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66925"/>
  <mc:AlternateContent xmlns:mc="http://schemas.openxmlformats.org/markup-compatibility/2006">
    <mc:Choice Requires="x15">
      <x15ac:absPath xmlns:x15ac="http://schemas.microsoft.com/office/spreadsheetml/2010/11/ac" url="C:\Users\utente\Documents\Università\Magistrale\Tesi\"/>
    </mc:Choice>
  </mc:AlternateContent>
  <xr:revisionPtr revIDLastSave="0" documentId="13_ncr:1_{66511386-DC33-4F7E-B248-73A3BDCC0B0E}" xr6:coauthVersionLast="45" xr6:coauthVersionMax="45" xr10:uidLastSave="{00000000-0000-0000-0000-000000000000}"/>
  <bookViews>
    <workbookView xWindow="-120" yWindow="-120" windowWidth="20730" windowHeight="11160" activeTab="1" xr2:uid="{AD94E4B7-0BC0-4431-8905-D94C61756EC6}"/>
  </bookViews>
  <sheets>
    <sheet name="Legenda " sheetId="1" r:id="rId1"/>
    <sheet name="Posts " sheetId="2" r:id="rId2"/>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E1401" i="2" l="1"/>
  <c r="BE1376" i="2"/>
  <c r="BE1351" i="2"/>
  <c r="BE1339" i="2"/>
  <c r="BE1314" i="2"/>
  <c r="BE1289" i="2"/>
  <c r="BE1278" i="2"/>
  <c r="BE1259" i="2"/>
  <c r="BE1240" i="2"/>
  <c r="BE1228" i="2" l="1"/>
  <c r="BE1211" i="2"/>
  <c r="BE1194" i="2"/>
  <c r="BE1179" i="2" l="1"/>
  <c r="BE1158" i="2"/>
  <c r="BE1137" i="2"/>
  <c r="BE1129" i="2" l="1"/>
  <c r="BE1111" i="2"/>
  <c r="BE1093" i="2"/>
  <c r="BE1083" i="2" l="1"/>
  <c r="BE1063" i="2"/>
  <c r="BE1043" i="2"/>
  <c r="BE986" i="2" l="1"/>
  <c r="BE1034" i="2" l="1"/>
  <c r="BE1010" i="2"/>
  <c r="BE980" i="2"/>
  <c r="BE953" i="2"/>
  <c r="BE927" i="2"/>
  <c r="BE879" i="2" l="1"/>
  <c r="BE921" i="2"/>
  <c r="BE900" i="2"/>
  <c r="BE873" i="2" l="1"/>
  <c r="BE849" i="2"/>
  <c r="BE825" i="2"/>
  <c r="S791" i="2" l="1"/>
  <c r="BE818" i="2"/>
  <c r="BE790" i="2"/>
  <c r="BE763" i="2" l="1"/>
  <c r="BE758" i="2" l="1"/>
  <c r="BE736" i="2"/>
  <c r="BE715" i="2"/>
  <c r="BE712" i="2" l="1"/>
  <c r="BE701" i="2"/>
  <c r="BE695" i="2"/>
  <c r="BE686" i="2"/>
  <c r="BE663" i="2"/>
  <c r="BE643" i="2"/>
  <c r="BE637" i="2" l="1"/>
  <c r="BE626" i="2"/>
  <c r="BE614" i="2"/>
  <c r="BE609" i="2"/>
  <c r="BE601" i="2"/>
  <c r="BE592" i="2"/>
  <c r="BE585" i="2"/>
  <c r="BE572" i="2"/>
  <c r="BE560" i="2"/>
  <c r="BE556" i="2"/>
  <c r="BE547" i="2"/>
  <c r="BE539" i="2"/>
  <c r="BE536" i="2" l="1"/>
  <c r="BE527" i="2"/>
  <c r="BE519" i="2"/>
  <c r="BE514" i="2"/>
  <c r="BE500" i="2"/>
  <c r="BE488" i="2"/>
  <c r="BE483" i="2"/>
  <c r="BE472" i="2"/>
  <c r="BE460" i="2"/>
  <c r="BE457" i="2" l="1"/>
  <c r="BE442" i="2"/>
  <c r="BE430" i="2"/>
  <c r="BE428" i="2"/>
  <c r="BE413" i="2"/>
  <c r="BE402" i="2"/>
  <c r="BE400" i="2"/>
  <c r="BE385" i="2"/>
  <c r="BE373" i="2"/>
  <c r="BE372" i="2" l="1"/>
  <c r="BE356" i="2"/>
  <c r="BE341" i="2"/>
  <c r="BE340" i="2" l="1"/>
  <c r="BE338" i="2"/>
  <c r="BE337" i="2"/>
  <c r="BE334" i="2"/>
  <c r="BE332" i="2"/>
  <c r="BE327" i="2"/>
  <c r="BE324" i="2"/>
  <c r="BE322" i="2"/>
  <c r="BE318" i="2"/>
  <c r="BE315" i="2"/>
  <c r="BE312" i="2"/>
  <c r="BE307" i="2"/>
  <c r="BE306" i="2"/>
  <c r="BE300" i="2"/>
  <c r="BE294" i="2"/>
  <c r="BE293" i="2" l="1"/>
  <c r="BE287" i="2"/>
  <c r="BE280" i="2"/>
  <c r="BE275" i="2"/>
  <c r="BE271" i="2"/>
  <c r="BE270" i="2"/>
  <c r="BE264" i="2"/>
  <c r="BE257" i="2"/>
  <c r="BE252" i="2"/>
  <c r="BE247" i="2"/>
  <c r="BE242" i="2"/>
  <c r="BE238" i="2"/>
  <c r="BE237" i="2" l="1"/>
  <c r="BE233" i="2"/>
  <c r="BE229" i="2"/>
  <c r="BE224" i="2"/>
  <c r="BE219" i="2"/>
  <c r="BE186" i="2" l="1"/>
  <c r="BE180" i="2"/>
  <c r="BE173" i="2"/>
  <c r="BE164" i="2"/>
  <c r="BE154" i="2" l="1"/>
  <c r="BE147" i="2"/>
  <c r="BE138" i="2" l="1"/>
  <c r="BE126" i="2"/>
  <c r="BE112" i="2"/>
  <c r="BE114" i="2"/>
  <c r="BE109" i="2"/>
  <c r="BE101" i="2"/>
  <c r="BE91" i="2" l="1"/>
  <c r="BE82" i="2"/>
  <c r="BE71" i="2" l="1"/>
  <c r="BE59" i="2"/>
  <c r="BE46" i="2"/>
  <c r="BE42" i="2"/>
  <c r="BE29" i="2"/>
  <c r="BE19" i="2" l="1"/>
  <c r="BE11" i="2"/>
  <c r="BE216" i="2"/>
  <c r="BE211" i="2"/>
  <c r="BE207" i="2"/>
  <c r="BE205" i="2"/>
  <c r="BE197" i="2"/>
  <c r="BE188" i="2"/>
  <c r="BE174" i="2"/>
  <c r="BE156" i="2"/>
  <c r="BE141" i="2"/>
  <c r="BE110" i="2"/>
  <c r="BE93" i="2"/>
  <c r="BE73" i="2"/>
  <c r="BE47" i="2"/>
  <c r="BE39" i="2"/>
  <c r="BE22" i="2"/>
  <c r="BE3" i="2"/>
  <c r="S174" i="2" l="1"/>
  <c r="S223" i="2" l="1"/>
  <c r="S222" i="2"/>
  <c r="S221" i="2"/>
  <c r="S220" i="2"/>
  <c r="S219" i="2"/>
  <c r="S1110" i="2"/>
  <c r="S1109" i="2"/>
  <c r="S1108" i="2"/>
  <c r="S1107" i="2"/>
  <c r="S1106" i="2"/>
  <c r="S1105" i="2"/>
  <c r="S1104" i="2"/>
  <c r="S1103" i="2"/>
  <c r="S1102" i="2"/>
  <c r="S1101" i="2"/>
  <c r="S1100" i="2"/>
  <c r="S175" i="2"/>
  <c r="S176" i="2"/>
  <c r="S177" i="2"/>
  <c r="S178" i="2"/>
  <c r="S179" i="2"/>
  <c r="S1093" i="2"/>
  <c r="S1094" i="2"/>
  <c r="S1095" i="2"/>
  <c r="S1096" i="2"/>
  <c r="S1097" i="2"/>
  <c r="S1098" i="2"/>
  <c r="S1099" i="2"/>
  <c r="S696" i="2"/>
  <c r="S697" i="2"/>
  <c r="S698" i="2"/>
  <c r="S699" i="2"/>
  <c r="S700" i="2"/>
  <c r="S695" i="2"/>
</calcChain>
</file>

<file path=xl/sharedStrings.xml><?xml version="1.0" encoding="utf-8"?>
<sst xmlns="http://schemas.openxmlformats.org/spreadsheetml/2006/main" count="6113" uniqueCount="3843">
  <si>
    <t xml:space="preserve">Emotional brand posts </t>
  </si>
  <si>
    <t xml:space="preserve">Functional brand posts </t>
  </si>
  <si>
    <t xml:space="preserve">Educational brand posts </t>
  </si>
  <si>
    <t xml:space="preserve">Brand resonance </t>
  </si>
  <si>
    <t xml:space="preserve">Experiential brand posts </t>
  </si>
  <si>
    <t xml:space="preserve">Current event </t>
  </si>
  <si>
    <t xml:space="preserve">Personal brand posts </t>
  </si>
  <si>
    <t xml:space="preserve">Employee brand posts </t>
  </si>
  <si>
    <t>Brand community</t>
  </si>
  <si>
    <t xml:space="preserve">Customer relationship </t>
  </si>
  <si>
    <t>Cause-related brand post</t>
  </si>
  <si>
    <t>Sales promotion</t>
  </si>
  <si>
    <t xml:space="preserve">Type of post </t>
  </si>
  <si>
    <t>These brand posts evoke consumers' emotions. To this end, the posts typically employ emotion-laden language, inspiring stories or humor and jokes to arouse affective responses, such as fun, excitement and wonder.</t>
  </si>
  <si>
    <t>These brand posts highlight the functional attributes of company products and services. Typically, these posts promote the benefits of company products and services according to performance, quality, affordability, design and style criteria.</t>
  </si>
  <si>
    <t>Emotion laden language, emotional storytelling, humor and trivia</t>
  </si>
  <si>
    <t>Product specifications and technical features; benefits from company perspective, attributes and benefits by external reviewers</t>
  </si>
  <si>
    <t>These brand posts educate and inform consumers. These posts help consumers acquire new skills on proper ways of applying products, or discover new information about broader industry trends and developments.</t>
  </si>
  <si>
    <t>Definition</t>
  </si>
  <si>
    <t>Common themes</t>
  </si>
  <si>
    <t>Hands on/everyday application, topics not immediately connected with company</t>
  </si>
  <si>
    <t>These brand posts direct attention to the brand promise and identity of the focal brand. These posts highlight some of the main tropes of brand identity, such as brand image, brand personality, brand association and branded products with the goal of differentiating the brand and favorably influencing consumers' brand attitude and association.</t>
  </si>
  <si>
    <t xml:space="preserve">Brand image, photos of branded products, posts with celebrities or influencers, celebrate brand heritage. </t>
  </si>
  <si>
    <t>These brand posts evoke consumers' sensory and behavioral responses. Experiential brand posts highlight the sensory and embodied qualities of the brand and often associate the brand with pleasurable consumer experiences.</t>
  </si>
  <si>
    <t>These brand posts comment on themes that capture active talking points in the target audience, such as cultural events, holidays, anniversaries, and the weather/season. These brand posts initiate conversations with consumers using timely and widely talked about events</t>
  </si>
  <si>
    <t>Cultural events, popular holidays, weather or season</t>
  </si>
  <si>
    <t>These brand posts center around consumers' personal relationships, preferences and/or experiences. These brand posts typically invoke personally meaningful themes, such as family, friendship, personal anecdotes or future plans to initiate deeply personal conversations with consumers.</t>
  </si>
  <si>
    <t>Consumers' personal relationships, consumers' anecdotes and preferences</t>
  </si>
  <si>
    <t>These are brand posts about employees. Employee brand posts present employees' perspective on a range of issues, such as employees' technical expertise, their managerial philosophies, or their personal interests, hobbies and worldviews.</t>
  </si>
  <si>
    <t xml:space="preserve">Employees' opinion on technology/processes, corporate issues, employees' personal interests/hobby/personal story, </t>
  </si>
  <si>
    <t>These brand posts promote and reinforce the brand's online community. These brand posts foster a sense of community identification and engagement with the community, by recruiting new community members, as well as encouraging participation from existing members.</t>
  </si>
  <si>
    <t>These brand posts solicit information and feedback about customers' needs, expectations and experiences. These brand posts seek to deepen the impact of customer relationships in social media channels by encouraging customer feedback, reviews and testimonies.</t>
  </si>
  <si>
    <t>Customer services, customer testimonials, customer feedbacks.</t>
  </si>
  <si>
    <t>These brand posts highlight socially responsive programs supported by the focal brand. These brand posts promote worthy social causes and initiatives and encourage customers and fans to support them.</t>
  </si>
  <si>
    <t>Support to social causes.</t>
  </si>
  <si>
    <t>Recruiting new members in the community, enhance community participation.</t>
  </si>
  <si>
    <t>These are brand posts that entice consumers to take actions toward a buying decision. These brand posts often contain transactional details such as price and availability points, as well as concrete promotional offers, such as price discounts, coupons and competitions.</t>
  </si>
  <si>
    <t xml:space="preserve">Links to landing sites where consumers can Mke purchases. </t>
  </si>
  <si>
    <t xml:space="preserve">Week </t>
  </si>
  <si>
    <t>1-7 February</t>
  </si>
  <si>
    <t>8-14 February</t>
  </si>
  <si>
    <t>15-21 February</t>
  </si>
  <si>
    <t>22-28 February</t>
  </si>
  <si>
    <t>29 February-6 March</t>
  </si>
  <si>
    <t>7-13 March</t>
  </si>
  <si>
    <t>14-20 March</t>
  </si>
  <si>
    <t>21-27 March</t>
  </si>
  <si>
    <t>28 March-3 April</t>
  </si>
  <si>
    <t>4-10 April</t>
  </si>
  <si>
    <t>11-17 April</t>
  </si>
  <si>
    <t>18-24 April</t>
  </si>
  <si>
    <t>25-30 April</t>
  </si>
  <si>
    <t>Days</t>
  </si>
  <si>
    <t>Video</t>
  </si>
  <si>
    <t>Photo</t>
  </si>
  <si>
    <t>Date</t>
  </si>
  <si>
    <t>Post-link</t>
  </si>
  <si>
    <t xml:space="preserve">Image-Link </t>
  </si>
  <si>
    <t>Post-description</t>
  </si>
  <si>
    <t>Likes</t>
  </si>
  <si>
    <t>Comments</t>
  </si>
  <si>
    <t>Reshares</t>
  </si>
  <si>
    <t>Video views</t>
  </si>
  <si>
    <t>External link website</t>
  </si>
  <si>
    <t>External link title</t>
  </si>
  <si>
    <t>Luiss</t>
  </si>
  <si>
    <t xml:space="preserve">Mip </t>
  </si>
  <si>
    <t>SDA Bocconi</t>
  </si>
  <si>
    <t>Cuoa</t>
  </si>
  <si>
    <t>Business School</t>
  </si>
  <si>
    <t xml:space="preserve">Language </t>
  </si>
  <si>
    <t>Eng</t>
  </si>
  <si>
    <t xml:space="preserve">Ita </t>
  </si>
  <si>
    <t>Facebook</t>
  </si>
  <si>
    <t>Instagram</t>
  </si>
  <si>
    <t xml:space="preserve">LinkedIn </t>
  </si>
  <si>
    <t xml:space="preserve">Social media </t>
  </si>
  <si>
    <t xml:space="preserve">Post Data </t>
  </si>
  <si>
    <t/>
  </si>
  <si>
    <t>5 febbraio</t>
  </si>
  <si>
    <t>https://static.xx.fbcdn.net/rsrc.php/v3/y4/r/-PAXP-deijE.gif</t>
  </si>
  <si>
    <t>7 febbraio</t>
  </si>
  <si>
    <t>https://www.facebook.com/sdabocconi/videos/2596675353950492/?__xts__%5B0%5D=68.ARC-EBhY_pLhgoKbd7qyXwbYkABn0W6zkdFfl9-c7m4qsWGymx2cIEldCEbERlAyKXFGOarblNDEnb0cP5_xcx-hNyyPGZ5jFpVQ0woYKYKywyfyGuLGw7YK-VYqCEQl06kBUlxraC7WYKJ5jzrM_feznTYs44IiYs1PqlRfLHtFY24epAX2z3vYeToz_f2JFmP6lkp2cFNRWNlZPJUvzp0bqegRDbok5WlUwoFOHRCEtvMDdkl_VEF-ShNOgyevxCSJjwGK16REDnNZt-9h2_G_c6mzPCmBnmwYQr20UZeOKzpLEY3fQZbEckuu4xUEhjM54jpO8bcrOTQuGBaBR727dU_ihNeiAzg7eQ&amp;__tn__=-R</t>
  </si>
  <si>
    <t>Storie di #EMBAROMA - Valeria L. Scarano EMBA WEEKEND 2020 | SDA BOCCONI 
Abbiamo chiesto ai nostri partecipanti #EMBA Weekend Roma  di condividere le loro storie di donne e uomini, professionisti e partecipanti all' Executive MBA di SDA Bocconi. Ci hanno raccontato di #carriere manageriali e progetti personali, di valorizzazione delle differenze e ricerca di un nuovo stile di #leadership, libero da vincoli.  Prossimità e calendario che impegnano il tempo libero in maniera proficua ed efficace senza impattare sugli impegni #professionali e minimizzando gli spostamenti Possibilità di ampliare il proprio #network in un percorso di #crescita #sostenibile.
Hanno, soprattutto, dato  voce al loro spirito di #EMBA  ossia donne e uomini ambiziosi e consapevoli delle difficoltà, ma anche coscienti della forza del gruppo di pari e del network in generale. Desiderosi di iniziare qualcosa di nuovo e di grande e di condividere con altri membri della community #EMBA un #processo di #cambiamento profondo, e un bagaglio di relazioni intime e preziose.  Che non sarebbero state possibili senza l'EMBA. Ecco le loro storie: https://bit.ly/2Uy17ef</t>
  </si>
  <si>
    <t>https://www.facebook.com/sdabocconi/videos/479202359632999/?__xts__%5B0%5D=68.ARCnhg1XxCuvOueOy1F2ju9edJjDVjIvBcG_2SR_MSjuNNKO-yOS3ctvi_WAJdZL1WF_6MK1rYOeKDu704vtTvLE6LwsF7O2MaYTnbDwR_WqGySZXKoLBMfAhfFFs4wy3aKrQ2Nc6edVakkrRwcKTuHYYbYpI4gV1LyqABL9YezrO2sOM_zT5JwEtBfmyflcevMjvZ99ZPICTMYjpGFH43GAxzQKIc7BLCcPE80PTKynHUn219RJEPUiz6-P6ZwfjupqSaPcRtJ2WSaeYFJIWMSHOF3BiLjiKVnkwZ7htmAySJqpm4vewsC5oAXiCvee-EBUVNCtrAd-MX88BWCDZutVHm_RTOdb8Di2ag&amp;__tn__=-R</t>
  </si>
  <si>
    <t>#MIHMEP Master of International Healthcare Management, Economics and Policy. MIHMEP Internship day - students participate in the MIHMEP Internship Day, a program in which are invited a good number of potential hosting institutions ranging from international organizations to pharmaceutical and medical device companies, health care providers, NGOs, etc. The purpose of this day is to allow internship host organizations to showcase their internship opportunities to MIHMEP students, and to give them the opportunity to present themselves to the host organizations. https://bit.ly/2SmZ6Pt</t>
  </si>
  <si>
    <t>https://www.facebook.com/sdabocconi/photos/a.106508632734669/2861228647262640/?type=3&amp;__xts__%5B0%5D=68.ARCD29LCMuLodF68VJjyy2aj2lW3JDJtqn2JnkCK-wWvHNveLDZiJAvWj9JuFRko5LUkTcDywab8uFhXrdD-9YdGxWjj5J3-XczQyZCGuQaF4uppXBUFidEczbK_vkwJNmh0J3SjhV_sttt71bA4lgXxuIkGU2-v8YtCKbxMddRU2rcHh_0zsA6awy1M0ICNAjicfyJhLh19ospI6rw6X9IQvGt3QxDYjOAtD_q8B_LOB6jn4Jm_ymjGubbt9vSczPokM9BRpBdtqkMMwdCNWnPLZn8CARLJMjsufnx7vJ2-W_PCWqkxReYWWB5KSaqIJyG8MW-I5K2cO370KA42O90odQ&amp;__tn__=-R</t>
  </si>
  <si>
    <t>https://scontent-mxp1-1.xx.fbcdn.net/v/t1.0-0/p526x296/84586775_2861228657262639_6746083463717191680_o.jpg?_nc_cat=106&amp;_nc_sid=8024bb&amp;_nc_ohc=Jw-E02GgHd8AX-wINEx&amp;_nc_ht=scontent-mxp1-1.xx&amp;_nc_tp=6&amp;oh=3f9337df55464e7e460ae045cb318bee&amp;oe=5EDC47AA</t>
  </si>
  <si>
    <t>I partecipanti del network #SMARTAPLAB, comunità di pratiche per il miglioramento delle #amministrazioni #pubbliche, hanno partecipato alla tavola rotonda "Valutazione della performance individuale: verso una #gestione strategica", che ha visto come guest #speaker Giuseppe Conte, #dirigente della direzione centrale "Formazione e sviluppo delle risorse umane" di #INPS, e Giuseppe Coppola, #responsabile dell'Ufficio "Mappatura e sviluppo professionale" di #Agenzia delle Entrate.
I partecipanti hanno, inoltre, avuto l'opportunità di #discutere con Rosaria Giannella e Sveva Batani del #Dipartimento della Funzione Pubblica in merito alle nuove Linee Guida sulla valutazione della #performance individuale e sul ruolo della #cittadinanza #organizzativa come leva #strategica di gestione delle #risorse umane. https://bit.ly/2uPnf94
#smartaplab #public #hr</t>
  </si>
  <si>
    <t>4 febbraio</t>
  </si>
  <si>
    <t>https://www.facebook.com/sdabocconi/photos/a.106508632734669/2858613017524203/?type=3&amp;__xts__%5B0%5D=68.ARDoB8rllTmvv3_4IWxXjixtdNWBfMmTMxkgW6g7s-b2vHhNivvRkblljJMHz1X1sy4lrFhzWfHsvn8WcKi4ekUWfwCWFWlysdPkNnufNLnwL6vODNyJ8s7c1SUMLbhNvZz8ReK6nW-g_WLLXrfLywaa9WYvXHuMB8JrA4foaxaAsFcNawqfjchWXBIgQW5T2a5ZOeLhfawkNo5bSZWq8NxB1vYQiQcPXgFK5JBd7hP6hFwcKPkANoXVBSBge9SKZOPOE4rLMWKRDwVeDQd598GeDks91NDHdv3NzXkA1FuLWrv1ZK69TE56l7DOYavQ91FQOWeIkjrj8qZiujMLCoBTFQ&amp;__tn__=-R</t>
  </si>
  <si>
    <t>https://scontent-mxp1-1.xx.fbcdn.net/v/t1.0-0/p526x296/83979095_2858613020857536_6281312064635928576_o.png?_nc_cat=104&amp;_nc_sid=8024bb&amp;_nc_ohc=xQoDo4Wos1kAX-6Po7Y&amp;_nc_ht=scontent-mxp1-1.xx&amp;oh=99fc0e112f8e80190e733b191498d575&amp;oe=5EDAC75C</t>
  </si>
  <si>
    <t>EXECUTIVE MBA, un'unica #esperienza, formati e #processi di apprendimento differenziati: #EMBA WEEKEND a Milano e a Roma: 2 sedi, 2 classi, un solo network professionale, ancora più grande. https://bit.ly/3aXRMlN</t>
  </si>
  <si>
    <t>3 febbraio</t>
  </si>
  <si>
    <t>https://www.facebook.com/sdabocconi/photos/a.106508632734669/2857142801004558/?type=3&amp;__xts__%5B0%5D=68.ARCXZ4jbBB-CoaEjTo7Y6TQuge_irHVm0FArEMXvMgESMOE_MadJ8ir49brQTdjgvmsAlRXaG-TCDt-fpW_fLq-lPr71eIBsMq6OYYrYAdA1gayhMwwy_FuIdHgorwa8fm0knbciHCwMikuhvBTfhslNqB4nkhjxF6GLPLHT6JoSQFAD_QfHSDEHJ3Bc5c6BuFwWMFgQ4hQJJsANcMxXuNOPWDyHnT6c8Pgw-KAjtANr6yhwk5GfPAny78foFfkokTQgkOfiwtyIaCoV9gXtQTPMuzcilF6GjTNOgEHCcFFRbgCju-fLzEB6iYlLjtJZoQBvBd1YF9_O5wBoTGdDCwMX8w&amp;__tn__=-R</t>
  </si>
  <si>
    <t>https://scontent-mxp1-1.xx.fbcdn.net/v/t1.0-0/p526x296/84522329_2857142807671224_6554138394551648256_o.jpg?_nc_cat=100&amp;_nc_sid=8024bb&amp;_nc_ohc=IaZ1GDbadrMAX_dP4JU&amp;_nc_ht=scontent-mxp1-1.xx&amp;_nc_tp=6&amp;oh=e3298c9e56fabdf8fd1808f5ae29ca6f&amp;oe=5ED94ECE</t>
  </si>
  <si>
    <t>Si tratta di un’iniziativa #editoriale, offerta in italiano e #inglese, che va ad arricchire il progetto culturale della Scuola. Una #piattaforma online che dà voce ai #contenuti #prodotti dalla #Faculty e dalla #Community: dai risultati delle ricerche ai case-study, dall’analisi dei #trend socio-economici ai commenti degli #esperti più #qualificati. https://bit.ly/2ShTMNj</t>
  </si>
  <si>
    <t>https://www.facebook.com/sdabocconi/posts/2856796101039228?__xts__%5B0%5D=68.ARDTJi2z8R71gp3tO0WP3wT0kRNGkfaQ55nDH-MH45N348jDv4CUMYrN87E8Wn88PTW7fTixuPzNZjfoKtGzOC0i-OXnoSiaiz49lSfn6BXkaIN-gmRoyOOyUqujCgeAqZ9OTPDzaOOfmjXyG2JiMEQmxOMPwTdAH-lJFuM-2CK9qTHfNTlUAD9OfCgg5avqv0_3eZNondI2fHU0q-QDQTq9Q2N8RBDUJIBnz0E31IsTdgfQDDBtp7E_B5f3n5WP7Ex6L5LfF1VSN5_Ozrv9mBwk0GrHICn0Ppdk8ettUyyiN2KhZ8-7KAW_iChNFG2emY_aeeSZ1eDcodl6NqhbNTQoOw&amp;__tn__=-R</t>
  </si>
  <si>
    <t>https://scontent-mxp1-1.xx.fbcdn.net/v/t1.0-0/p526x296/84470443_2856796017705903_6533868416657260544_o.jpg?_nc_cat=111&amp;_nc_sid=8024bb&amp;_nc_ohc=z7SKdF-qxiwAX9i-qyg&amp;_nc_ht=scontent-mxp1-1.xx&amp;_nc_tp=6&amp;oh=6ac9b56bcf85d9ac09537d2d113ca526&amp;oe=5ED98E2A</t>
  </si>
  <si>
    <t>Students of the #Master in #Corporate #Finance (MCF) visited Italgas and its Digital Factory. During the visit experts presented the #innovation and #technologies they are introducing through #DigitalRooms and showed how they are #working on the #optimization and #digitization of their processes. Students had also the honor to see some test of the new #digital #products. Thank you for hosting them and good luck for your #activities. https://bit.ly/36G7Zsl</t>
  </si>
  <si>
    <t xml:space="preserve">Post Reshared on </t>
  </si>
  <si>
    <t xml:space="preserve">Share of students' feedbacks </t>
  </si>
  <si>
    <t xml:space="preserve">Post Category </t>
  </si>
  <si>
    <t>Sensory brand cues, attention to embodied actions, brand events.</t>
  </si>
  <si>
    <t>Written post</t>
  </si>
  <si>
    <t>Past students experience</t>
  </si>
  <si>
    <t>Video about a master intership day (feedbacks from students and organizators)</t>
  </si>
  <si>
    <t xml:space="preserve">Pictures about a seminar/conference </t>
  </si>
  <si>
    <t>Links to business school website, where you can get additional info or apply for the master</t>
  </si>
  <si>
    <t>Master short description and link to website</t>
  </si>
  <si>
    <t xml:space="preserve">Picture of a visit of students to a company and link to the master webpage </t>
  </si>
  <si>
    <t>21 febbraio</t>
  </si>
  <si>
    <t>https://www.facebook.com/LuissBusiness/posts/3230622260300513?__xts__%5B0%5D=68.ARCEzUainJBo-IbYc-aUo3X21uhW0x_Grrq1uBDtpJbrX5Dn9xQDxdrTGji7REZj-QpqyuacYTWbwBcLu2rTrYw_YMtta_xovf4GfbmZzTV5IvmvExYvutlUcD-gDnNPHsWb-dWPMT-FPHfNbzfOSH6Vw5NHv2uaBaT6RyQPWrgCxFkURB_u4GNq5vuyPDjtEI24FrnUcFWD1qnoQXZX1pPjrmqGQRpZpoq1iJKefqKrCz8TRZj-ftswBR9vssgBmg_W_HSOKTm068gPLjKFdy85a7jZDABi_pHNbofEb-OeU9t4XPldBEIPMiRm3K1_6nIRlRpfESSThtmaoL1LvIfcow&amp;__tn__=-R</t>
  </si>
  <si>
    <t>https://scontent-mxp1-1.xx.fbcdn.net/v/t39.2147-6/p540x282/87180411_2299614367003304_8066082494673321984_n.jpg?_nc_cat=109&amp;_nc_sid=eaa83b&amp;_nc_ohc=-OCdk4jH8_wAX-8d2fd&amp;_nc_ht=scontent-mxp1-1.xx&amp;_nc_tp=6&amp;oh=766ee510168d7ca6f1a9c7ce95c750be&amp;oe=5ED76B88</t>
  </si>
  <si>
    <t>#LuissBusiness offers merit-based #scholarships for the Part-Time #MBA Programme. Discover more and apply now!</t>
  </si>
  <si>
    <t>businessschool.luiss.it</t>
  </si>
  <si>
    <t>Luiss Business School MBA Scholarships open to international students | Luiss Business School - School of Management</t>
  </si>
  <si>
    <t>18 febbraio</t>
  </si>
  <si>
    <t>https://www.facebook.com/LuissBusiness/photos/a.792813657414731/3224871607542245/?type=3&amp;__xts__%5B0%5D=68.ARBZlvkfdriwS9-x4b_qnpyukQwR_IZf8gUmcpn8rz7gFEtoyRfPVSksqrwU6RhG_mPRjHkUtA-toVaB7GS5qhYwdKgm6FHxymwf4cvGImy7OUoL-NZIgxB1ZzudKVkTJyaFrVVIcOWezQxGL_dFwQvWu3a4hpODuM6N4IXR3L4r7B9SGf9JYEgMOLoUAFjnsOs2HbEf1DbrZEEhANFgU9AuKhMDL4YSEDsapYomPjYjNxcVnCTUEOpTWUe7tOE7bbqFfgH4hXd5tccUi05oRMX9j0v3Eupoc3oTsAwymriyMmx_H7cVNDamXLwwd2Mfr1zvyw581MnCH9dqfMqc5aT3_Q&amp;__tn__=-R</t>
  </si>
  <si>
    <t>https://scontent-mxp1-1.xx.fbcdn.net/v/t1.0-0/p526x296/86809053_3224871610875578_6524120649076572160_o.jpg?_nc_cat=102&amp;_nc_sid=110474&amp;_nc_ohc=4brxU2a9LXkAX_ea2ed&amp;_nc_ht=scontent-mxp1-1.xx&amp;_nc_tp=6&amp;oh=569dcbe031d4a71b537291fa01dc86c0&amp;oe=5ED8F4E3</t>
  </si>
  <si>
    <t>C'è aria di fermento nella #Amsterdam Fashion Academy #LuissBusiness: oggi prima riunione e incontro con gli studenti. Great Vibes 😎 #LuissBusinessSchool #AFA #fashion #management #MadeInItaly</t>
  </si>
  <si>
    <t>https://www.facebook.com/LuissBusiness/videos/505068840389236/?__xts__%5B0%5D=68.ARAKmURCq0oBQSe0hTiABaeO_HTa7DMWqy6A4eXC3Gtor8jc9hPzqVSTWlI1h7QwTWOGltq4kM1_kLABEE796bO5DMvNnMAxbhoHlQ-mycb7lk29K_sug_pkOOhwki4LXJU6GsDDqkAauVGPymVjxN0-bz8_Ji-lWXE4H_-kos55F5yFuHTek7HO1neyiw_LOgjta_7hmbvxCfzb-tTmxHkXPEXY77TZNiGIL92FrOfDDN2oL3rvmObDQURjWnKybTrN6y8hQxe9HXhldONunSV7u0CCNHOkR3pv73vwbpWkUFH9naB_t8zVdiZk6eY8q-WfqLJEw1mTSZ1djQjQgihYSnB3hpH59D1jkA&amp;__tn__=-R</t>
  </si>
  <si>
    <t>https://www.facebook.com/rsrc.php/v3/y4/r/-PAXP-deijE.gif</t>
  </si>
  <si>
    <t>Dal mio percorso “ho tirato fuori 8 pilastri dicendo cosa ho fatto io su ciascuno, per vedere se riesco a darvi qualche saggio consiglio per le vostre vite”: Paolo Scaroni, Vicepresidente Rothschild Italia e Presidente AC Milan a confronto con gli studenti #LuissBusiness nell’ambito degli incontri Leader 4 Talent #L4T.</t>
  </si>
  <si>
    <t>https://www.facebook.com/LuissBusiness/posts/3223769270985812?__xts__%5B0%5D=68.ARD_oH8QCsDIjeCHQspZlx_1zgg7kLUDIM4VtGERH056_JlSyS277BCA8hx7PHHPAjAjVq-BDFqEiyp1EmxMZJgKqnPi1ImG4MDX1kHX02sNKEqjv7dSuiQZHNFAmQksjFqV9Qfx_2xjLbCoJYoBRGN_IYe7jLU-unsR8F_ahs7nyjXdbSf2HJqWWMJtpOYbgxI2UwbU3VRgIaD5s-PdqJZBKvAKfo8icim4Nipsj8GlW4iBlMWJUIYnEgps4AM8_G_NKOnrfk2BWD77IXQKBGq5hiExsmp5JJgAWZe0_ry9a80L4Wsc_OREJ6pGjF-O_XlL51_Xlr_WiyedkcfWx6W81w&amp;__tn__=-R</t>
  </si>
  <si>
    <t>https://scontent-mxp1-1.xx.fbcdn.net/v/t39.2147-6/p540x282/86284971_836712553497677_527367833001132032_n.jpg?_nc_cat=104&amp;_nc_sid=eaa83b&amp;_nc_ohc=f1MVjP7CBb0AX8hQIP5&amp;_nc_ht=scontent-mxp1-1.xx&amp;_nc_tp=6&amp;oh=1ca68c66d533444466dc5d696e4cc24b&amp;oe=5ED89499</t>
  </si>
  <si>
    <t>Il #26febbraio a #VillaBlanc non perdere l’Open Evening Executive Education:  👥 Sessioni di orientamento  🗣 Consulenze individuali dei #coach #LuissBusiness  📚  Programmi flessibili e innovativi per manager, professionisti, imprenditori  ✒ Registrati!</t>
  </si>
  <si>
    <t>Open Evening Executive Education | Luiss Business School - School of Management</t>
  </si>
  <si>
    <t>17 febbraio</t>
  </si>
  <si>
    <t>https://www.facebook.com/LuissBusiness/posts/3222379041124835?__xts__%5B0%5D=68.ARCTfPFfuctZL8FozBQStJ-dXFNqRBHXM3tZ1h_l27NESjl_Kz8qevTcDO1OZvNrziIgafsBIESda5pTD5R0KKxgqC7h10ojW6nsQ-4lRvC9d1VO-rujnPD3F2Y8d794O1x4WLnhW_-m4VcC1ZsTN_kMUOHG_SuVuSeT2iFObJE8zd7l8Zo2VLw1bvAn6wmjDDoojepfTkKcy9BvOyxA8z6kca7zD5_cU_72DJRnZmxeT6A8i_7szYk7k9dLjnwpOV7XbbtTvupSvpcQD54wEYF8S0GErjNAYAwZn5W5o_uZEpaZiFpEW7RXCmHT7ESW_snCtufltrSof04gGFhV_CXvrXfxUm8uaiqx40Xj9WXgrqelOvocpCk6h_Dvgp5fBHEu7aSxyIT5a7VxpUHJkRT4qATMzrcPvjsfo9fM6u1V4X8H0J8IS60j1PIamp2IM_eo5gkoUED8tu21gOYnjUMoIfeGPknuM-SHJAPEHv_V2v8Pk7IOlgklNsh9gjDRFZ6mP30Rek4n5o4q4WtAQray97csLzaYleq8IOrhf4LdlnY-9ktumwE0qx1KsgFosF-vicqdprYh0-Ora58uBmOJZq81gEoU4qrvKEZMzvHE0dNLl7HMrGuLTkLlWhg&amp;__tn__=-R</t>
  </si>
  <si>
    <t>https://scontent-mxp1-1.xx.fbcdn.net/v/t1.0-0/p526x296/86696016_3222379057791500_4230347545936658432_o.jpg?_nc_cat=109&amp;_nc_sid=e007fa&amp;_nc_ohc=TyWcQijZj4AAX-yAoGF&amp;_nc_ht=scontent-mxp1-1.xx&amp;_nc_tp=6&amp;oh=fe0611fa3eebf971fe84eb01a1bfe2df&amp;oe=5ED711D6</t>
  </si>
  <si>
    <t>Gli studenti di Trade Management all’International Horeca Meeting 2020 #IHM2020 di Italgrob e AFDB, partner del master: uno degli appuntamenti principali dedicati ai prodotti da consumo extradomestico, con un focus sulle strategie green e sostenibili sviluppate dagli operatori della filiera. Scopri il Master ➡ https://businessschool.luiss.it/trade-management/</t>
  </si>
  <si>
    <t>https://www.facebook.com/LuissBusiness/posts/3221564967872909?__xts__%5B0%5D=68.ARBD7r6A8sxXmLtryzEzr4YkHqAkQdeP3Wa7pR6wDjf58j5SRM3MGfKyEy9URMt7M-Ki7Ux7bX9m5SzIiKD4ie0QEnGKv3NawxBQrbvSJLCu7QZFfXosz0-Pj9obxZtL4p_Ls5E-OSsvFE0V0t1Wd66CC3Yrx1LYlQD_qME0S_rxbeKkhant2ymmkX2PQm76E-hszu_BEPrAKfG3EccL9nO3BEWMiqc7j548Lz6Q9BTkGhzKXq1aVm0h7g_Y2LLSEsUyEj7qFavb71vAF--vDi4GoGhi6HHCHAfSet4_DQXbZf_jZuljRt-wwHG6Ox2BI2f1yaFoyNiyYf52gBXwtF80Aw&amp;__tn__=-R</t>
  </si>
  <si>
    <t>https://scontent-mxp1-1.xx.fbcdn.net/v/t1.0-0/p261x260/86707649_3221563697873036_3035440610002599936_n.jpg?_nc_cat=104&amp;_nc_sid=8024bb&amp;_nc_ohc=sEX9Y8jITYkAX-v7XFC&amp;_nc_ht=scontent-mxp1-1.xx&amp;_nc_tp=6&amp;oh=0e703de47c08d548a8e3abe3951abe70&amp;oe=5ED7E32C</t>
  </si>
  <si>
    <t>#ImpreseFamiliari: il passaggio generazionale è di successo se accompagnato da strategie di #TrasformazioneDigitale. Nei contesti in cui le famiglie mantengono la proprietà e il controllo dell’azienda, il ruolo dei successori è determinante non solo nel rispettare i valori, ma anche nel garantire l'avvio di innovazioni radicali: il commento del direttore #LuissBusiness oggi su la Repubblica Affari &amp; Finanza.</t>
  </si>
  <si>
    <t xml:space="preserve">School website link </t>
  </si>
  <si>
    <t>Picture of students first day</t>
  </si>
  <si>
    <t>Link to School website for a master; highlight of scholarship</t>
  </si>
  <si>
    <t>Video of a guest speaker at a conference</t>
  </si>
  <si>
    <t>Links for donations to hospitals for the Covid-19 emergency</t>
  </si>
  <si>
    <t xml:space="preserve">Future opening day; link to website </t>
  </si>
  <si>
    <t>Picture of students; link to website to check the master</t>
  </si>
  <si>
    <t xml:space="preserve">Articles about smartworking/online teaching; articles about companies/economy  </t>
  </si>
  <si>
    <t>Pictures from an article on a newspaper, with a comment by the director</t>
  </si>
  <si>
    <t>13 marzo</t>
  </si>
  <si>
    <t>https://www.facebook.com/mip.politecnico.milano/photos/a.449060608519819/2986043208154867/?type=3&amp;__xts__%5B0%5D=68.ARBJe8mUoirS6BOMeBNwcTyMj36AdaGJrgvApaYfNTkNliKHajAghGNuew28vq0ZqAE3EYPUKcJkvyX8iaPKvu0V84Ri_lV9vMPXc3ET0YAj9ZILTnI-_MfdLfTconC_FhXmBMBIsEjyIqnaCQP-SAwMdeQMgJ5wetL-mmJevGpWURAqNFLIFz_GKA5cFgLoEABVT-2kfY6n9NJr8nxUPwQxllMQKdu5e41KrRY9Z20-IxHheLY5389k6ax3tzqSNNpQPmJiHabHBUKr8bAPYXZX4cXosDwcFjj0cU6W6oh80okzZdsSCCEacdZ10N8RKbPsTIFhYbyBaReLW0lqKYLUYw&amp;__tn__=-R</t>
  </si>
  <si>
    <t>https://scontent-mxp1-1.xx.fbcdn.net/v/t1.0-0/s526x296/89759905_2986043218154866_8277419598878343168_o.jpg?_nc_cat=107&amp;_nc_sid=8024bb&amp;_nc_ohc=eI_VeeVjETMAX8RVb4x&amp;_nc_ht=scontent-mxp1-1.xx&amp;_nc_tp=7&amp;oh=792006a7b2a6f785c576f8a400073309&amp;oe=5EE06871</t>
  </si>
  <si>
    <t>Oggi abbiamo dato il benvenuto ai partecipanti della quinta edizione del percorso Smart Learning Executive Program, sviluppato dal MIP in collaborazione con CFMT. #MIP4Companies, infatti, non si ferma ma si trasforma, grazie alla nostra esperienza in materia di digital learning. Ecco dunque che dopo il digital kickoff, i partecipanti, pronti ad approfondire tematiche legate al marketing, alla comunicazione e all’innovation management, avranno l’opportunità di visionare il materiale didattico sulla nuova piattaforma D-Hub e partecipare a lezioni online.</t>
  </si>
  <si>
    <t>https://www.facebook.com/mip.politecnico.milano/photos/a.449060608519819/2985954288163759/?type=3&amp;__xts__%5B0%5D=68.ARDdZZEjWj7w9BvZ-WYtlDcXOIkgLTbP_liOpDw5eJvpqNrGMfoVsevETpftxF1aXPXfDAz31Kurcme9rVn0pmbGTwzPLnmSCiT5e7SAGj_JMK_TDY-lNEa7AOJriuhiiRR-TaDrcFDWXsgf9m4v7B1RmqmRDMPUSSk32CuUj9k-agZYH9feJu5v51QQRVvhleTbrtI7bAtUbhCOSW9MG_I4p8A-waDhvngKheyhLFwWK0lxD4feCrvqha-Kbg6uC_t7JdQwuIyEJBD3V4tEta7xef7pnNnDGtpwiSWJPXBz1dcMHr9hoqtIQlS6i8Xg6Ue48WvM3bR7pBJlCaAJeu5lNQ&amp;__tn__=-R</t>
  </si>
  <si>
    <t>https://scontent-mxp1-1.xx.fbcdn.net/v/t1.0-0/s526x296/89775135_2985954301497091_4149839947341234176_o.png?_nc_cat=108&amp;_nc_sid=8024bb&amp;_nc_ohc=0LRQvnikHogAX_5sFCW&amp;_nc_ht=scontent-mxp1-1.xx&amp;oh=db44d3d2e7e7146f2f7468db38676018&amp;oe=5EE11107</t>
  </si>
  <si>
    <t>#MIP4School è l’iniziativa con cui il MIP ha deciso di  mettere il proprio know-how in materia di didattica online al servizio dei colleghi, che in questi giorni si trovano a dover raccogliere, in fretta, la sfida del digitale.  Scopri i video tips dei docenti e partecipa al webinar, mercoledì 18 marzo, per toglierti ogni dubbio in materia di digital learning.  Ti aspettiamo http://ow.ly/MYgR30qpAX2</t>
  </si>
  <si>
    <t>https://www.facebook.com/mip.politecnico.milano/photos/a.449060608519819/2985517448207443/?type=3&amp;__xts__%5B0%5D=68.ARDIbRqDgb-7OTieM4oZch2QvLRYgulmPbf4ZNXLcGvOUgWxCoICeE-P5gVzYelJwSFOB-JU249tnG7vsPVlzu124_BAHcAwvbP2yh_rPEp1W5FL2SIgpGqjQ3N3w4bE6be0dA0zE3gF0BFkXse79jSohVwZfgyz_oKRFwJhTXv8J92AQyPq8CAYvRo9LauR5TLqI3owv3KC2BsMgCIhv3b5SF2uENXELfhKvkqvVfjaKJnfp_DQSa5r7K4NiupD7fu1PVlycNfC7ToHqNCBkQNlYpekKNEBcIzHF0Aec-CLFY-Tz8oCc_KbcjZZ2Br83BZbVm54sol-Ay_tyoUQ7XrrcQ&amp;__tn__=-R</t>
  </si>
  <si>
    <t>https://scontent-mxp1-1.xx.fbcdn.net/v/t1.0-0/s526x296/89644231_2985517458207442_6323384181288075264_o.png?_nc_cat=103&amp;_nc_sid=8024bb&amp;_nc_ohc=gkh3gsFmgZAAX-Mkwhz&amp;_nc_ht=scontent-mxp1-1.xx&amp;oh=29075ea77769ae3af198a1dfd2ec7a24&amp;oe=5EE00201</t>
  </si>
  <si>
    <t>Giovedì 19 marzo non perdere la presentazione online del Master in Energy Management. Avrai l'opportunità di conoscere un nostro Alumnus, Vinicio Ribeiro, Metering Analyst presso Ireti Spa, che condividerà la sua esperienza formativa e fare te tue domande via chat.  Ti aspettiamo! http://ow.ly/s1uc30qpxll</t>
  </si>
  <si>
    <t>https://www.facebook.com/mip.politecnico.milano/posts/2985223748236813?__xts__%5B0%5D=68.ARCpJZ6TKeiUxcdR3Sk29MoFj1oMbd65rcS9mGlQhb30sciJYuJxg1ZYtxwZFNpSYGSQxBAaBIMGAVRVcYCz-2CkU5wuMxxOJmVWmkRV2LrJ46zD1VXIyjeUfLnZ283bPXxsF-UZMK989LQzA89ljqkd6WzdjrZvsX-6DAwS8J2Nwx2eu8VefS1zLSM5_NX64NbpYl2TuWdMfOi5YSPKclUELIVDFTzdmt9beLzAakywdyv9XKTIPaPTCESxnCq0kXHktSKxvS6ANyLakAow-LT6Ey2mf81MWWQobfLMIAfkB5TTjI-s9bJ1BIxYVFpmGNK-JcoGOn8wD8nJOGRoGC8QTA&amp;__tn__=-R</t>
  </si>
  <si>
    <t>https://external-mxp1-1.xx.fbcdn.net/safe_image.php?d=AQDYAErJfF_3_zLy&amp;w=540&amp;h=282&amp;url=https%3A%2F%2Fmfsto11.streamup.eu%2Fstatics%2Fmilanofinanza%2Fmediacenter%2Fbigthumbnails%2FIL-PREZZO-DEL-VIRUS---6-MARZO.jpg&amp;cfs=1&amp;upscale=1&amp;fallback=news_d_placeholder_publisher&amp;_nc_hash=AQBJjlpMeYUA16-J</t>
  </si>
  <si>
    <t>E-learning e aule virtuali: la scorsa settimana, il prof Tommaso Agasisti, ospite negli studi di Class CNBC, ha spiegato come l'istruzione reagisce all'emergenza #Coronavirus. http://ow.ly/1LfT30qpvdY</t>
  </si>
  <si>
    <t>video.milanofinanza.it</t>
  </si>
  <si>
    <t>E-learning e aule virtuali: la l'istruzione risponde al coronavirus</t>
  </si>
  <si>
    <t>12 marzo</t>
  </si>
  <si>
    <t>https://www.facebook.com/mip.politecnico.milano/photos/a.449060608519819/2983556065070248/?type=3&amp;__xts__%5B0%5D=68.ARCYDaCUtrbDD_cC_9xqgbf4U0PseER6t-sjyEj4fk3VA41MJ2w8LGSwf68PJU-RoCjoKECQalkW7ailL4SUl2eG87Iu79HWyMbUg1LG_j_N1sIy5LTrKpa7FoOymxWhTgQWZF7K5hYHHlf68DuzZBIHl7zyKT4jEwJcINQDRlOtg6pe1Z9Td2V92vVg5Havi2wYSQa1WlwFSrmwM2LjFTMyLjigGQmDjlWxl-6hgRRk7rgCcVM0mnAfo74uiwTlZ4Hg5ZcF-sRW_XeowSZRMB-X9FgK3a6SsgTggaR5sSR6IZikexj5icws8xfvSfixgNr11mVIog-MLEkbP9TYwZvAqA&amp;__tn__=-R</t>
  </si>
  <si>
    <t>https://scontent-mxp1-1.xx.fbcdn.net/v/t1.0-0/s526x296/89481100_2983556078403580_9150953240362221568_o.png?_nc_cat=103&amp;_nc_sid=8024bb&amp;_nc_ohc=sxhqZp0OJBEAX-DhpCR&amp;_nc_ht=scontent-mxp1-1.xx&amp;oh=ece57f1cc375dd802677274b04ce49d2&amp;oe=5EDD90D8</t>
  </si>
  <si>
    <t>Hai tra i 21 e i 29 anni e sei laureato in discipline economiche o tecnico-scientifiche? Candidati al programma di formazione Microsoft Dynamics 365 Fast On-board 2.0: al termine, una delle aziende partner del progetto potrebbe aprirti le sue porte! Per saperne di più, giovedì 19 marzo, partecipa all'Online Info Session. Ti aspettiamo! http://ow.ly/vmjE30qpi0Q #fastonboard #MIP4Companies 
Microsys, Altitudo, Successori Reda S.p.A.., CLUSTER REPLY S.R.L., Avanade Italy, Capgemini, ABS srl, NavLab - Explore, Imagine, Share, Var Prime</t>
  </si>
  <si>
    <t>https://www.facebook.com/mip.politecnico.milano/photos/a.449060608519819/2983066938452494/?type=3&amp;__xts__%5B0%5D=68.ARAOVqhiiak11bKDDGBGxRFDhUCvS9y88NvZ3ZbaNMkaS2Pnosp3ohxsHxCiKD4XkjiHAx4762WU8OiWwewReurendA-2udV1llW9vqOc0CIVLz54mYCRREX_CWC57IOD0GPE0hhgnNUaSDBca0IpaHKnLSi9AZSfTf2GZ_X5Nb0XYeeGYNIt7actrb2Iq9-_EDv0J3tEaTjqFYLiStlY9R-ZUFJTZKlPahHMjQmFNbQmWLFWp1v11u31jWycwKGPIXUyVpaEPMvnuASXO4Qrlo8yQakTzgcEsxJHOKo6odoPggWxsPhqZf_R0FVEg0LA00qkF3OTJNqn1GJTOi97_ddgQ&amp;__tn__=-R</t>
  </si>
  <si>
    <t>https://scontent-mxp1-1.xx.fbcdn.net/v/t1.0-0/s526x296/89653036_2983066945119160_7922545920296615936_o.jpg?_nc_cat=107&amp;_nc_sid=8024bb&amp;_nc_ohc=v8fdkWeoo1wAX_a1ONU&amp;_nc_ht=scontent-mxp1-1.xx&amp;_nc_tp=7&amp;oh=cb516d523128b25a5b1923206bb7cbe9&amp;oe=5EE09916</t>
  </si>
  <si>
    <t>Il futuro è #digital e flessibile, così come il nostro Flex EMBA! Il corso, infatti, ti permetterà di acquisire le stesse competenze e costruire lo stesso network di relazioni dei formati Executive MBA tradizionali, con il vantaggio della massima flessibilità e compatibilità con gli impegni lavorativi e familiari, assicurate dalle più moderne tecnologie digitali.  Scopri di più http://ow.ly/Imr030qpdFa</t>
  </si>
  <si>
    <t>https://www.facebook.com/mip.politecnico.milano/photos/a.449060608519819/2982914108467777/?type=3&amp;__xts__%5B0%5D=68.ARCdb9dBnqjlkKB9ZZqGE_B7_yhS9jz558QDPH1YDbDGlqSvOcjBCLOckKgvq0kct5Oq9de_fRkMP_kbgD05wWEiQ6Sjn80pvwFgL-WbXrFVzF-I6g8tK7p8V0YPz4NPrf4dZUhCX8wcS8Ip_AtAZrZZZK0I6aNd-0BiW2yY5FOvm2a7WgL7BkggmDUHFOpdVyF5HwGy85NQUzPZGyR2_8byx0-oTo5Q6YL4L8gZSsC-3ZILRbd7mBw6jWK5Ef01vZ0XpNAQpDXcQhhUNAJ37jTEOcAZnjzJ82kavfFIXm5etKpZF0d1Jo0veiQt07ZJoEnbG9tVWXBM8ajACK3UtwWjsw&amp;__tn__=-R</t>
  </si>
  <si>
    <t>https://scontent-mxp1-1.xx.fbcdn.net/v/t1.0-0/s526x296/89771189_2982914115134443_2839481507351887872_o.jpg?_nc_cat=109&amp;_nc_sid=8024bb&amp;_nc_ohc=yFkeItmJDgsAX-c_eGW&amp;_nc_ht=scontent-mxp1-1.xx&amp;_nc_tp=7&amp;oh=ae8c09f787261d388c769cc2b8c42e45&amp;oe=5EDDB6D8</t>
  </si>
  <si>
    <t>On Saturday, March 21st, don't miss the chance to learn more about our International MBA programs and discover the Career Development Programme dedicated to all the MBA participants. Take part in the online presentation! http://ow.ly/x0ae30qpcDn</t>
  </si>
  <si>
    <t>11 marzo</t>
  </si>
  <si>
    <t>https://www.facebook.com/mip.politecnico.milano/photos/a.449060608519819/2981691278590060/?type=3&amp;__xts__%5B0%5D=68.ARA8_npiYbtmOn1PiNQryGWxqkQm_GWuLiY1rmKzzYrPYpHXfPAVA3VU3W0H_KmkCsb87T19OHft7R7o2A1ClrCM67ql0tPuB4eXJMS6F4FCPswGBotDZIaMDOORs_gX5iQJEXyVvqHLDotXbbhz2KiuEFJRSVMhTaW3-aXYXsjcPsuTK_vprvEZeYQ3iWQJi-C6a8fA_KzQED2GDBzgDEp5LIbafVXZ64eVCUUeLA1XfarioeNoVTR8_zXi6QMIEGVAC_fwsBayRT3xwrYavalgpDwcGOE_zdQbQSwQFC_AncPk7V4OW7hmVOTDragGaFYRczRzVRekjVwUUz3vmJ9jQw&amp;__tn__=-R</t>
  </si>
  <si>
    <t>https://scontent-mxp1-1.xx.fbcdn.net/v/t1.0-0/s526x296/89701478_2981691281923393_4318479549001105408_o.png?_nc_cat=110&amp;_nc_sid=8024bb&amp;_nc_ohc=poU-Yvk5usYAX_Y4UwT&amp;_nc_ht=scontent-mxp1-1.xx&amp;oh=83049e6a4d4df0bebb74c3d371416fc5&amp;oe=5EDEE3CF</t>
  </si>
  <si>
    <t>The recent situation has determined a change in the planning for our courses: all lessons were moved online. Keep reading and discover how faculty members managed this “digital challenge” through their own words 
http://ow.ly/ZQA130qp3uz
La recente situazione ha determinato un cambiamento nella pianificazione dei corsi del MIP: tutte le lezioni sono state spostate online. Continua a leggere e scopri in che modo i membri della faculty hanno gestito questa “sfida digitale”.
http://ow.ly/G9en30qp3ty</t>
  </si>
  <si>
    <t>https://www.facebook.com/mip.politecnico.milano/posts/2981044658654722?__xts__%5B0%5D=68.ARB0Nro3lhPS2FIyBXmHE2H988G3OH0rCJBNWdfd7Q4R9XXwB27xluvrazTl4WtPTNxaMUm8GZ_njuiB3VbCV1lBuDkGDQKRcHxNEJ8qgZynaFHFjjwenyoHUKMym4px0T7qSrUIHqLnlZHsEmcT_VuqIZEARcG8GTmlGsB1QPlq8h_rEWq-klatpQUsxL1j8EaqVfed6qU6umkSgk3Q_9gUDB5DD9hdPof5Nq5LlaebOwexkteiWzeQV6Ya2I-eJAfOlAMG66jtVLAXFZgZCLLduufO6V9M8U3drhaun8-ajYevlvfey6Y5ph-kHFu1WUlJO9rqwBIjTV4mZyILXgH8rg&amp;__tn__=-R</t>
  </si>
  <si>
    <t>https://external-mxp1-1.xx.fbcdn.net/safe_image.php?d=AQARwgN1CkVqz3kE&amp;w=540&amp;h=282&amp;url=https%3A%2F%2Fwww.som.polimi.it%2Fwp-content%2Fuploads%2F2020%2F03%2FSmilingMinds_600x600.jpg&amp;cfs=1&amp;upscale=1&amp;fallback=news_d_placeholder_publisher&amp;_nc_hash=AQAnaa7jBZk4CD6k</t>
  </si>
  <si>
    <t>"In order to make a radical change, you need a shift in the meaning of things": that's what Dr. Marianna Trimarchi, International Full Time MBA candidate, learned from her #MIPexperience.  Keep reading and discover more about "The Smiling mind Talks" project.  http://bit.ly/33aWmta</t>
  </si>
  <si>
    <t>som.polimi.it</t>
  </si>
  <si>
    <t>A smiling mind for future leaders-Politecnico di Milano Business School of Management</t>
  </si>
  <si>
    <t>https://www.facebook.com/mip.politecnico.milano/photos/a.449060608519819/2980841828675005/?type=3&amp;__xts__%5B0%5D=68.ARB9U_tXXcB92nDE0QxrpRXRdvR71ekMQTJ1Nv0NpC10LDPinfffJpynzZ-HXfF-uCwdkRbVSgm4LBigHijTiVNWLQMFARSuG4rO6NX4pks-Qu6OdWQnquPwD0p79umwzDbJPttN1azfOaQqWOAmYUXUTGu2jxFCdkXvbO-IG6QzPG8lxsQF0sc8cHxZKVkrB0mcJNPXbswdY-clZW8xuEL7PogrCaTrdau_0qegjRa0gw5xezvXnh_v4Ttd3sRhx1sDTGhXYTAB7QJwwH7-hgYDVrmqQbsP27fo36jc3LIgFBxRqCbG7gqXGQjbFfT84U36aWmjm_9rUn4fFhQuir0XTg&amp;__tn__=-R</t>
  </si>
  <si>
    <t>https://scontent-mxp1-1.xx.fbcdn.net/v/t1.0-0/s526x296/89628012_2980841832008338_708776492691095552_o.png?_nc_cat=105&amp;_nc_sid=8024bb&amp;_nc_ohc=B364aNgvyRkAX-1-DKE&amp;_nc_ht=scontent-mxp1-1.xx&amp;oh=2dd04c61bb2f15032b4a6ea2f2a1a67c&amp;oe=5EDD8F83</t>
  </si>
  <si>
    <t>Did you know that our International Flex EMBA has been ranked among the 10 best digital learning programmes in the world? On Thursday, March 19th, take part in the webinar to virtually meet the Director, Prof. Riccardo Mangiaracina and our Recruitment Staff. http://ow.ly/1Pkq30qoUom</t>
  </si>
  <si>
    <t>10 marzo</t>
  </si>
  <si>
    <t>https://www.facebook.com/mip.politecnico.milano/photos/a.449060608519819/2979579662134555/?type=3&amp;__xts__%5B0%5D=68.ARDHtclN8KVSyKhyO5AxmY1U2Pa-rUYU_wCixg9iS-gBSnz3SGnaSBKSYphY1H1hTSnPHeHpLEPwcrUUrh_z3lKgv0r8db59kG-zJDKjuBQIj5J2VZ_0DYangMGeXpbqddiqN4Ty0_r1o3GJnozVR0Ie19MZM9LXBXWMDECeVgYUk8c2kzixxe7kdSmIawDrx6S3pZMgypdwHfs2DapLo8cIB8o5GOxvR7LjKNG4hYPke7hL8bot90QTsJEqUTW-Pf2RTsAAKE1ocIY_83R84AlgU6C0HHgFf0x5vcbw1vf1W2OEkERMreVzvR26sAopvz470riZFNlHSg9YZKRuYjlETw&amp;__tn__=-R</t>
  </si>
  <si>
    <t>https://scontent-mxp1-1.xx.fbcdn.net/v/t1.0-0/s526x296/85112013_2979579665467888_8716899730849792000_o.png?_nc_cat=108&amp;_nc_sid=8024bb&amp;_nc_ohc=23pO6H_BKZIAX-I_Mnl&amp;_nc_ht=scontent-mxp1-1.xx&amp;oh=d67374398fe8b109cd1a1f2714da438a&amp;oe=5EDE6AF1</t>
  </si>
  <si>
    <t>In un momento in cui, per cause di forza maggiore, si scopre l'utilità della #formazione a #distanza, Radio 24 ha intervistato Federico Frattini, Dean del MIP che ha spiegato l’approccio della scuola allo #smartlearning e fornito suggerimenti su come organizzare una buona attività di formazione a distanza. Il MIP infatti negli anni ha sviluppato un solido know-how che recentemente ha portato l’International Flex MBA ad essere incluso dalFinancial Times tra i 10 programmi online migliori al mondo, quarto in Europa, unico in Italia. Ascolta l’intervista http://ow.ly/ORMJ30qoLlL</t>
  </si>
  <si>
    <t>https://www.facebook.com/mip.politecnico.milano/posts/2979280265497828?__xts__%5B0%5D=68.ARDfs1Vt7x4l2lWIeZfEC_CLRmipRDa1oNmDh8hZcjIanm7PZOaIwBGTOK8er3yZzh2LviqOrWbW9TLHvFktDYdaxrnv4n40tzp-Q6_RYzop_EqYrBImz-2O4UE0BjBwASb8Y6c9bZQUomFSYt_vUOYknXMYFJu8doDNQQWuf7921ibz_JIrjNgpWQh84Y2G7H2fNOB3_XviajmGwScGkjOaEawvPlEOGP7k6kvFbHJoJ356CEEKN-x3afy67A7y7Te0I9YzH-P7mrtM2HoRjVgw8Gs1IEy-DQbFIrXrD_8GPVGIdSH1uCowX184KdsxAsHSHonvyRVeEflV35lkIbV-7Q&amp;__tn__=-R</t>
  </si>
  <si>
    <t>https://external-mxp1-1.xx.fbcdn.net/safe_image.php?d=AQAgAYoZX_ifULH6&amp;w=540&amp;h=282&amp;url=https%3A%2F%2Fwww.ft.com%2F__origami%2Fservice%2Fimage%2Fv2%2Fimages%2Fraw%2Fhttp%253A%252F%252Fprod-upp-image-read.ft.com%252Fb8c7d790-622d-11ea-abcc-910c5b38d9ed%3Fsource%3Dnext-opengraph%26fit%3Dscale-down%26width%3D900&amp;cfs=1&amp;upscale=1&amp;fallback=news_d_placeholder_publisher&amp;_nc_hash=AQA0ptEiEeW0y9zm</t>
  </si>
  <si>
    <t>The current situation has forced education institutions around the world to adapt teaching practices and manage student absences. Today, the Financial Times talks also about MIP Politecnico di Milano and its way to guarantee teaching activities by turning face-to-face lessons into digital ones. Read more http://ow.ly/uQFH30qoHZC</t>
  </si>
  <si>
    <t>ft.com</t>
  </si>
  <si>
    <t xml:space="preserve">Remote teaching becomes vital during coravirus outbreak </t>
  </si>
  <si>
    <t>https://www.facebook.com/mip.politecnico.milano/photos/a.449060608519819/2978737952218726/?type=3&amp;__xts__%5B0%5D=68.ARDOoDs1VHj_jIew3_LXwENw-Divd5mxw7-LUKPe1-MeNK8SHGJnS4uebvQZzVtNFtSGrQxLMbRzEizPdIeELKdcBKOVQxNlki6Glv10tDmfbYUtWj4EL1sR7_QZFzezMUlMUvoBUYrTANAciYQelaeHfjORKypUNrBOepJEXFxw0-0zKiNXXJRoLsttgPyjsBXDdVi-jZPWNBEqLRZk-UqAsi4clhX92KMn9eatJO_cnXT9gAy7mjiZcstIUjvttQwcBcJxmk3kKnny4Y9sXwGPcov4SUIHimtfcsR2BhnL_qlmr5fRR1qVc1ybPjuy2DVKTCAnLwJHfRTOpFuxmZIl4w&amp;__tn__=-R</t>
  </si>
  <si>
    <t>https://scontent-mxp1-1.xx.fbcdn.net/v/t1.0-0/s526x296/89765409_2978737955552059_3831650610931826688_o.png?_nc_cat=102&amp;_nc_sid=8024bb&amp;_nc_ohc=4F40_sZdSXQAX-P3VFC&amp;_nc_ht=scontent-mxp1-1.xx&amp;oh=c3920f94df5312dc44ea14483769bba5&amp;oe=5EDDE7EC</t>
  </si>
  <si>
    <t>#CareerLeader tips | Don’t be afraid to ask for feedback and assessment of your performance, even if you’re an experienced manager! This will help you to establish a better picture of your areas of improvement.</t>
  </si>
  <si>
    <t>9 marzo</t>
  </si>
  <si>
    <t>https://www.facebook.com/mip.politecnico.milano/photos/a.449060608519819/2977490572343464/?type=3&amp;__xts__%5B0%5D=68.ARA1vHQth91-1uZ4egJ3eSyHhCWw53MmuldScSxgxd_n24gtdaSUG56yu-2q8j10_sO94EzV0LyId46BKbO4siwN0BcIiDfLqgb2G1Bz6wl8Jv6Nm0XuBoyggPdxfa7V_6weD9QE7-P-cMPRUrlMkF2R9ssJTq9DbLfdoTr5Rm1sgrl5sYsMIFmasfGAY25iWkP-ZW9Fzsrvs3zBM8rU8zBJkKptxPXJ_sraFTleD_8jkgC0iiP5eIUPw53MU90jhCq0fXsu-bmUVSpenPioFAR52AQxNK_RXLnneQ4ykISYGIgD3hAHFg58NjHNCAPWfuPtWDvpwBLBvcp-ZsE280vWWw&amp;__tn__=-R</t>
  </si>
  <si>
    <t>https://scontent-mxp1-1.xx.fbcdn.net/v/t1.0-0/s526x296/89546172_2977490582343463_1023594464456736768_o.jpg?_nc_cat=107&amp;_nc_sid=8024bb&amp;_nc_ohc=IGb2RD1iVVQAX94G6nk&amp;_nc_ht=scontent-mxp1-1.xx&amp;_nc_tp=7&amp;oh=340b4a02bf344fcd47d0eac288205594&amp;oe=5EDF383F</t>
  </si>
  <si>
    <t>Lo sapevi che quest'anno il Microsoft Dynamics 365 Fast On-board 2.0 raddoppia? Le selezioni sono aperte non solo a giovani neolaureati che desiderano diventare business consultant, ma anche ai professionisti che vogliono conseguire la certificazione Microsoft Dynamics 365.  Visita la pagina del programma http://ow.ly/xb7m30qmf01
 #fastonboard #MIP4Companies</t>
  </si>
  <si>
    <t>https://www.facebook.com/mip.politecnico.milano/photos/a.449060608519819/2977338992358622/?type=3&amp;__xts__%5B0%5D=68.ARDVsE_4LQkqyVxzMVpzRKmCQ2nty1zCgK5W6xBhft6iIseMcThNMfxvsw4M_Kcr5V47sC5i_CH-b26a6wP438Ent_6d9cE_yGiyu_s_PEJBfFv7VsoBzGRJRBx-krlfR2Qi__NDBvtQX2UMWSYajEoxS0t3pkGXUkVhV4kjxOLUdV6kXencw8ye5vvQftIFb6Wk_SkpkI-ECIWRqEBi_VtAlFBepr7WPhL-pyez4sOrI02n2Mb9JBXJhhR5aUmgKENVfftuoydbA3fJu1o0SzdRIFzHjqbAkqNLjubAZYFVJirXb9VUgw_amwxtbKC-qEN_HexttpnaNVtU0vZOWYBZ1Q&amp;__tn__=-R</t>
  </si>
  <si>
    <t>https://scontent-mxp1-1.xx.fbcdn.net/v/t1.0-0/s526x296/89829489_2977339002358621_5004253854712201216_o.png?_nc_cat=105&amp;_nc_sid=da1649&amp;_nc_ohc=wsxPJ4q6BgQAX_pZZtw&amp;_nc_ht=scontent-mxp1-1.xx&amp;oh=3b4415442b99d2a650feed3c65d5da4c&amp;oe=5EDE4EBE</t>
  </si>
  <si>
    <t>Are you interested in studying for an MBA? On Tuesday, March 17th, do not miss the chance to learn more about our Full Time MBA program directly from the students’ experience.  Learn more http://ow.ly/S5a030qobci</t>
  </si>
  <si>
    <t>https://www.facebook.com/mip.politecnico.milano/photos/a.449060608519819/2977064892386032/?type=3&amp;__xts__%5B0%5D=68.ARC_pNxQ_LC3mBZYbhYwH1wUhYnUGLL5ukwC81ZKoqzFJtKBYAZv-N9oMPbtAXzlPYJr57IMz0_u5tlxKuO3ymHh7wxz4J7Cgv6Xxb0zQy8XaZ5fGfOYQVcmskFZm23sJstSqMTsf60dX5xFCDyK5DVNxbPwfauWsRcbpMPUop-trIb2cwOz5g41vIdsvnmSw9KMhk4Bv6vqzGqG9S4FwqK-P2rzixpa7zqpnPvqjc0RZveNEu5AsDq_sFmGRENWo433vPboAb5XnhfeNsd6TrjBjmXIibi_rhTuEVXuW0YQTmopBU5eBUYD4mqvn-J2HvadZWDv4nkBrYlCNY0OgZXnyg&amp;__tn__=-R</t>
  </si>
  <si>
    <t>https://scontent-mxp1-1.xx.fbcdn.net/v/t1.0-0/s526x296/89514035_2977064899052698_1053448292504961024_o.jpg?_nc_cat=111&amp;_nc_sid=8024bb&amp;_nc_ohc=Nos1Rp389bAAX_RKPVz&amp;_nc_ht=scontent-mxp1-1.xx&amp;_nc_tp=7&amp;oh=a4c29becb29cc0898733cf09b4d56323&amp;oe=5EE09FC1</t>
  </si>
  <si>
    <t>Update MIP Activities | Yesterday a new Decree was signed and issued by the Italian Government, that, among the others provisions, foresees limitations to the internal mobility within Lombardy Region, unless for proven work or healthy reasons. MIP, in alignment with Politecnico di Milano, will continue the teaching activities online, as planned and already foreseen, till April 03rd, unless different indications will be provided by the Italian Authorities and Politecnico di Milano itself.
More information http://bit.ly/2IxYAte
Aggiornamento Attività MIP| Ieri è stato firmato ed emanato dal Governo un nuovo DPCM che, tra le varie misure, limita gli spostamenti interni alla nostra Regione, se non per comprovate ragioni lavorative o motivi di salute. Pertanto il MIP, in continuità con il Politecnico di Milano continua, come già previsto, le attività di formazione online, che si prolungheranno fino al 3 Aprile (a meno di indicazioni differenti da Autorità e dallo stesso Politecnico).
Maggiori informazioni http://bit.ly/39AceI9</t>
  </si>
  <si>
    <t>https://www.facebook.com/mip.politecnico.milano/photos/a.449060608519819/2976679662424555/?type=3&amp;__xts__%5B0%5D=68.ARCwc6YpEyol5-2di-EpgugVYmMwVjF4qFGlpUu_NC80jgEu-DwTyQ2qV6LuyT6BA9CZ12OJrXg30X4NRpmdSD2mj3SXUL5o4MCyDrlLShYUCTJzofPIivTNEnpYDdbA3nUewtP1I0q7tqofI60g7ENKa7tIQ2ABvHdAXydJnQLrfqNezsBZH6CO6hC_DZGvnRVELGQTSlUgCtFi0f8BZmQaV4OPlGxtWEiLfCzEt4HUWHREKmbEXB99WylpERUv11KMgMnsp_SusVps0vJNIjf_LfA30RW24gu6HIrDIgV3bbW5f4RY6MXfX0eQS9oJy_cHZu8v_6pP4nmmg2-LIs_16Q&amp;__tn__=-R</t>
  </si>
  <si>
    <t>https://scontent-mxp1-1.xx.fbcdn.net/v/t1.0-0/s526x296/89670178_2976679665757888_8212727779263774720_o.jpg?_nc_cat=110&amp;_nc_sid=da1649&amp;_nc_ohc=sIobEWbg5SEAX-Z16TI&amp;_nc_ht=scontent-mxp1-1.xx&amp;_nc_tp=7&amp;oh=6043f6702c89b08f36fef76b4cce2532&amp;oe=5EE01249</t>
  </si>
  <si>
    <t>[#MondayQuote] Always look forward #mondaymotivation</t>
  </si>
  <si>
    <t>7 marzo</t>
  </si>
  <si>
    <t>https://www.facebook.com/mip.politecnico.milano/photos/a.449060608519819/2972430342849487/?type=3&amp;__xts__%5B0%5D=68.ARBUOFeWGD08jnxXp0-UhgqODXrblV-WgCZgIoeJcrcqcfiZIypClfDklSsr_FkcQCHdCF7sPgSKFvfFrtyjX_JQ4wO6iniUgDlpMz2FXawR1Zwmh93lFEisV3Q1gPuwy4N6emlGsxq1N6jVEMBlj9GIyUHpvlUtvaqHinlvUhphjhRpRuTOHlPMGZqM9IrPgj6JD60uEjY9XU6erBcweakxxVeXjptg-7NOR3WYBu37T1t4TwNJFwMn7X_S0ujyaD5SkhIIrlJnfy2yunSt6C5wdqMZH8VNQSFUpm83eTilpOYeovL-5I0kPFO68t-wg3s0COSSkeLRgMDAp60zqzpuvw&amp;__tn__=-R</t>
  </si>
  <si>
    <t>https://scontent-mxp1-1.xx.fbcdn.net/v/t1.0-0/s526x296/88237714_2972430352849486_3191758246842990592_o.jpg?_nc_cat=101&amp;_nc_sid=da1649&amp;_nc_ohc=jXGOIcY44IkAX8ZLFBd&amp;_nc_ht=scontent-mxp1-1.xx&amp;_nc_tp=7&amp;oh=00cab09243680beaa50befe6fc792607&amp;oe=5EE0B07E</t>
  </si>
  <si>
    <t>Il Percorso Executive in Smart Manufacturing pone al centro dell'attenzione il manufacturing del futuro nuovo, avanzato, intelligente e sostenibile e ha lo scopo di  introdurre gli elementi costituenti della moderna rivoluzione industriale alle tecnologie digitali IoT. http://ow.ly/egl530qnibl</t>
  </si>
  <si>
    <t xml:space="preserve">Picture of a past digital kickoff </t>
  </si>
  <si>
    <t>Future webinar; link to videos with tips for online teaching</t>
  </si>
  <si>
    <t>Online presentation of a master; link to webiste</t>
  </si>
  <si>
    <t xml:space="preserve">Link to a video about online teaching </t>
  </si>
  <si>
    <t xml:space="preserve">Online info session of a master; link to website; partner companies </t>
  </si>
  <si>
    <t>Online master presentation; Link to website</t>
  </si>
  <si>
    <t xml:space="preserve">Lessons moved online; link to Mip website for info </t>
  </si>
  <si>
    <t>Master characteistics; link to school website</t>
  </si>
  <si>
    <t>Student experience; link to article in the school website</t>
  </si>
  <si>
    <t>Highlight of master characteristics; link to master webpage; online presentation</t>
  </si>
  <si>
    <t>Online teaching; program ranking; link to interview to dean of MIP</t>
  </si>
  <si>
    <t>Article about online teaching; online teaching of MIP</t>
  </si>
  <si>
    <t>Career leader tips</t>
  </si>
  <si>
    <t>project presentation, link to website</t>
  </si>
  <si>
    <t xml:space="preserve">Online presentation; link to webpage </t>
  </si>
  <si>
    <t>Update on online lectures</t>
  </si>
  <si>
    <t xml:space="preserve">Motivational quote </t>
  </si>
  <si>
    <t>Master charactristics, link to master webpage</t>
  </si>
  <si>
    <t>30 aprile alle ore 06:53</t>
  </si>
  <si>
    <t>https://www.facebook.com/events/263242954804201/?ref=3&amp;action_history=null&amp;__xts__%5B0%5D=68.ARCLOnRGj51prGGQPZuc8R_Ouf1xOoAO7jSgKOxZF6y8wfmtV2dzFKM9jFfDwA2FYEgOiokKxVBX5DDUPwonke0w6wVfI5pI2iVMMFYLa6Hv2gq-ldO96k1wHKvqy9_qd-Qt8-M_L_SAuHAZ5O3H4txSOCDEfy7IGoumcbthB8yMOM_Mo3koQpxkzezyu5YPDWUFa4Ib5Xy8KPB_HPSbe5Q9Wy6-g7mn9oegaRNwnBLs6Twf-L7USpDU6882SURz7nq7YWR1Oy0KsCiKiMDhk_CKu2uziUKRXgIgrXMFGsEI-A&amp;__tn__=-R</t>
  </si>
  <si>
    <t>https://scontent-mxp1-1.xx.fbcdn.net/v/t1.0-0/s526x296/95056872_10157118528801027_6478770948391567360_o.jpg?_nc_cat=105&amp;_nc_sid=b386c4&amp;_nc_ohc=GCv2k-FNGi4AX_S7duE&amp;_nc_ht=scontent-mxp1-1.xx&amp;_nc_tp=7&amp;oh=76a28a9dbd729a462f0b5343fadc7697&amp;oe=5EE1725B</t>
  </si>
  <si>
    <t>Webinar gratuiti: Workout di marketing con i master CUOA</t>
  </si>
  <si>
    <t>30 aprile alle ore 06:35</t>
  </si>
  <si>
    <t>https://www.facebook.com/cuoaxte/videos/233032681288479/?__xts__%5B0%5D=68.ARDC_iKsZekHYm0qbLbUNAtwCZgTLRZaUbVrHQ9qRZoIK6i1SvKN_8dp2HruXazX_rHIENRppxy-jouSs4mqnbYXS6aNbEN3zMdrQ7wgx_lZ3Hjm9WpAfCCkphegYyGd7b7s_Ne3MQAX9LK9Z63glrjrUIjZ6v9Irn9M8IXq6dg6GX54oZ2NMxuqIg9CrXUQFMRbueD3kmh4zmB08m6S9gp3JmAUbALMsXLGA2nJCRbaQiUWXdew37Z3it300yjMO43dvCeWYA2u6YnsbYeiMqn-OSvLt_d7Dv2gFm4TRlP6btjIb_9Gd6FN5MD9b-wVVteoc7zeliTLr9I5yHNDKayKpL_h-Q&amp;__tn__=-R</t>
  </si>
  <si>
    <t>Lezione manageriale sul tema del passaggio generazionale in azienda a cura di Paolo Gubitta, Direttore scientifico CEFab CUOA Business School
#mycuoa #CUltureOpentoAction #imprese #passaggiogenerazionale</t>
  </si>
  <si>
    <t>29 aprile alle ore 07:17</t>
  </si>
  <si>
    <t>https://www.facebook.com/cuoaxte/posts/10157115262531027?__xts__%5B0%5D=68.ARCe6vt29YFRLa1Eg5FAWdq_IKMDXdYWLHzTIEdpnYzM2YSG1bj7yxJ04f1QvwrRd396qS4yqeD9V8OFR-wR_4l9RNxZnqAidVzLXP9YU8VoW1yf23lTSRTkrifmglkvkm7noVom0_fOv8rY16m16lvFt_1PYy2Sqr729ivFblzz4i5CcZlKXT7i3ExiYT2mNt1xSJA59ZKMGUv49Nc0Dkcm6nzuId8m4cY54-NErROWSG4EZuxJS7ll_CJn8wPssq3kWRdpU9Hwu8JkKEpZcgyoXRqGeMiQ3iqJWUPz-Wsdp0olJ3pT60zRxAeu9rWhBeD4Eh25vpnPPIeTyQ&amp;__tn__=-R</t>
  </si>
  <si>
    <t>https://external-mxp1-1.xx.fbcdn.net/safe_image.php?d=AQCT2zoXSKcE5EbK&amp;w=540&amp;h=282&amp;url=https%3A%2F%2Fwww.cuoaspace.it%2Fwp-content%2Fuploads%2F2018%2F03%2Ffinanza_header.jpg&amp;cfs=1&amp;upscale=1&amp;fallback=news_d_placeholder_publisher&amp;_nc_hash=AQDR6FDVcbuZTRIa</t>
  </si>
  <si>
    <t>"L’emergenza sanitaria che stiamo vivendo non solo ha colto di sorpresa le infrastrutture pubbliche, ma trova impreparati i sistemi di risk management e di controllo interno delle imprese, impostati forse secondo criteri un po’ troppo autoreferenziali, concentrati sull’individuazione dei rischi di possibile origine interna, piuttosto che orientati ad una visione più aperta a ridisegnare nel continuo la mappa delle possibili minacce esterne di qualsivoglia natura". L'articolo di Marco Ciabattoni, Docente CUOA Business School sui temi di Accounting, Finanza e Controllo di gestione
https://www.cuoaspace.it/…/crisi-virale-il-cigno-nero-colpi…
#mycuoa #CUltureOpentoAction #riskmanagement #gestionedeirischi #Covid19</t>
  </si>
  <si>
    <t>cuoaspace.it</t>
  </si>
  <si>
    <t>Crisi virale: il cigno nero colpisce ancora - CUOA Space</t>
  </si>
  <si>
    <t>28 aprile alle ore 08:08</t>
  </si>
  <si>
    <t>https://www.facebook.com/cuoaxte/posts/10157111909471027?__xts__%5B0%5D=68.ARDGDTGCwjwRkAk3C8I-l4SLGDUx7b1JZJ59dzehN-Eim7pad2oNnk1HXgOqxIOWFJkOCQ46wa3AHNOxxqaOP8w0REXLDUURvf9uSePB8EGMI--2Jwq_cFwkCYAwq7DabZgclsO9H1QChnaaa1W5804EgEEbG6HQJMG0fdAJvhLzoODMczPrBTlwN91SE41wygO3Z-ufg5WGAWPi-3c_SUTkEW9TkC09jLwZ8iVBbaZIt2zDI_gyVh93a-dbweZbflQXELiCk86ycE-AtfQnW_M_Y67aTo44jqfu1vQJ17g-Mej23NUgulJq6pMVt1X6c4rZhBFrXVdTWE5Djg&amp;__tn__=-R</t>
  </si>
  <si>
    <t>https://external-mxp1-1.xx.fbcdn.net/safe_image.php?d=AQCkVDG6eU2g_6TL&amp;w=540&amp;h=282&amp;url=https%3A%2F%2Fwww.cuoaspace.it%2Fwp-content%2Fuploads%2F2020%2F03%2Fcrisi-aziendale.jpg&amp;cfs=1&amp;upscale=1&amp;fallback=news_d_placeholder_publisher&amp;_nc_hash=AQCiixgVCD5xoj6f</t>
  </si>
  <si>
    <t>"Durante questo periodo caratterizzato da eventi di carattere straordinario, ci è stata posta la sfida di continuare a lavorare con dedizione e costanza ai nostri impegni quotidiani al fine di conseguire gli obiettivi preposti all’inizio del nostro percorso di master...". Il master CUOA a distanza raccontato da Giulia Schiavo, allieva Master in Business Innovation https://www.cuoaspace.it/…/il-master-a-distanza-unoccasione…</t>
  </si>
  <si>
    <t>Il master a distanza: un’occasione in più per crescere - CUOA Space</t>
  </si>
  <si>
    <t>27 aprile alle ore 03:20</t>
  </si>
  <si>
    <t>https://www.facebook.com/events/230430404713135/?ref=3&amp;action_history=null&amp;__xts__%5B0%5D=68.ARCr4pDDUFx85IJ3WkVpCx9f1V0yTZU6MVhbHpVMvht6L79wFfIomR7NWwr7w5yg5B_FFC-UONRr22x4pCMCh7_RE7_iY2eF5KVO5Bc60uPCaH_QCgpD8ceYTqPw7fX325AP-YA8PLI0DkHX18ZvPaevPqvgXG_U7XtHg2Y30jvteWaSpih7cwIZafoFxaZyANyDiRGZTuo0lnMQToltaDB2mgGkWLjxftB-RFXCz_ndond81UMC3zy1MF_dM9Th0DmbgPIGizjrVbv5koPukUfsqry7Oys0d30rq1dD0kJWHQ&amp;__tn__=-R</t>
  </si>
  <si>
    <t>https://scontent-mxp1-1.xx.fbcdn.net/v/t1.0-0/s526x296/94769258_10157107845706027_8706129168347168768_o.jpg?_nc_cat=107&amp;_nc_sid=b386c4&amp;_nc_ohc=xZaioaB1w_EAX_2iyo-&amp;_nc_ht=scontent-mxp1-1.xx&amp;_nc_tp=7&amp;oh=04f2bb6fa432cbc38559fc83b97409f8&amp;oe=5EE2583F</t>
  </si>
  <si>
    <t>Ciclo di webinar - La Cina post Covid</t>
  </si>
  <si>
    <t>Link to sdabocconi insight, where they publish content from community and from the faculty</t>
  </si>
  <si>
    <t xml:space="preserve">Event </t>
  </si>
  <si>
    <t xml:space="preserve">Webinar about marketing strategies </t>
  </si>
  <si>
    <t xml:space="preserve">Video by scientific director about generational change within companies </t>
  </si>
  <si>
    <t xml:space="preserve">Article on school website about companies and the coronavirus emergency </t>
  </si>
  <si>
    <t xml:space="preserve">Student experience about distance learning </t>
  </si>
  <si>
    <t xml:space="preserve">Webinar about china and covid </t>
  </si>
  <si>
    <t xml:space="preserve">Number of hashtags </t>
  </si>
  <si>
    <t>Post length</t>
  </si>
  <si>
    <t>29 aprile alle ore 06:14</t>
  </si>
  <si>
    <t>https://www.facebook.com/LuissBusiness/videos/670964927075188/?__xts__%5B0%5D=68.ARDHO6fWTxv5NG2-sqMTC6rGfF6Do-zOXxbzd1gV6X_FOYwclY7ZyRa9_OwezLY9oaL9LbDNzs5QzGo4lRG2F3TWtBKp7EPf7jVlVYoO8tMoEXipnmsYKdHO1D7c3dabVvwmQUu40shzKuHKvIVKfoIleAo1Azzq9Y4llcLd5qTqkeIVuaVFrBQVoAkKFszPk0Xxba80nmrDF4YENpC3iHQtKPOTYIvRt7OeEK7B3oTcgqrsTHNN9Pybs1Ob2YqboRWqauzD87fhLmX-Eujmgz82fyKEQH8cgV8YwIxakrsIZ1Tu-X9H34mx5r9gfqNC_Ni0OTv1Sv4QzCAI28CnO69oIMOmLAtnX0bgcA&amp;__tn__=-R</t>
  </si>
  <si>
    <t>Responsabilità, fiducia e confronto sono le parole chiave per i leader che vogliono fare la differenza: oggi il #webinar #LuissBusiness con Marco #Morelli, CEO Banca Monte dei Paschi di Siena, su come l’emergenza #Covid19 ha impattato sul mondo bancario. Hai ancora tempo per iscriverti  ➡️ https://direc.to/dKjX</t>
  </si>
  <si>
    <t>29 aprile alle ore 02:30</t>
  </si>
  <si>
    <t>https://www.facebook.com/LuissBusiness/photos/a.606244209405011/3394813160548088/?type=3&amp;__xts__%5B0%5D=68.ARDVTExAGSUF9fCr49h451_ILs9YOugJuVd8PTs8nKX-7llqArs7eaCy7M8GKrBSVUUlet3CSkFn9fbI010Qd12NpZH73M7XyQgmx7pNBs8vyYOpYg3OxliVlTUN_ocaNnUyc-QJ4W3Qh6pE_50Y2E7rajfmtTluCHfRA5hJgAMzwVEhXw3vdJeYBI04TrcKMqKaSmvwkif4a3sRc-n_QJJrRJz08t2Tzm-acpJ8mlQDAEOu51xCPMMtByL6Q0uD1may_6xE1HDiNkmPXSy_kqTglqB4i5ZMeSD58gEtJzw4xuLIse6nS9OHezvfao7IkGGQ4VfxT55KlCTZPD0Y_Ys7JQ&amp;__tn__=-R</t>
  </si>
  <si>
    <t>https://scontent-mxp1-1.xx.fbcdn.net/v/t1.0-0/p235x350/95132233_3394813163881421_1276345619014746112_o.jpg?_nc_cat=105&amp;_nc_sid=8024bb&amp;_nc_ohc=7LN5c2W4pZAAX-enfL1&amp;_nc_ht=scontent-mxp1-1.xx&amp;_nc_tp=6&amp;oh=b1e7c981d110e7c687b81705dd4d5def&amp;oe=5ED876B3</t>
  </si>
  <si>
    <t xml:space="preserve">Come il management delle #RisorseUmane si è trasformato per rispondere all’emergenza #Covid19: ne abbiamo parlato in occasione di #EmployeeDigitalExperience, il webinar in collaborazione con Oracle, insieme a Pino Mercuri, HR Director Agos; Fabrizio Rauso, Direttore People, Organization &amp; Digital Transformation Sogei; Emilia Rio, Direttore Risorse Umane, HSE, Organizzazione e Change Management A2A; Pierangelo Scappini, Responsabile Risorse Umane e Organizzazione Poste Italiane; Ilaria Dalla Riva, Direttore Risorse Umane e Organizzazione Vodafone it; Gregorio Moretti, Responsabile Risorse Umane Autostrade per l'Italia. La velocità con cui lo #SmartWorking è stato realizzato ha dimostrato che la propensione al cambiamento nelle aziende era già reale. Il #workplace del futuro dipenderà quindi dalla capacità di ascoltare e di capitalizzare la fiducia consolidata in questa fase, per allontanarsi sempre più dal modello “Command and Control”.
</t>
  </si>
  <si>
    <t>28 aprile alle ore 08:13</t>
  </si>
  <si>
    <t>https://www.facebook.com/LuissBusiness/posts/3392981500731254?__xts__%5B0%5D=68.ARDF_vqsoRuvNOobGcZwT_-P8BdLggTI-S5212jjXu4mqeOStkNwqYYXmhvqtNGwAa3LT6wwdkOdc5c9hD2ESYE0K0ARfmCiMpPu1wnB1rJ2f4tZVGIIL0fzJM_v_jtNGuPNJQqJ2pS5V3PrLE9NQFi9exdZ2WCADEjVqLAljuHA0NmKbfA9wc5HYPIOepm-AdzcQivY8eqps-fpO2pPckd5SzUjTCp8UcZ-Qrgd4aW2ImuADndrRzn2FRLUSRCHw6Vg56c0y-uLvBPYl1_R-g5EPmeucMaNIp937WbY-t1z8HKHF-tC2V51Ug2BeGYv6MoacpB3zQjsMSXUN-UB4vGOCw&amp;__tn__=-R</t>
  </si>
  <si>
    <t>https://external-mxp1-1.xx.fbcdn.net/safe_image.php?d=AQB3BIjv-QbsNtZa&amp;w=540&amp;h=282&amp;url=https%3A%2F%2Fbusinessschool.luiss.it%2Fwp-content%2Fuploads%2F2020%2F04%2F20200423_Global-Energy-Management-Open-Lesson_ITA_1200x630.jpg&amp;cfs=1&amp;upscale=1&amp;fallback=news_d_placeholder_publisher&amp;_nc_hash=AQDr4uTZPUWA_VEY</t>
  </si>
  <si>
    <t>Managing a business decision: a multi-tasking endeavour. Un’open lesson per conoscere le opportunità di Global #Energy Management - major del Master in International Management e partecipare al virtual panel con Simone Demarchi, CEO Axpo Italia; Riccardo Goggi, General Manager K2 Energy Solutions Italia; Lorenzo Parola, partner Herbert Smith Freehills; Pietro Bracco, partner Puri, Bracco, Lenzi e Associati. Iscriviti!</t>
  </si>
  <si>
    <t>Global Energy Management - Online Open Lesson | Luiss Business School - School of Management</t>
  </si>
  <si>
    <t>28 aprile alle ore 02:16</t>
  </si>
  <si>
    <t>https://www.facebook.com/LuissBusiness/posts/3392296480799756?__xts__%5B0%5D=68.ARB_mRhZagt_WCGX6NeS1BSNuGldxz_ckxx35Ns9UTrrlibQMfJuBqlj7HSfaee0NmSNhkRFzrz4J-y7_6QWYq5nhrEEtEtuxJvN_YIlU3y9ArAfRdzZ-YJVCds5NCRry_h05eu1FL8lR4O1H-pTYVlMfZOUCJnwk-2HuGmTdeAQJZawhnPSilHRpkBFrUUIZ_kszTkuA9EjcyNj-COEuCfYc1RTXF2fotxu7USASXqDZogt0diSgiblL_y8hotaAvCK8gFrYd25uLv2_WRPGfTA4Wg24Np1LpjH8qmG-PmJ5SFtmbUH9uxH0pFBwzCMp_8mTSnqYDBwPDT4yZXCidnTSA&amp;__tn__=-R</t>
  </si>
  <si>
    <t>https://external-mxp1-1.xx.fbcdn.net/safe_image.php?d=AQAo-nItsouXrxXU&amp;w=540&amp;h=282&amp;url=https%3A%2F%2Fbusinessschool.luiss.it%2Fwp-content%2Fuploads%2F2020%2F04%2F2020_Webinar-Series-Morelli-organica_fb.jpg&amp;cfs=1&amp;upscale=1&amp;fallback=news_d_placeholder_publisher&amp;_nc_hash=AQAyAuNnDap5_H6o</t>
  </si>
  <si>
    <t>Come l’emergenza Covid-19 ha trasformato le banche: domani un nuovo #webinar #LuissBusiness con Marco Morelli, CEO Banca Monte dei Paschi di Siena. Iscriviti!</t>
  </si>
  <si>
    <t>Webinar Series con Marco Morelli | Luiss Business School - School of Management</t>
  </si>
  <si>
    <t>27 aprile alle ore 05:16</t>
  </si>
  <si>
    <t>https://www.facebook.com/LuissBusiness/videos/519713882041873/?__xts__%5B0%5D=68.ARDz9xKnpYI8E13EAUyWyTkSvGDaiG0nFSX07800F8kjCjsqhq384kxRmNDnzVyTR1HbpyqS4pPCKUnEjgzo5pwDoGhlaIbN5DG28_PRjPl6CTrxPHYreMFuLUSmwOsNgKOxUZasy47fk5Sh7q6waB_ndDAiWK0SuvlBOWBUpFiiFr8uL_1GNbCwyyCIWfhq-s-6PYsyBK8gQyMZZY1B1F3Cr4fBkUkiQEVNWAfJBm63tQ_iXJDdE5ni0RqoJ1vxyDGLP7SkqYxJsewldLhZ9oP6fKxmADH4AGzD7RCLHaDwH_muxiOaWSyYDduL2PkZicw6TOl9xI28MI1MS95leUrzluLri3aHP7WeCA&amp;__tn__=-R</t>
  </si>
  <si>
    <t>La scelta più coraggiosa in un’ #ImpresaFamiliare è definire l’assetto della #governance: oggi il #webinar #LuissBusiness su imprese familiari e coronavirus, fra rischi e opportunità, con Francesco Gianni, Senior Partner Studio Gianni, Origoni, Grippo, Cappelli &amp; Partners. Hai ancora tempo per iscriverti: https://direc.to/dLMa</t>
  </si>
  <si>
    <t>27 aprile alle ore 00:49</t>
  </si>
  <si>
    <t>https://www.facebook.com/LuissBusiness/posts/3389655024397235?__xts__%5B0%5D=68.ARDnISbn-Lm9lZXgXZR9SlwfiT3N3ppr2ZXcbO0xI4Hl02eUJ_ZOzxuuIuk32bK6JBnyEE40tAI9rzGaFE4Ch4-oVIxc-BLXyC9y3FCdrM5Lp6lnUJvyVbP7gNawQg9kKEuTUYxcVFKUNgA96b3N61wOnQnZkNON5mW_95MkOR5HyIQMNtwbM_sjmXj_Fji_RyxDQccr_ODrhSrEy_fZJ0SSAOqi6djf7KE8vevbP9w2-HkkeFGBeAdBBXqPr1Oa_mYhtD3oxSD4XWm90MQFavo1zCzt2VDx8xqBXYSSHrxh-g2G2Yy-W7diACcHSnqGiFZ_-vAXPVyz5gtvECpdqBWqcA&amp;__tn__=-R</t>
  </si>
  <si>
    <t>https://external-mxp1-1.xx.fbcdn.net/safe_image.php?d=AQAOhnIwzZYZnjqD&amp;w=540&amp;h=282&amp;url=https%3A%2F%2Fbusinessschool.luiss.it%2Fwp-content%2Fuploads%2F2020%2F04%2F2020_Webinar-Series-Gianni-organica_fb.jpg&amp;cfs=1&amp;upscale=1&amp;fallback=news_d_placeholder_publisher&amp;_nc_hash=AQCKgpJaRdDEh5b1</t>
  </si>
  <si>
    <t>Le #ImpreseFamiliari e il #coronavirus, fra rischi e opportunità: oggi un nuovo #webinar targato #LuissBusiness con Francesco Gianni, socio fondatore e Senior Partner Gianni, Origoni, Grippo, Cappelli &amp; Partners e #FabioCorsico, Direttore Executive Programme in “Global #FamilyBusiness Management”. Iscriviti!</t>
  </si>
  <si>
    <t>Luiss Business School Webinar Series con Francesco Gianni e Fabio Corsico | Luiss Business School - School of Management</t>
  </si>
  <si>
    <t>25 aprile alle ore 06:00</t>
  </si>
  <si>
    <t>https://www.facebook.com/LuissBusiness/posts/3384652484897489?__xts__%5B0%5D=68.ARC9_ddav9A8F0bmq5a-VXpu5Sn1dVEoTGTnTCTxdetEwFixkkw8VvsxDeRgaV4-bgckkxc9ZNNtt0rqm6vQHKNUxBS9--xABqR_Q6B2sMwf7x0a0T6Tagepd1euKd9lApMLfMmS_U1AcFNbXK3zwZFt-Rlr1mHH5v-Ah3MRzA2Ide0crPT2SXXqb7nERtgu3aKXv-Bdx7sZbLW-rppBNQ-BPV2Fefv2U32MckecNsBuf9poy-oRyBCoZyclHUJftVogSaKvxz2jAG2qMrWrjJd7T3Fp5DyjAbEH3_fjsw8E4ImhhRUxc6ohD3E7BKKc2KPHM-wOTTN0w-8RsOx-bgePXw&amp;__tn__=-R</t>
  </si>
  <si>
    <t>https://external-mxp1-1.xx.fbcdn.net/safe_image.php?d=AQDm_PURHWjI5mJM&amp;w=540&amp;h=282&amp;url=https%3A%2F%2Fwww.ansa.it%2Fwebimages%2Fimg_700%2F2020%2F4%2F23%2F10d51c28ef4cb2a3bc6d4733c499247e.jpg&amp;cfs=1&amp;upscale=1&amp;fallback=news_d_placeholder_publisher&amp;_nc_hash=AQDm4hN5OQiyoNjL</t>
  </si>
  <si>
    <t>Oggi #25aprile alle 18:00, un #webinar con Sir Antonio #Pappano, Direttore Musicale Accademia Nazionale di Santa Cecilia e la vicepresidente Luiss Guido Carli Paola #Severino, sul ruolo della musica come fonte di energia creativa. A moderare il Q&amp;A Luca Pirolo, Head of Master Degree Programs #LuissBusiness e Direttore Master of Art e Master in Media Entertainment.</t>
  </si>
  <si>
    <t>ansa.it</t>
  </si>
  <si>
    <t>25 aprile: Luiss e S. Cecilia, dialogo virtuale con Pappano - Musica</t>
  </si>
  <si>
    <t>25 aprile alle ore 02:29</t>
  </si>
  <si>
    <t>https://www.facebook.com/LuissBusiness/posts/3384601471569257?__xts__%5B0%5D=68.ARA2ElRX_UouU7teLia58E_4z8e3ojQVkZdTWgwMvX6aZ65ZxwwVWqKjZQ9EedNO-wHcyv6i5JIvAS0HRZawMv75q9PP_wCDcky0Xctce2Pz_1_NwvRhSa4ROqRzkdpbE1ZExrg8--soTXkWYemE9zzx3xv37JCMHpNIKJtKPJhh6idxI8TO2DwGu9OOZW_04TRclKVztMZGnvcCgFOzQyv02ZyJmXLvOczH5hwjHLC5s06CVACYka8ZhvQXm356fe__SYuGN4hf3gTLNemtrMtlCNSyWYLivOXazU2T6xc8jiuhzpbevUhJNCjzR47z3Nt2QPluSsoeD4vhuMuDRBblSJDF1k0Z4epdJhUuLFEYVwq44oWVHrb8lPwpse6XNIvjj91pNxDd83vwMg2imJ_f4i0aP7KTCJWkU8Yh4fxQyXJ97EsVvoAr591KnREPFI-7EJsWUVpHnFMqTzXn&amp;__tn__=-R</t>
  </si>
  <si>
    <t>https://scontent-mxp1-1.xx.fbcdn.net/v/t1.0-0/p235x350/94473293_3384601481569256_4335975776886194176_o.jpg?_nc_cat=110&amp;_nc_sid=e007fa&amp;_nc_ohc=DhUdnU4Xd0EAX9Z6xFy&amp;_nc_ht=scontent-mxp1-1.xx&amp;_nc_tp=6&amp;oh=daad2f3f9b49713884787bccf2e47f4a&amp;oe=5ED83DB1</t>
  </si>
  <si>
    <t>Goodbye to #LuissBusiness incoming exchange students! Back in January, Luiss Business School kickstarted the #BuddyProgramme with a welcome #aperitivo for all the international students. In the following weeks, our buddies organized a number of tours in the most colorful districts of #Rome, like Trastevere, the Roman Ghetto, Colosseum, Piazza Venezia and Saint Peter’s Church dome, until all on-campus classes were transferred online. Thank you for actively participating and making this programme so amazing!</t>
  </si>
  <si>
    <t>LinkedIn</t>
  </si>
  <si>
    <t xml:space="preserve">Instagram </t>
  </si>
  <si>
    <t>Events to make alumni now each other</t>
  </si>
  <si>
    <t>Personal life of students</t>
  </si>
  <si>
    <t>24 aprile alle ore 07:57</t>
  </si>
  <si>
    <t>https://www.facebook.com/LuissBusiness/photos/a.606244209405011/3382553651774039/?type=3&amp;__xts__%5B0%5D=68.ARBx56uPwOZSWpxpIhHvwLrRNkZSaVIgOI-svm6kHN9blcrUJj5cz0i_GqgMSn27UIwj56G_8Sq1jEYk_obWbenvow_lklj522pC0k_u2IMCJ8eYojYeZ_8qY8Up5E0OyfESbWw-OnJ5_fqtImfbPYPnuDCz9epnvuHoLOgRodgqT7wX43K7rQzJdiPvlfW_B2FIq0E17iU53Jz3MRjw6QeWeG1rGvEMlanqnKJ4CR_rkgK9JuW0VDPuTZg81uWYIScvws5A82366rqdD9ygn0uCC78pLV7EPTfpzRHPG3QjqSLMR4nxNK9qKVVm52__CC8tPpmxF6MfJsYJ_UgKNJdcTQ&amp;__tn__=-R</t>
  </si>
  <si>
    <t>https://scontent-mxp1-1.xx.fbcdn.net/v/t1.0-0/p526x296/94230002_3382553655107372_4782985355894718464_o.jpg?_nc_cat=110&amp;_nc_sid=8024bb&amp;_nc_ohc=RE367simVcYAX_9eKff&amp;_nc_ht=scontent-mxp1-1.xx&amp;_nc_tp=6&amp;oh=894de0ef6515741d68bfc816a6e37a73&amp;oe=5ED9E9FA</t>
  </si>
  <si>
    <t>Il progetto #ConLaScuola promosso da Snam in collaborazione con #LuissBusiness non si ferma: oggi in #webinar Marco Alverà, CEO #Snam, e Paolo Boccardelli, dean Luiss Business School hanno incontrato oltre 150 docenti per analizzare caratteristiche mondo del #lavoro post #COVID19 ELIS</t>
  </si>
  <si>
    <t>24 aprile alle ore 02:46</t>
  </si>
  <si>
    <t>https://www.facebook.com/LuissBusiness/posts/3381931718502899?__xts__%5B0%5D=68.ARAt8XBu1gC0PfC-eF198pbiZyVX8Sg9lNlKAOXxEpmRhB8zLWO_1YCjth7axgLPY1eYKSxxIvP75zLvMDOat5Opg_1eNtgiSP6HVp6dEiESw1UXkkHrUFTrUObkVolZH44VOyvEPjiHV7ZCmXIMxbDDfrmks6sscV9ocaFhWWxL1uyBAHLJmGJN2p7XBQRx1ccJFyw3E0djwe8v1kbTd50tg63nWjJj3uQysZxBddcz3MYdwgGyGfRoYoeBt5MBBvboo6uQebaws2MV4HR-xYAbN7hVq1KB3RAXVO3DezAFI16DRsRZALpdddVMahRSTazI9ho_jD_A9pUVTcbOzHdMbygWnFw-_FwfNf--Ibe5TAshEaEWKrS8v7JfkRPwUBr8RD2TXSYxJ0g5RXOXfMe0wgjtYruCihcNnrE8Nw46_PaLmZM4JANpRt6PrxOcR0go2_emE_uWIqo&amp;__tn__=-R</t>
  </si>
  <si>
    <t>https://scontent-mxp1-1.xx.fbcdn.net/v/t1.0-0/p526x296/94691665_3381931721836232_4871390097972396032_o.jpg?_nc_cat=105&amp;_nc_sid=e007fa&amp;_nc_ohc=enC1pB1HvCUAX_h2iIg&amp;_nc_ht=scontent-mxp1-1.xx&amp;_nc_tp=6&amp;oh=8a948364281d3dd2b36b645a9d733b2d&amp;oe=5ED97DB4</t>
  </si>
  <si>
    <t>La presentazione della challenge per il Project Work in #RealEstate #Finance – major del #Master in Corporate Finance &amp; Banking, con DeA Capital SGR: un’opportunità per analizzare un case study sul mercato #immobiliare e definire la strategia di valorizzazione del portafoglio. #LuissBusiness #DistanceLearning</t>
  </si>
  <si>
    <t>23 aprile alle ore 07:48</t>
  </si>
  <si>
    <t>https://www.facebook.com/LuissBusiness/posts/3379778265384911?__xts__%5B0%5D=68.ARCCqoxyO1w34RyZyCFsYPiA48IDvo5DmXabt4vGDXzA1T8lSAaKF8cusO3kk5PTBPDF8GEwW60FQqULKpZyNq9aeUVIzo1OVxuhrRMlwdnuFqbU67PJHeMmPWI2QAaKEAcoQjnNI9Pq2KvvDwfZSqvqy1GkVnG_dczpPVLEQqd_m8zN38G0DNDAvjdlwCuLBaoMeJxXYZtfilIBXEInHNbyI_RFvLGqbslGmnNR7Yo-m7Dj_7si9_QRapR_JI2fkrzgt9nUFFh0N4Efvue5JxgpquYGDP0zxj9GA13Z5wrHd9ZUTolG9dTyFTyn2j1y5Gmku8h_cc9uw7DTII_KNOd5nA&amp;__tn__=-R</t>
  </si>
  <si>
    <t>https://external-mxp1-1.xx.fbcdn.net/safe_image.php?d=AQDh2G0lrVb8yUPF&amp;w=540&amp;h=282&amp;url=https%3A%2F%2Fbusinessschool.luiss.it%2Fwp-content%2Fuploads%2F2020%2F04%2F2020_DigitEconomy-Ferigo_fb.jpg&amp;cfs=1&amp;upscale=1&amp;fallback=news_d_placeholder_publisher&amp;_nc_hash=AQA3TSEU383YsXse</t>
  </si>
  <si>
    <t>Oggi su #DigitEconomy24 la prima intervista a Giovanni Ferigo, AD INWIT dopo la fusione con le torri di Vodafone. Nell'intervista, i progetti futuri della tower company, tra #5g e piani per l'emergenza sanitaria. #LuissBusiness Il Sole 24 ORE</t>
  </si>
  <si>
    <t>23 aprile alle ore 02:54</t>
  </si>
  <si>
    <t>https://www.facebook.com/LuissBusiness/posts/3379163362113068?__xts__%5B0%5D=68.ARBprwZikyg3KU8Cfjdl-UeoYv8UphB5OGDHroFaEbL7L1NRW325Rwut1YEkS8CBkBFbnwOUu8vnq5xVKSgE7SXxcSINch8R76ZRC4JAj4p-AhK9s8tgLXDuWLcfx-Wz1zqSYbtKukHoL1M8doS-0x3e3qr7dvh4xca-_86GB77UI5kacGvqyE0fxcXPnsQa35nTLv4LN7bXmr-R97h0bUHsZV-avr1eInE1nLVgeaCd-5bYXJEE6y2UYIlITNhX_990lkJPIAV_XXCIfTdxFf_Zo3zpE2O8L0BcQgN4s7zAZQO_e_S7u987jKhAYUjiDkjtxuqPeSx6lq-GUVhvStg4hQ&amp;__tn__=-R</t>
  </si>
  <si>
    <t>https://scontent-mxp1-1.xx.fbcdn.net/v/t39.2147-6/p540x282/93845023_543090616349949_9065938769374347264_n.jpg?_nc_cat=100&amp;_nc_sid=eaa83b&amp;_nc_ohc=0KPsWLygce4AX-3L_xO&amp;_nc_ht=scontent-mxp1-1.xx&amp;_nc_tp=6&amp;oh=ea73554a326308d2b259b94971c46405&amp;oe=5ED7D978</t>
  </si>
  <si>
    <t>«Fondamentale sviluppare la fibra, mancano gli investimenti necessari»: così Luigi de Vecchi, Chairman Emea Banking, Capital Markets &amp; Advisory Citi nel corso del #webinar #LuissBusiness. L'approfondimento oggi su Il Sole 24 ORE  #DigitEconomy24</t>
  </si>
  <si>
    <t>21 aprile alle ore 23:17</t>
  </si>
  <si>
    <t>https://www.facebook.com/LuissBusiness/posts/3373452492684155?__xts__%5B0%5D=68.ARC22EUo8a9aeQHoAPM5heue2OlJljyN30hyTkQc5YOBIfMCOIbVbIg4fwV3SIFkJt_i7n4NXDEy17jup2evKBIwRSGqgHBTu_c5J-sajJqdt6-qDNOGGnF72RY8MHC7BjBGfY64p3ngpGMjYI-RjGSKqUadsr6i--vLR_Ji_rU0-wB_DFZYEwdnZ2wrQ9bpQAFem8mmhVTlW5Z4tN-K3QC0kaXSOZE1h32gmI76IREop46h18m4NjXmh6HQJvhRVxaxO6a1XEhh9TbpDXXG2Bm3IuE2rGEigQf5f7Rup0dawnbuSru9v-02sHQuc95IeEvmiwj3px3yB3fHyhwdP6ODVg&amp;__tn__=-R</t>
  </si>
  <si>
    <t>https://external-mxp1-1.xx.fbcdn.net/safe_image.php?d=AQAHYeW7y8NnR9z8&amp;w=540&amp;h=282&amp;url=https%3A%2F%2Fbusinessschool.luiss.it%2Fwp-content%2Fuploads%2F2020%2F04%2F2020_Webinar-Series-de-Vecchi_fb.jpg&amp;cfs=1&amp;upscale=1&amp;fallback=news_d_placeholder_publisher&amp;_nc_hash=AQAXLlA7FBqMpSNp</t>
  </si>
  <si>
    <t>Come le trasformazioni del sistema economico e finanziario durante l’emergenza Covid-19 impatteranno sul futuro delle imprese: sarà questo il tema del confronto con Luigi de Vecchi, Chairman EMEA Citi in occasione del prossimo #webinar #LuissBusiness. Una riorganizzazione in cui nuove competenze saranno indispensabili ⬇️ Registrati!</t>
  </si>
  <si>
    <t>20 Aprile.</t>
  </si>
  <si>
    <t>https://www.facebook.com/LuissBusiness/posts/3372146242814780</t>
  </si>
  <si>
    <t>Un #webinar con Giampiero Massolo, Presidente Fincantieri, Francesco Sisci, Sinologo e Senior Researcher presso la China People’s University e Michele Briamonte, Managing Partner Grande Stevens International per analizzare i nuovi scenari geopolitici emersi con l’emergenza #Covid19. Il webinar è organizzato nell'ambito degli incontri “Appunti per l’interesse nazionale” in collaborazione con l’Associazione Davide De Luca - Una Vita per l'Intelligence. Iscriviti!</t>
  </si>
  <si>
    <t>18 aprile alle ore 09:29</t>
  </si>
  <si>
    <t>https://www.facebook.com/LuissBusiness/posts/3366941140001957?__xts__%5B0%5D=68.ARDoAvt62Kk1YHncgzHJcZLgw8xYwRDpF635do-_hsYkfKVhi12o_ctLOGvPxlfXqAkgFKFji-On36przceDMklWg1XvtrmVSlhUohrdbXsQ_EFrfFLYLJVReU81bZI5VBkv1rSdSCQXtpVDRuBr43kLGwp0YvpoiUDbjJLzzt_3g3_FYtUiEcrHYQVMitcTNBmOGudIT7EQCFyfoJYURArZZcE9U77iK1ukAOBVQEqXJtZxYY2xN5dqLcAh78mDE-yaNZYqnT_j0fOSLWc40MMxsUlhFY0xSOI8Dzm6cF2bSfzASXRUL7Qj9LMiVQVyId97i7mv6yXxC7Rh0pzI6aNe5w&amp;__tn__=-R</t>
  </si>
  <si>
    <t>https://external-mxp1-1.xx.fbcdn.net/safe_image.php?d=AQA4JDQuqMWkENmb&amp;w=540&amp;h=282&amp;url=https%3A%2F%2Fimages2.corriereobjects.it%2Fmethode_image%2Fsocialshare%2F2020%2F04%2F18%2F0f6fab10-810d-11ea-ac8a-0c2cb4ad9c17.jpg&amp;cfs=1&amp;upscale=1&amp;fallback=news_d_placeholder_publisher&amp;_nc_hash=AQB-YeuMTqSPtYCR</t>
  </si>
  <si>
    <t>L'età media dei CEO delle prime 40 società quotate del Ftse Mib è salita di 4 anni: su Corriere della Sera i risultati dello studio #LuissBusiness, alla vigilia delle nomine dei vertici delle principali società a partecipazione pubblica</t>
  </si>
  <si>
    <t>«Inwit è una tower company a tutti gli effetti, best practice in Europa» | Luiss Business School - School of Management</t>
  </si>
  <si>
    <t>ilsole24ore.com</t>
  </si>
  <si>
    <t>de Vecchi (Citi): «Fondamentale sviluppare la fibra, mancano gli investimenti necessari»</t>
  </si>
  <si>
    <t>Webinar con Luigi de Vecchi | Luiss Business School - School of Management</t>
  </si>
  <si>
    <t>L'intelligence economica ai tempi del Covid-19</t>
  </si>
  <si>
    <t>corriere.it</t>
  </si>
  <si>
    <t>Gli a.d. delle società quotate: nessun under 40, una sola donna. Età media? 56 anni</t>
  </si>
  <si>
    <t>Events and activities that took place (seminars, conferences, companies visits…); webinar</t>
  </si>
  <si>
    <t>16 aprile alle ore 02:14</t>
  </si>
  <si>
    <t>https://www.facebook.com/LuissBusiness/posts/3360982703931134?__xts__%5B0%5D=68.ARDqivEQSFlzjYdTZI9ztHNb2LUwCWkbATBASpYkJV283BLJe7ZY-EsAAciLZpacIKp8kSe98BJZG9Husb9kWimHQknMU7ICoMnsl7aOQCeae8somqa15xraDc_cEx4sGl74urUr-9U_RZTzYIxGEdnM9jRlb6iVx7un3xlL6NJQvGWq6TAI227Ciy_9CVO4weFFlo55f64poz3aQRpXV19un_SIKEAfu-Wu6NKK58MLOpd-JxhJCpgymHYOnYoB_S8P2glbEJ95Z8k_9uQocaHdTtWd7kytuI6ZVGhj9XoNL_k33HyTUm8RckQ3-xfEFBqsTKbYd1RB0RPWCa3kvF26Rw&amp;__tn__=-R</t>
  </si>
  <si>
    <t>https://external-mxp1-1.xx.fbcdn.net/safe_image.php?d=AQCeSKBeB3gYDhVs&amp;w=540&amp;h=282&amp;url=https%3A%2F%2Fbusinessschool.luiss.it%2Fwp-content%2Fuploads%2F2020%2F04%2F2020_Master-in-International-Management_fb-link.jpg&amp;cfs=1&amp;upscale=1&amp;fallback=news_d_placeholder_publisher&amp;_nc_hash=AQBnlPXRAxbWEZUu</t>
  </si>
  <si>
    <t>DNA, Codes and Brand extension: un’Open Lesson del Master in #InternationalManagement con Alberto Festa, docente di Luxury Management. Iscriviti e partecipa!</t>
  </si>
  <si>
    <t>15 aprile alle ore 06:22</t>
  </si>
  <si>
    <t>https://www.facebook.com/LuissBusiness/videos/2345726912396330/?__xts__%5B0%5D=68.ARDkjJbdzj8AH9-hVxgN3KqpVddmv6L0Abg9Qyko4K0a7Tl0m_2X_5eS0QwzBQmc_cxgV3SUdsn8aBSzq7oZJyggew-15USodHwRtrXPxGAWVfIcfleepHJ7yE56OLOoeeodt1gSnmyFIjN3o7CIm4pNX_CTKsWBrTQeYGysPtsUbk3aDRzJnqGFp5WfxEho45tdxyi3J7lJOA6LE1ka1H8cHrckTmbNUoQqBK2Ac8NkS7BYNt84VG2K2ML5uak7-vcMFLrye-p663oqieeO7yWf1FsgOzpjbXmhRPzcC2mqSx_1-tCUvtARhcNaUX855GGlE4SN_wYYf-OsdKN-kiScZIkohQDzKX2PFQ&amp;__tn__=-R</t>
  </si>
  <si>
    <t>Innovare in modo #disruptive un settore tradizionale e fare in modo che tutti in azienda si sentano portatori del progetto imprenditoriale: sono le competenze di #leadership necessarie in una #startup. Perché Casavo ha scelto di investire in formazione con il programma #MBA Milano con Giorgio Tinacci, Founder &amp; CEO Casavo e Fausto Maglia, Chief Product Officer Casavo e studente MBA.</t>
  </si>
  <si>
    <t>14 aprile alle ore 01:49</t>
  </si>
  <si>
    <t>https://www.facebook.com/events/527347804848192/?ref=3&amp;action_history=null&amp;__xts__%5B0%5D=68.ARAwIOaZ_zWh6n3e6nq2cPVymBx9WKJqPcVjykaeyCYHeB1CAGXV-g_ncc7sGR2_y5MM9UTGNsAYL2HImKPKreG_PmLsFngAT0NeAaHedh-J288r5T4Mi4EdrZF8vGOo4ONBy0iiWqfHYKkskYPhPNmpcb0UZzGA0KnMvosDF8l2x0As0c9bwWzNOl7D0OsPZRg96O3kj71EWDMczLuWVEjTSjmpZz1vACImEeGixs1yW0c6uPOPxsD3_yoMICRep27scHumt8MoRkGyvdKHSCUqMcnnOxCmvrNSDN4xBNYQKgIYpOs&amp;__tn__=-R</t>
  </si>
  <si>
    <t>https://scontent-mxp1-1.xx.fbcdn.net/v/t1.0-0/s526x296/93223180_3355743061121765_1783172465980080128_o.jpg?_nc_cat=104&amp;_nc_sid=b386c4&amp;_nc_ohc=1y40TnTVf1cAX_689j3&amp;_nc_ht=scontent-mxp1-1.xx&amp;_nc_tp=7&amp;oh=6b4178e7a36961d391e7a8c51c40bb25&amp;oe=5ED85860</t>
  </si>
  <si>
    <t>Strategies for Luxury and Fashion brands success | Luiss Business School - School of Management</t>
  </si>
  <si>
    <t>Open Lesson Flex Executive Programme Risorse Umane</t>
  </si>
  <si>
    <t>10 aprile alle ore 01:37</t>
  </si>
  <si>
    <t>https://www.facebook.com/LuissBusiness/posts/3345871085442296?__xts__%5B0%5D=68.ARChxC7qfVBe1vE1Ncnx3RhSOYKfHwkAHL4paK0QtJZMa3y2mHyck3Q_kY1KnmmItCtPi0I_bgKkDNz4Z0WGG_M6D2vNY_Lx610dsJTJwhOxmUXSuMao86KSinJJdwHHNB_Yglk20guFLjNXo7AEJY7TfQYcZGscsqFrbpIvjwLfm_8cLwvKcIU2QMEjGZ6eQwk87NSACnBhgKi_ZZODU2POaXHmknnsyyhqGqr-rLiJvcw5OEcapAu1Cq_UrIdA2cKx_NOxCDSsTlrTlciz7wbTLWtAd0qHu_ygXN76onpDymMhyD1FkrwyyEJat3JYHqtpuxC3w6GmKUI9U58WRwmenA&amp;__tn__=-R</t>
  </si>
  <si>
    <t>https://external-mxp1-1.xx.fbcdn.net/safe_image.php?d=AQCW_do8N6J6zKQF&amp;w=540&amp;h=282&amp;url=https%3A%2F%2Fbusinessschool.luiss.it%2Fwp-content%2Fuploads%2F2020%2F04%2F2020_webinar-Sesans_fb.jpg&amp;cfs=1&amp;upscale=1&amp;fallback=news_d_placeholder_publisher&amp;_nc_hash=AQAZ7LikzA5y_934</t>
  </si>
  <si>
    <t>È il momento per le imprese di costruire nuove relazioni di valore con istituzioni, territorio e comunità: iscriviti al nuovo webinar #LuissBusiness con Marco Sesana, CEO GENERALI Italia!</t>
  </si>
  <si>
    <t>9 aprile alle ore 11:15</t>
  </si>
  <si>
    <t>https://www.facebook.com/LuissBusiness/posts/3344289302267141?__xts__%5B0%5D=68.ARCCwzSeqR64wcsu-shQYv0tea8yla68KYkAhm7C0_HI1Z9wnDKEn_Us2ck6UQtYaiDNqgWR155dvQRoFqyvNaFM-1BwMtrl5iPns43A3se5F7tA02MitljBCQWvo2fHdUUcj4pn9F9K_jrLJtuFvhicUAmqMgfSuIZUD-GDpZruygiW1sxAn5bUbuplC_mdpk3EYIH1p2amfG1KKR1cpzLCbGTwlcI8fk6p8bWXdwIWevRBEdPQC06YC4WdTPg9DJEThgSUxQzG-EqXBslacPfMXcyTeJy4KzsF1uCelY5BBTNbr01N16BkZmgEX17gRvBmzR60BinUHnKdSbmL4oHtTA&amp;__tn__=-R</t>
  </si>
  <si>
    <t>https://scontent-mxp1-1.xx.fbcdn.net/v/t39.2147-6/p540x282/93026586_821376555013325_8919465519698935808_n.jpg?_nc_cat=102&amp;_nc_sid=eaa83b&amp;_nc_ohc=r2Gzy0znxbMAX-kTCfh&amp;_nc_ht=scontent-mxp1-1.xx&amp;_nc_tp=6&amp;oh=cd88ef55c38a7094c094d7fc235450c3&amp;oe=5ED98B89</t>
  </si>
  <si>
    <t>Nonostante l’epidemia, i piani di investimento di Cellnex Italia, divisione italiana dell’operatore europeo indipendente di torri per le #tlc, non sono cambiati e si continua a puntare alla crescita: l'intervista all'AD Gianluca Landolina su #DigitEconomy24</t>
  </si>
  <si>
    <t>9 aprile alle ore 08:34</t>
  </si>
  <si>
    <t>https://www.facebook.com/LuissBusiness/posts/3344047988957939?__xts__%5B0%5D=68.ARAO7u8nE3fDeCFVaVuBf4pMxRCE8te94L9a-nR42_XfUDSi5bZ2ysFdtXfzYQKT4Aynyo_hXmgL3h7RGhWDYRevbDfM4EUIuExTiu7ZTbhzcZ-FzbU7RM_4Jf4ME2dwU3XqwiX4feSxlD274jZlRLjg9ya46xO0y0MpN3duwWe5sBdpTsY8cwZtid_Towt4Sk9poB9KVY3VADh-N-me6Q9K4otofFbnWNCA6OYUadJf2Vjq0nZEip3XHczm2vb516ZTib-hgDWWfkSIzX_JxGfSc6I9L4piwzXHqSCe-r5OiezQaygKEOYtLmYWb0yNqZtPUcz5YF5BZeBZiTtMngxBRg&amp;__tn__=-R</t>
  </si>
  <si>
    <t>https://external-mxp1-1.xx.fbcdn.net/safe_image.php?d=AQD7SyYpZlrULzfc&amp;w=540&amp;h=282&amp;url=https%3A%2F%2Fbusinessschool.luiss.it%2Fwp-content%2Fuploads%2F2020%2F04%2F2020_digitEconomy_Nicita_fb.jpg&amp;cfs=1&amp;upscale=1&amp;fallback=news_d_placeholder_publisher&amp;_nc_hash=AQCRDEIkBRpVXAtY</t>
  </si>
  <si>
    <t>L'#app per il tracciamento del contagio avrà successo se la usiamo. Operatori #telco ne incentivino uso: l'intervista ad Antonio Nicita, commissario Autorità per le Garanzie nelle Comunicazioni e membro della commissione Pisano oggi su #DigitEconomy24.</t>
  </si>
  <si>
    <t>9 aprile alle ore 07:35</t>
  </si>
  <si>
    <t>https://www.facebook.com/LuissBusiness/posts/3343917348971003?__xts__%5B0%5D=68.ARDrGBF3KahSjvVXO5whuCp14ij9TNOLd78L-K89P_iIW8QBzyrGk57ZZTNWyaUFqseEjcCJIuSqryQA_w437xUlUWxmm-dGdxMJ4wB_rhRisnPAsPwdZGzKlxYkSxoJdHrce2nwyW4vuAsrEehXX59QCig8QzkF2Jan2e53SWFUtaZmo0Hx1uAeRpjGRKr4UHf65NiEeM1w2YHFAxwlz0EM5WiNP4P5rPSIhgjr3r018-AWJPCJ-tHEAOQGicX4iI1FlVNKo_scqivUc6cd-Ho5L-Y5BTfT9QDjXUgkfnPGn0okR6TWZ5EOJ4R1gz_38mQrQnB3RHr7pvndiy77FIGqew&amp;__tn__=-R</t>
  </si>
  <si>
    <t>https://scontent-mxp1-1.xx.fbcdn.net/v/t45.1600-4/cp0/q75/spS444/s526x296/92548039_23844420043580692_7641656536606965760_n.jpg?_nc_cat=103&amp;_nc_sid=67cdda&amp;_nc_ohc=L4IfOSRNK-sAX_ywB5l&amp;_nc_ht=scontent-mxp1-1.xx&amp;oh=8d1ad6c8f3f5fc6f164d6c8b54897a43&amp;oe=5ED746CA</t>
  </si>
  <si>
    <t>App per tracciamento contagiati sia aperta agli altri sviluppatori: così Silvia Candiani Country General Manager Microsoft Italia oggi su #DigitEconomy24. Il gruppo ha partecipato alla call del Ministero dell'Innovazione.</t>
  </si>
  <si>
    <t>9 aprile alle ore 06:30</t>
  </si>
  <si>
    <t>https://www.facebook.com/LuissBusiness/posts/3343702068992531?__xts__%5B0%5D=68.ARCWGaK-rSdSd3btpucKZfjrSUFgF8BO0OXSiTjpcdU1cGc4CAPZvcnIjHGCYwG1B-yoXC8O2AU2bxDIWYEFfmTJKihOSgnvEVzAARZMpo6gPG0mMymKZoUz5qWR8weDyLXJlnApaZncB-6_Qxpv3hrl2DcgV5olP-ee1Ymk001FdqKQJRi7oAzY68Kt3CSJHnHSEBmJAcihXaOgpnOKD2VKd9ZsOp6Lmok-_perLt-9UnaB4XfnguRsaAlp6X3G_5nljxKgtHQbw6EtrncC7MAHTsWUTgkDPXZYegHVPxTLrpD1BPqqUaGato6pKm3BuXYigQI2DrbWeUFekYgz1nhfCw&amp;__tn__=-R</t>
  </si>
  <si>
    <t>https://scontent-mxp1-1.xx.fbcdn.net/v/t39.2147-6/p540x282/92692017_649124262487971_1056850056927248384_n.jpg?_nc_cat=109&amp;_nc_sid=eaa83b&amp;_nc_ohc=AHqyqnwvMxsAX9_JMdy&amp;_nc_ht=scontent-mxp1-1.xx&amp;_nc_tp=6&amp;oh=31dcef2d542b7dfbe819f4df9665dde8&amp;oe=5ED7E1E6</t>
  </si>
  <si>
    <t>«L’azione del Governo sia ispirata dai dati»: l‘importanza della #digitalizzazione nello tsunami che ci ha travolto. L'intervento di Paola Pisano, Ministro per l’Innovazione tecnologica e la Digitalizzazione, in occasione di #Italiasmart, oggi su #DigitEconomy24.</t>
  </si>
  <si>
    <t>9 aprile alle ore 05:07</t>
  </si>
  <si>
    <t>https://www.facebook.com/LuissBusiness/posts/3343622835667121?__xts__%5B0%5D=68.ARCfhboXNMnP73dwuS4RIqAjDoa_vZDz3xhYco9voswdacwDr8hei8-T28QwsUvN-lNBrxlXKKUzCmROPiSF7MXxlyJwMmhSUiYRvs2VgimyaaKoD3sT9BVioC-3qRbQuDxoOg0-Yj0rOkC381-LHfCBI99udOH1TMxC-MujlW6STh_qU2p60voxsQcPz6dbY7r6fnNmGnuerf2Yg24-n3IKB7lESJ3jB2Nu6yDAv0jOlzULF5_yKSRELA_8Of4-tK1HJikRZpFlsECwEwMGbFXq_hjCRi3b_HDxUqJnQDVX0TxSSXqaAqTTFxqT19hrrSpJB_-Wrh8Sfd8LFgdgFQiLLQ&amp;__tn__=-R</t>
  </si>
  <si>
    <t>https://scontent-mxp1-1.xx.fbcdn.net/v/t45.1600-4/cp0/q75/spS444/s526x296/92828968_23844419254550692_6194994620829532160_n.jpg?_nc_cat=102&amp;_nc_sid=67cdda&amp;_nc_ohc=G2IZbNQU8BkAX8MjJSg&amp;_nc_ht=scontent-mxp1-1.xx&amp;oh=859ec1ff1845bbd037ff1bd0b971fd85&amp;oe=5ED7F1C9</t>
  </si>
  <si>
    <t>Con l’emergenza #Covid_19 per la prima volta lo #SmartWorking è diventato all’improvviso una priorità: quest'accelerazione dimostra che il mondo del lavoro in primis non sarà più come prima. Ne abbiamo parlato durante #Italiasmart, insieme a Gruppo Cassa Depositi e Prestiti, Talent Garden e P4I - Partners4Innovation - Digital360. Oggi su #DigitEconomy24.</t>
  </si>
  <si>
    <t>8 aprile alle ore 02:07</t>
  </si>
  <si>
    <t>https://www.facebook.com/LuissBusiness/posts/3340955005933904?__xts__%5B0%5D=68.ARCWCBgsS0pvWR_mnyI58qqFz-IGmseWFiuNMYDJctwqKPB06vWtG3q4wMPonvz5JgdelZBzZVVBmqJlNtkRSSZOarqBzpAqPMVZLvFlEjwBqSxvs1SnTQ4_WaiznkkzwmzDSrsvMRfiTEHPeFBDXoBbWpI3NDPyvDHC3pPWnUP9Jf1feT5JFsW2IQDClvXNxo5IzBFLTAKlLGCypglhPNLQ_MFSDstTzHakVLcAu3EE-WrREzKmpInn4Q3B4hTsUGk2IhhLdGxwnoqkblZ9w3bxMWo06UC9CUjN5b6hS4SP1ZjwLWI4uTKnp_vq3g3gXoaz50muhvWdRjDyLscdC6_eUQ&amp;__tn__=-R</t>
  </si>
  <si>
    <t>https://scontent-mxp1-1.xx.fbcdn.net/v/t39.2147-6/p540x282/92646724_214772216510777_8449538252896993280_n.jpg?_nc_cat=102&amp;_nc_sid=eaa83b&amp;_nc_ohc=4HIJkDn5JtMAX9gPxqY&amp;_nc_ht=scontent-mxp1-1.xx&amp;_nc_tp=6&amp;oh=6f48b86f7f5212d2544ccea6d50f1e03&amp;oe=5ED87857</t>
  </si>
  <si>
    <t>Prenderà il via il 16 e 17 aprile l’attività didattica dell’Hub #VenetoDelleDolomiti #LuissBusiness. "Questo #virus è terribile, ma non ci piega" afferma la presidente di Confindustria Belluno Dolomiti Lorraine Berton. "A fine gennaio abbiamo inaugurato l’Hub con grande orgoglio e oggi con altrettanto orgoglio vogliamo iniziare questo percorso di crescita per le imprese e per il territorio. Noi andiamo avanti". A partire saranno gli Executive Programme in Gestione delle #RisorseUmane e organizzazione e in #ProjectManagement, in modalità integralmente #digitale.</t>
  </si>
  <si>
    <t>7 aprile alle ore 05:33</t>
  </si>
  <si>
    <t>https://www.facebook.com/LuissBusiness/posts/3338949769467761?__xts__%5B0%5D=68.ARAp0Rr1Pzi4pznRFVpDxRB9vcejDMMHeqxN6Ct_waUAFCXjBkG-XiFnxtVF2rkOmUK2n-w5GMMkWlrBrFBxI3WQzNMEaykk0F_f7YoG3aXuB0PHAuxTaQ5a3BYH2mjnmIu-tB7cbiKkzlqm9SOsSzgn7rHKoz-RB8fh8TZeUi479sPih5s8FW6dJOix5MUKxIOJpXngW3WuaqxC6fDwkJ5kGLO2sIApFyVS-FB6LclU8V50ziQGqNZAFAiEkMEMXgb8ad94TXACwtLw5Gw94z0yDvx3U6ogTrJ3fcp1NRtVOiJ1pp-9RrZe8OTRLtgTrVutFo8vhBNMvnub7cT4PkNS-w&amp;__tn__=-R</t>
  </si>
  <si>
    <t>https://external-mxp1-1.xx.fbcdn.net/safe_image.php?d=AQB4t1UPSC9Dp6E3&amp;w=540&amp;h=282&amp;url=https%3A%2F%2Fwww.repstatic.it%2Fvideo%2Fphoto%2F2020%2F04%2F04%2F700052%2F700052-thumb-full-720-20200404_roma_mascherine_moda_ol.jpg&amp;cfs=1&amp;upscale=1&amp;fallback=news_d_placeholder_publisher&amp;_nc_hash=AQDIuJkZfC-MhwMM</t>
  </si>
  <si>
    <t>Lo studente di moda della Amsterdam Fashion Academy, parte di #LuissBusiness, che realizza mascherine pitonate da regalare agli olandesi. "Uso i tessuti sanitari che servono per bloccare la trasmissione del virus come base, poi ci unisco dei tessuti colorati per invogliare le persone a mettersele": scopri la storia!</t>
  </si>
  <si>
    <t>7 aprile alle ore 03:02</t>
  </si>
  <si>
    <t>https://www.facebook.com/events/345833003040693/?ref=3&amp;action_history=null&amp;__xts__%5B0%5D=68.ARCWg1GjKe_4gBLlarWw8EI1TCQrNyWvwEreinKI9FPCV-Id4i0jC98ZuugbcxpUwrnUP5lBqtWSYx1Rd_MpN-R4lkkJpIlmJsaYpUqaIcRSmV8vDJ7PaOKduKZh6TRf8Pu3E2dlnkPNN8iZkvwkm1CTMnBY5wRUyaoTbrdChtKQujhsR85de6bacaqF2hWZR9kUoZeeneoFlr4Yq-zes6A7j6FoJPliCv4idbw0Lz2ohDSGLmOwRdNeF94uPpNpwy5FAKgB2qdOnrLCRpyZ4ff-g6Exu3e3IfoXh5Me-bN0_y0th48&amp;__tn__=-R</t>
  </si>
  <si>
    <t>https://scontent-mxp1-1.xx.fbcdn.net/v/t1.0-0/s526x296/92328152_3338702222825849_4038685261712850944_o.jpg?_nc_cat=110&amp;_nc_sid=b386c4&amp;_nc_ohc=8OoZwIzHyd8AX8E7wYh&amp;_nc_ht=scontent-mxp1-1.xx&amp;_nc_tp=7&amp;oh=299b148dbd2557fcdea71ee17bcb2bc8&amp;oe=5ED7A1B5</t>
  </si>
  <si>
    <t>6 aprile</t>
  </si>
  <si>
    <t>https://www.facebook.com/LuissBusiness/posts/3330142880348450?__xts__%5B0%5D=68.ARC2PQpReLd0lMZse43-4wIwwF8MM24O-L7yC6M4QUgbu4oNJX9tFbevg8n8c_ToPwF6RfjnTpyMMVLs6KiSjFRICqCNsr2_4t3SbG8DcXedc1D5kawKn3AcqYPC9shK7SgWkpB7jPGA1rLNQtKp4hERd9sKl7uEHRmIdYkBRqfWhAs2wYH7ZIqrsDtbXVhnXYfl7yBc4ISFhzYrf3__sradO30qLn0Ld1VrYxSPNUuV7_zBS9o_k2XnPm2-KbMT3u1iLn_RSi0p6PSw9zcIaf7Bom2pi2rtIfriw_u5rPDvbzfAGM9QHsEJe7p_WdsoM2YZGRq9vOy6j-hxTSfPiqtymw&amp;__tn__=-R</t>
  </si>
  <si>
    <t>https://external-mxp1-1.xx.fbcdn.net/safe_image.php?d=AQBVUtAteYf9Xe1G&amp;w=540&amp;h=282&amp;url=https%3A%2F%2Fbusinessschool.luiss.it%2Fwp-content%2Fuploads%2F2020%2F04%2F2020_2020_Webinar-MBA-ft-7-aprile_fb-1.jpg&amp;cfs=1&amp;upscale=1&amp;fallback=news_d_placeholder_publisher&amp;_nc_hash=AQBQjqVd2WxERRqL</t>
  </si>
  <si>
    <t>Un ampio bagaglio di competenze, network e scambi internazionali: scopri il programma #MBA Full-time in partenza ad ottobre. Iscriviti al webinar per conoscere le storie di successo degli Alumni e interagire con i coordinatori! #7aprile #LuissBusiness</t>
  </si>
  <si>
    <t>https://www.facebook.com/LuissBusiness/photos/a.606244209405011/3336227456406659/?type=3&amp;__xts__%5B0%5D=68.ARA1BuVIfoWTUjBST8yZEj0adbH0EkCn9KPwRehBAdROpbL7E_QOIluUEStgz7Y-nAdq9l6Qg5e_QeVNlxKb0ndVTXgAGvO9A4mqdM4bRLd44C13WrJw7VxN2iMFv7MD8sXGHvY8CuQdX0dedE-YpxMmJGOHGxjSP4tGI283tS-BUwq-fZmd2h34uz_Cf7y3HYA_QOwZG6Gvdt-EY5CL3vSGc8UXwGc4nzXbQ3djdcrmHgYzaj65W4O9guK0p8YwbTtmZbkE2Sp59--zxNwmb2wrqFyzR2dCdIIbzSqyJYm3o2WeSuVniAHTouSRHDdIVLH6g2ZkfSzDWy8x2Xr0dbpp-A&amp;__tn__=-R</t>
  </si>
  <si>
    <t>https://scontent-mxp1-1.xx.fbcdn.net/v/t1.0-0/p370x247/92411804_3336227459739992_9186520341281767424_n.jpg?_nc_cat=102&amp;_nc_sid=8024bb&amp;_nc_ohc=HAY108m8-vsAX8usWCw&amp;_nc_ht=scontent-mxp1-1.xx&amp;_nc_tp=6&amp;oh=2055ce865d71739b358021ed38311747&amp;oe=5ED7AB2C</t>
  </si>
  <si>
    <t>Stiamo assistendo a un’emergenza che è un #CignoNero, un evento dagli effetti imprevedibili. Tra questi, il possibile cambiamento della #globalizzazione, con il ritorno in patria delle catene produttive. Il commento del direttore #LuissBusiness Paolo Boccardelli oggi su la Repubblica Affari &amp; Finanza ➡️ https://direc.to/dwxZ</t>
  </si>
  <si>
    <t>4 aprile</t>
  </si>
  <si>
    <t>https://www.facebook.com/LuissBusiness/posts/3331582046871200?__xts__%5B0%5D=68.ARA_rAf5e_xxTgFyn-14nmx9P4NeMn7bXt_koD-R_zvlXgSjmquwmInpuRfDgUjS6XGM-IaeQNISUu-T6-QxjLpXzB330oG_j_ubsWirnmn9BGoINRTfW-EkXX1dGNKUCPaZ9r58XH93xKq5_jXPAk-nKQ-FaUHOYfSh3WhjRK8A5LkMCenfccrsf4LoDamPqrlUePLjXKAGclZ2rMQ9QiUHEopauiTPKxExrfWnM6VYfUh-sy_4_SXUXOG35AZmrHB2QqZS2uZ3bP_0OrdjpdGYgFm0qwlCek8ONe0HW97frTIX1hP9qaV6JPkI_61MTl3MBpdXuu5gdFvYqVxRJiyXUA&amp;__tn__=-R</t>
  </si>
  <si>
    <t>https://external-mxp1-1.xx.fbcdn.net/safe_image.php?d=AQDYezuXKa3b1rEj&amp;w=540&amp;h=282&amp;url=https%3A%2F%2Fbusinessschool.luiss.it%2Fwp-content%2Fuploads%2F2020%2F04%2F2020_webinar-Series-Ibarra_fb.jpg&amp;cfs=1&amp;upscale=1&amp;fallback=news_d_placeholder_publisher&amp;_nc_hash=AQDzAtiOffY64cXZ</t>
  </si>
  <si>
    <t>Come il #digitale ha rivoluzionato le strategie di #marketing e il rapporto con i clienti: iscriviti al webinar con Maximo Ibarra, CEO Sky Italia e partecipa al Q&amp;A!</t>
  </si>
  <si>
    <t>Webinar con Marco Sesana, CEO Generali Italia | Luiss Business School - School of Management</t>
  </si>
  <si>
    <t>Cellnex: «Puntiamo a crescere, su Inwit interessati al controllo» | Luiss Business School - School of Management</t>
  </si>
  <si>
    <t>«Operatori telco incentivino uso dell'app» | Luiss Business School - School of Management</t>
  </si>
  <si>
    <t>App per tracciamento contagiati sia aperta agli altri sviluppatori | Luiss Business School - School of Management</t>
  </si>
  <si>
    <t>«L'azione del Governo sia ispirata dai dati» | Luiss Business School - School of Management</t>
  </si>
  <si>
    <t>Smart working e innovazione contro il coronavirus | Luiss Business School - School of Management</t>
  </si>
  <si>
    <t>Al via i corsi dell'Hub Veneto delle Dolomiti | Luiss Business School - School of Management</t>
  </si>
  <si>
    <t>video.repubblica.it</t>
  </si>
  <si>
    <t>Coronavirus, lo studente di moda italiano che regala mascherine 'pitonate' agli olandesi</t>
  </si>
  <si>
    <t>Webinar Series con Maximo Ibarra, CEO Sky Italia</t>
  </si>
  <si>
    <t>Full-time MBA Webinar | Luiss Business School - School of Management</t>
  </si>
  <si>
    <t>Webinar con Maximo Ibarra, CEO Sky Italia | Luiss Business School - School of Management</t>
  </si>
  <si>
    <t>Industry specific applications</t>
  </si>
  <si>
    <t>3 aprile</t>
  </si>
  <si>
    <t>https://www.facebook.com/events/255350388931462/?ref=3&amp;action_history=null&amp;__xts__%5B0%5D=68.ARB7kyx_PKHsYW1kdyJtglV_YHHtnuYgkASOr3eqMPuY_RwklYuUFxx9iXQ10jmfpF0A8RVc9F3h0MFNi0HOpHLyYy9SZ2OOeJBnND446jtbHaIDkWyzcgPGYj69Cjb9tNd1xq5Xymhcq4zOoagDofdA_jYx0QeFQ5OBecyaqQiQVrI3xdR2uExuXJIc94dqI_bgQXiWEIozZcDO8nq-mSXjFkTWiOARAapOnAZostoFHHxAFn7hJdvPA50dicBF5ZraN5EaHlO6jv8Kybhl2YzKpBlUkp8IP8NBy7NzdMENthAxbIc&amp;__tn__=-R</t>
  </si>
  <si>
    <t>https://scontent-mxp1-1.xx.fbcdn.net/v/t1.0-0/s526x296/92273272_3329624090400329_626195661842284544_o.jpg?_nc_cat=101&amp;_nc_sid=b386c4&amp;_nc_ohc=2qyO0nnidugAX8cTR-K&amp;_nc_ht=scontent-mxp1-1.xx&amp;_nc_tp=7&amp;oh=4b91443381a778b507ad271522cd4cca&amp;oe=5ED8B423</t>
  </si>
  <si>
    <t>https://www.facebook.com/LuissBusiness/videos/2730995893615598/?__xts__%5B0%5D=68.ARDc6wL6WEyyRWx0LfFYWQT51pNzyGr90C6HlEsNqgV1vPfPF_F4mr-RMvMNyLmSdmGVfihk4A_llL7Ge6YRGzwEy2hwsAfX2uvRhsggUkzV1KVPKE1ATL3knjcDq4fjgEveLpR57JdvPENAhisGtNFt473xtU7q0yrWafDTDp2UBJdOksywHkjzegky0rjzNAT_hHACnNf6S11IHGzhV9HSDIrjtNJg0o7wGZ59n2f3AeCrEW10A82ovGzRPFBr9C07ub9rW3W8zug6ECd1EFnXm7QGZQcBbyFrl6a06HYlCcsiBDuYLre3y8M7znzN9O99D3D5iAAFBfT11reD4j2allRbylEHJGgixg&amp;__tn__=-R</t>
  </si>
  <si>
    <t>Oggi abbiamo bisogno che la #responsabilità civile d’impresa sia centrale: non basta puntare a un impatto socialmente sostenibile, ma determinare insieme nuove regole di #governance per il funzionamento di imprese, mercato e vita sociale. Giovanni Quaglia, Presidente FONDAZIONE CRT – Cassa di Risparmio di Torino ha incontrato gli studenti #LuissBusiness nell’ambito degli incontri di Leader 4 Talent - #L4T</t>
  </si>
  <si>
    <t>2 aprile</t>
  </si>
  <si>
    <t>https://www.facebook.com/LuissBusiness/posts/3327893017240103?__xts__%5B0%5D=68.ARDdP4N7h541fZ6BZSYRRIUapOS7j6JArUFGzj7ReBAXZ-Qgtp9yDFd4xFSIkBXTghSZfshhqmImwHnvvKEkr3rRaT4dFnaz-eWXNX8_Wo6QCZ3O_RPNTNvTX8T99HGSEZ34xQD9Dy8vNm0J1Xl9Ru-vNhsguOn7otmgPhzFq0z1pURNwT7yN-VXorJqocOilcjebw43zwmCTY77oxEIJeGNAbUeL7ftYmpvDOBgoTfyBK03FZLq286BEpk_hGaikZVk8W8sbQDHhg5DYm3utUMFElZjWH0EkiC2u6XQe-xY_F4aImY_L9HVrA0wkNMap8fGeV18rJerl_gBssbkrghxNA&amp;__tn__=-R</t>
  </si>
  <si>
    <t>https://scontent-mxp1-1.xx.fbcdn.net/v/t1.0-0/p280x280/91867766_3327875887241816_8986419498588307456_o.jpg?_nc_cat=108&amp;_nc_sid=8024bb&amp;_nc_ohc=c-IlZglyvxkAX__QC3S&amp;_nc_ht=scontent-mxp1-1.xx&amp;_nc_tp=6&amp;oh=250e36524140ee5710d432c05a06c1e6&amp;oe=5EDAA84F</t>
  </si>
  <si>
    <t>#LuissBusiness doesn't stop and signs a new #DoubleDegree agreement with MCI Management Center Innsbruck, Austria. Students will have the opportunity to earn both a degree in #Tourism Management from Luiss Business School and an MCI degree in #Entrepreneurship &amp; Tourism. The two programmes will be carried out between Rome and #Innsbruck, allowing students to study at two of the best European business schools and experience life in two very different, yet very fascinating cities Europe.  Discover more ➡️ https://bit.ly/2wbNeZu</t>
  </si>
  <si>
    <t>1 aprile</t>
  </si>
  <si>
    <t>https://www.facebook.com/events/213544196538752/?ref=3&amp;action_history=null&amp;__xts__%5B0%5D=68.ARB1WIvfijIG-YzNgJuCSKYG-EW41A-sAoQ8niXsiTaaqRif0JWLjrMCoOkO8Df60Ha8tBK8ys1iT5SD2JpxauAefq5mTwJ9bIGrNzhiAiBUnWdBOKifep1WF8Efu_eoShl3Xl9ba3P1A05fjHrBczisjyCidaJSZXMQ7x1lbgAUVfrmZkxevnKfsPdpf1j7xzK6tjYfDtPAbPvaswXVUvRuF2bPCO2gdluAGx1AdYkYP4M8J_BYUqA6qk7wEqA_811pnPKYTL1ktpr6LEn4Lww9b4C18DcPQ1XSNDttfHI7rxT-4Ss&amp;__tn__=-R</t>
  </si>
  <si>
    <t>https://scontent-mxp1-1.xx.fbcdn.net/v/t1.0-0/s526x296/91804352_3326762257353179_5777600400400056320_o.jpg?_nc_cat=105&amp;_nc_sid=b386c4&amp;_nc_ohc=hhaM4DyyMpwAX8t9KD6&amp;_nc_ht=scontent-mxp1-1.xx&amp;_nc_tp=7&amp;oh=75cd109793285e673f13811d282688d9&amp;oe=5ED88CF0</t>
  </si>
  <si>
    <t>https://www.facebook.com/LuissBusiness/posts/3324672907562114?__xts__%5B0%5D=68.ARDAj_8uiE4rK8z7_1EUhcXNmSI_QQjUHOUmIGDiVyE4OG0z7a6c6AmFYjjgoL-7NgGerbIgrSQbeKbxc0ZnDHmQczc4D0FNPK0FQwqKmxw2Mo_DCdQPUgunLs9TXWszwdGImwBmtCXsynOR_5ZCGTBKjGX7Ykgb-mdMHoZgR2Xs9u77zOZlJ9gKMTgdgQT7X0-MeIrnvHUjy59wFIWFq-z2zoViN52aY9ATB5vXUNlSxZcwWOnQwka_BxG7B5hS7ePojC9aRHrUrQ-ET_8j6a0-TXWgHTL7U_U5jSaxngQ3neesvWrNfLeYMGs6HTe2kwhecSbdty1FU-425w6MqHoojA&amp;__tn__=-R</t>
  </si>
  <si>
    <t>https://scontent-mxp1-1.xx.fbcdn.net/v/t39.2147-6/p540x282/91916017_2603070916640640_5852172410026983424_n.jpg?_nc_cat=104&amp;_nc_sid=eaa83b&amp;_nc_ohc=3kkuLOXmkXIAX9hteg6&amp;_nc_ht=scontent-mxp1-1.xx&amp;_nc_tp=6&amp;oh=9196f657daa8b622209db52ccd135bf9&amp;oe=5ED8545E</t>
  </si>
  <si>
    <t>Oggi alle 15:00 si terrà #ItaliaSmart, il virtual panel organizzato da Gruppo Cassa Depositi e Prestiti in collaborazione con #LuissBusiness School, Talent Garden e P4I - Partners4Innovation - Digital360 per approfondire #innovazione e #smartworking e delineare trend e best practice per le competenze del futuro. Parteciperà il Ministro per l'Innovazione tecnologica e la Digitalizzazione Paola Pisano.</t>
  </si>
  <si>
    <t>31 marzo</t>
  </si>
  <si>
    <t>https://www.facebook.com/LuissBusiness/posts/3322440957785309?__xts__%5B0%5D=68.ARDc6nJXnYJocriAIZ5eduESa1BNpt5Gwe8PXgjyUNrkbfMJDZ0kOIi-yQSn2xAN_z533KGRjggMvMRW4j3ZYvfpT3PkOczu3dW1gVyBvJeOT-bIgu90hBMqSNXyaKl9sXeCvNDrqmsqntfni1iKlWXwTTp9vQ1ZJaXiK7rt7h6ac253GbdNbpW-pZQTfgwemD7u7pv_igVwUx5SS2xBx6ArBDNVDp3zy0cavJVMjwAskPP_1mm9QG0ETNC-6JimavMHBhI64l-GwadhyMAnhfRZTSbgb3DbWkCMVaY2ws-VQJCdHO2WtbozGE7hON0-NRyE-dauL6Z6zko2_Ko0P-ozIQ&amp;__tn__=-R</t>
  </si>
  <si>
    <t>https://scontent-mxp1-1.xx.fbcdn.net/v/t39.2147-6/p540x282/91906067_551920532105566_7729926760308932608_n.jpg?_nc_cat=103&amp;_nc_sid=eaa83b&amp;_nc_ohc=pEY0rCVlYhkAX9_obYR&amp;_nc_ht=scontent-mxp1-1.xx&amp;_nc_tp=6&amp;oh=2ed80fbc10bd3c722246aacf7e9f68c9&amp;oe=5ED821E4</t>
  </si>
  <si>
    <t>Il 3 aprile partecipa all’aula virtuale del Part-time #MBA in Organizational Design: potrai sperimentare la #DidatticaDigitale e iscriverti ad una sessione informativa one-to-one con i coordinatori per scoprire la nuova edizione del programma in partenza il 17 aprile. 👇 Registrati!</t>
  </si>
  <si>
    <t>https://www.facebook.com/LuissBusiness/posts/3322181534477918?__xts__%5B0%5D=68.ARCtjpigAx4JlJ3znqeXqtTvqlZEcT_AOLo3BOKAF-tK1G3FaWzkhh5dllQXKFj1bVHYHj3fpwjIPF4FgtigLfV7vJ2pyToPBR1KztNy35AG4YOLVJQm2lK9TVW6PFKSmKlWWFtlnNnrhOfT8FCBnHQX67OaD9fjJmXZl4R50Xu_SRMDbszxhkotoJjv2xhOfMboE-qG3lkUT5DRclqyUWoLWpOkGwMxo4yyivyJpi4dhDgPT87qThE-T9cQjf_TwbWxw03xBBQTA1w8un2U58uZf_qPN4sUFWC4loXBZuSH8BNPuR_WahBE-ta0ks_caOzO2Dprf00vG_AcmDbu7Hr9xxmLB5AJ46qaj-8YsHhonS8rTEl9jkGonSzh567EBDqVa-tPavBm_1J3ibSZWomPndrUdRmjBC6VMbr7RHLRW8Bs32iTAZubBP1FYG5D8Pcn3l_xUY2KqybH_BWV5rjBldOy15M9j6ql2DmAI32ancC-Ytb43GoMybMrzPX_KSdURmIkHXyV7yS5KM7EYDIQWjcZ-r5AuiPHt1hWFp15rFsVpDmH1-O6m2u0lPApnRWS6UmG2CzCB6ht0Djnvqfe2bzfHOH18hK8rzqj-Y5hdsJvdWdgeuRvHPAXpW_fJQ&amp;__tn__=-R</t>
  </si>
  <si>
    <t>https://scontent-mxp1-1.xx.fbcdn.net/v/t1.0-0/p526x296/91608824_3322181537811251_7117837385974415360_o.jpg?_nc_cat=102&amp;_nc_sid=e007fa&amp;_nc_ohc=qGdeIn-8oBkAX-KH8rm&amp;_nc_ht=scontent-mxp1-1.xx&amp;_nc_tp=6&amp;oh=700b30a43d7b994153850c93f7896702&amp;oe=5ED7A7C1</t>
  </si>
  <si>
    <t>Per gli studenti dei master #LuissBusiness è tempo di conoscere le challenge con cui si misureranno per i #ProjectWork, rigorosamente in modalità #DistanceLearning. In bocca al lupo!</t>
  </si>
  <si>
    <t>28 marzo</t>
  </si>
  <si>
    <t>https://www.facebook.com/events/238117127336637/?ref=3&amp;action_history=null&amp;__xts__%5B0%5D=68.ARAGnEt3vzBI87bWfqvd8rABo2idGN8woVIJuFO1bMqnXMzVxOmBHqfQPsJ9jNG33rS5d5GuJCRKZakNNP0lIxe9-fFv-iiw9Sy1YHetih40kz60LEAaMRyObfSxv9notE7HlzdpDzC50IyjouU32EGPGh7zgWX0PIK9EOUn_hQvZZm_oL0Vbuwk1YOGKZx9dbOGLM5Npa3iA3P-7Ot8d5F7f8qJGmemZ4XZFqXmA4NVIWSTolGaWB-opANQyy2BfkUoyMrthZPipIssfAUDPU5wHGN63eyAykCduVJ3lpIRdwbIcjs&amp;__tn__=-R</t>
  </si>
  <si>
    <t>https://scontent-mxp1-1.xx.fbcdn.net/v/t1.0-0/s526x296/91189521_3315130835182988_1665594257328570368_o.jpg?_nc_cat=110&amp;_nc_sid=b386c4&amp;_nc_ohc=65gqRrClC1UAX-4qtlW&amp;_nc_ht=scontent-mxp1-1.xx&amp;_nc_tp=7&amp;oh=d5f726144f202ee33d2d2fbce7f60bc1&amp;oe=5ED7F9CB</t>
  </si>
  <si>
    <t>https://www.facebook.com/LuissBusiness/posts/3315125051850233?__xts__%5B0%5D=68.ARCKw354VIqZV5p9BUY0M1EAzc3nRCpglNdBDTB2i1yNCxZA9GpA05soptnZazplpESCn5cLc-5fh38QOACgzPHgX-Jn6WLsO9x5aC_xO-za5AghKW9EgMLEJ5IwlCKkBafWHdEt5ntrw0QsMOgG-5KDxvdg4cUNMVLq0PHqxwG0_AB5xJ2WvGSkqFnJdoIsdlK1N6xinR8KLwWv8hTgDiSaaWoL3lt5ldMU3Oqx8fV03LHwCtQjdHuGSNgfNDWcRCVO6NsJfwlX2XR012c2PL-E75_v3tzUWO61w8BUOXwH0ppW_8H1KPmeDym2eVXr-BOJBFxA_Shnn64t4inhPPHiFw&amp;__tn__=-R</t>
  </si>
  <si>
    <t>https://scontent-mxp1-1.xx.fbcdn.net/v/t39.2147-6/p540x282/91294961_833909617131586_6330015095397023744_n.jpg?_nc_cat=111&amp;_nc_sid=eaa83b&amp;_nc_ohc=f7JYq_Qj1VwAX91xeHy&amp;_nc_ht=scontent-mxp1-1.xx&amp;_nc_tp=6&amp;oh=37cb8c1f0f3d4d57f5cda79412eda68d&amp;oe=5ED9AAD4</t>
  </si>
  <si>
    <t>Come gestire le crisi nelle organizzazioni complesse, di fronte alle nuove sfide dell’emergenza coronavirus? Il 3 aprile un webinar con Stefano Donnarumma, CEO Acea Gruppo: iscriviti e partecipa al Q&amp;A!</t>
  </si>
  <si>
    <t>Full-time MBA Webinar | Scopri l’esperienza internazionale</t>
  </si>
  <si>
    <t>Algoritmi, Intelligenza Artificiale e Data Analytics</t>
  </si>
  <si>
    <t>CDP, Luiss Business School, Talent Garden e P4I: #ITALIASMART – Virtual Panel su innovazione e smart working | Luiss Business School - School of Management</t>
  </si>
  <si>
    <t>Part-time MBA Online Open Lesson – Organizational Design | Luiss Business School – School of Management</t>
  </si>
  <si>
    <t>Webinar con Stefano Donnarumma, CEO Acea</t>
  </si>
  <si>
    <t>Webinar con Stefano Donnarumma, CEO Acea | Luiss Business School - School of Management</t>
  </si>
  <si>
    <t>27 marzo</t>
  </si>
  <si>
    <t>https://www.facebook.com/LuissBusiness/posts/3313543282008410?__xts__%5B0%5D=68.ARBdABKd5eJIHdrntesYMFyIzzWEiPY-rvY-oVOjS4iGdrE_lmXcd1lANUwWrUXygcpDzGygU4SLcEhrzm7Ujm3aWubi8OPpquEq15q-mDmcLSeaMnUzpG7ViWGPZ93EX6ogMAR_lfh4tvoDomML3saf6R-2LV9DMZWaTtjbYhHMlDj0rmAuHqSAKXErENJD8URcEoackB_FYhNyIMuWCaK2Fsep8aRYRCB5dh5ljIRojhjnbJLJpyFduAqXFCWzhz2WPr1Ly7kZpY86Maz2oUp1VUd7gZ6EUPAtC0j0XlTA2nYglyHhYpgzqhmTkKA2J1Jmskqa2gg5IOP8bU5QQ3hs-A&amp;__tn__=-R</t>
  </si>
  <si>
    <t>https://external-mxp1-1.xx.fbcdn.net/safe_image.php?d=AQBxtugjy3ovAjxH&amp;w=540&amp;h=282&amp;url=https%3A%2F%2Fbusinessschool.luiss.it%2Fwp-content%2Fuploads%2F2020%2F03%2F2020_digitEconomy24-Levi_fb.jpg&amp;cfs=1&amp;upscale=1&amp;fallback=news_d_placeholder_publisher&amp;_nc_hash=AQDPefPHgRS6XtJa</t>
  </si>
  <si>
    <t>"Sulle reti faremo la nostra parte e nel 2020 continueremo a investire": l’intervista all’AD iliad Benedetto Levi per  #DigitEconomy24, il report #LuissBusiness School e Il Sole 24 Ore</t>
  </si>
  <si>
    <t>https://www.facebook.com/LuissBusiness/posts/3313034018726003?__xts__%5B0%5D=68.ARDHDuOBMTo4MV5ThVPM0TcWPpEKlaSBTptlMTGQS-WpmsOkoZ643XAE5IylxowEtIOeFlAZ_YWM-siQR_psm7Dgi34R_jg4nYdgh1qfbmV1FnH1RbXV3twkUPkHQfo8hzLF3-QWDCVeqjI8wooi5MRm9mLMkUd4botZqBosc4LisVL4hz25d1nAIoUq7Rz46hQHZxDZv3LezujG0LINNLT7QU9vDJQpG7uSBWFMOi4HWqfhI5FkzbksDy6hZLr8UeXUcG1kNeINraI5xS_Xqtqb0QeLVGoxGHIjLj7FFIERt7Jv-Dbqzi8M_1HJ5R-3Qt0o2tZ3GjgDAlbf_FGqeC_EgQ&amp;__tn__=-R</t>
  </si>
  <si>
    <t>https://scontent-mxp1-1.xx.fbcdn.net/v/t39.2147-6/p540x282/91395083_501277560753362_7133311659220664320_n.jpg?_nc_cat=100&amp;_nc_sid=eaa83b&amp;_nc_ohc=hQc5wWXaUQoAX_QIu36&amp;_nc_ht=scontent-mxp1-1.xx&amp;_nc_tp=6&amp;oh=e334c5c9cf2bc2d93a223fee90b79960&amp;oe=5ED9A463</t>
  </si>
  <si>
    <t>Col coronavirus boom dell’uso della piattaforma Webex:  il Ceo di Cisco, Agostino Santoni racconta il ruolo delle tecnologie e l’impegno di Cisco su DigitEconomy.24, il report Luiss Business School e Il Sole 24 Ore</t>
  </si>
  <si>
    <t>https://www.facebook.com/LuissBusiness/posts/3312725468756858?__xts__%5B0%5D=68.ARADSFLoB3SflmGHBi1dK2VBeDLjET9AxyoaWwjf20IVrMHOu2P3HZXpoP6NLUFlcxUPdyAxBQIrXSrCwHaYZg8pKVKhI60jISBjx0wcBdA_6hOPgm5KYaoC16gfVF33gbd2Q8glqbO5tHthThofKzwVmMpQvBg0QDolz-iT65LFS6aID_x2P5SyVUAAdz7Xt6AcrVlrtsSj4l9pL2IzXTocWiEjD2O53qpOQUA5-tJOyVh368_unwP_NJNw6ljAGcXKzcTWHlJmOqBKpxTCSJwwxEiSTPmES1fTsnwp-vz1fcvkjVq4xmuFW7Z1FfTXEq3ThD2iDFKs-UVyRue_8yo5nw&amp;__tn__=-R</t>
  </si>
  <si>
    <t>https://scontent-mxp1-1.xx.fbcdn.net/v/t45.1600-4/cp0/q90/spS444/s526x296/91445913_23844360302550692_1000133501955080192_n.png.jpg?_nc_cat=104&amp;_nc_sid=67cdda&amp;_nc_ohc=q-oxfwbD5IcAX9QSR78&amp;_nc_ht=scontent-mxp1-1.xx&amp;oh=9d2082376f4f1d62adb0e4b896cb8699&amp;oe=5EDA2272</t>
  </si>
  <si>
    <t>Alleggerire pressione su linee mobili, privilegiare comunicazioni su rete fissa: così il Presidente Agcom Angelo Marcello Cardani oggi in esclusiva su #DigitEconomy24, il report #LuissBusiness School e Il Sole 24 Ore. E ricorda l’importanza di una rete in fibra performante per un Paese che intenda assicurare connessioni adeguate per le sfide presenti e future. "Prima si riesce a realizzare meglio è": leggi l'intervista!</t>
  </si>
  <si>
    <t>26 marzo</t>
  </si>
  <si>
    <t>https://www.facebook.com/LuissBusiness/videos/1099814130369787/?__xts__%5B0%5D=68.ARCCr4NpTksrdEJ6yPnG5SP7ERhGUbmKuNml3_27Z_H1Q83p-eI4CGpZUHI6CFOQPGBfy7nPoKIOE1nQ_2wdHWeoKL1fDE1_qd1RqKGt44Rz2iMGY8zljL-zPA__AkvVB3_3etEfRjg4gaMW5a_ebKDsejGlH2WQ2j0GQpqSqOtXb3kFH_iOkuIrfCaAML_RGEQYJD81J3d6DfxMCgOwrfLnY1MU6qM6I1C3g2bmn4TGLKXvoFZFKGzHiiUHjj6X7NVLRO0-X6-1S05m1_SEdo1BJKL_5UTxk24nkj9MXaiDSfde-Xp11rke2WG_cYvTqYvY_n2OQRwaE44ID528hEbmRqePvGOavTW0og&amp;__tn__=-R</t>
  </si>
  <si>
    <t>Organizzazioni sempre più pronte al lavoro agile: un tema di competenze digitali, ma soprattutto di #leadership completa e aggregante. Alla scoperta del programma Part-time #MBA #Milano con Ilaria Dalla Riva, direttore HR e Organizzazione Vodafone Italia e Marco Rossetti, lead Data Scientist Vodafone Italia e studente MBA.</t>
  </si>
  <si>
    <t>25 marzo</t>
  </si>
  <si>
    <t>https://www.facebook.com/LuissBusiness/posts/3308489935847078?__xts__%5B0%5D=68.ARCOLozjzXh_crI3qCKB204MEVcQ8xEpSL0b6PISjiDGdlC108PD2UsxNc6gdLXUyO-x0QsujeZiZDwfJbArU1F_3R7oTMzdBRnKR8PFK0pOztK1HaxTDktxnKn9EohRQ9mZO31IhuLzrhnpsqFo6qmNVCibgkoWhgMYTtVLbHmPp9HQ2-x51EaW5N66KJQ4H87mV6bYidsEVOcU-jVu8K0L0I05Dvp6q6bATND5HHwDCEjjOlXtlRB7tkAeF-Iz3DNi7fQCtqz0OlegVqBZSbt6lHYhoZCbIPzx8KKQh5-EABoNY-xfEkvMCDdhP8Z07AOP2-a7zzoMtBzSMXOD7Bmj4g&amp;__tn__=-R</t>
  </si>
  <si>
    <t>https://external-mxp1-1.xx.fbcdn.net/safe_image.php?d=AQDO_XRTfARaln6Q&amp;w=540&amp;h=282&amp;url=https%3A%2F%2Fi.ytimg.com%2Fvi%2FW62UMb1N2qI%2Fmaxresdefault.jpg&amp;cfs=1&amp;upscale=1&amp;fallback=news_d_placeholder_publisher&amp;_nc_hash=AQBM_r4MKAsSgwvc</t>
  </si>
  <si>
    <t>L'emergenza #coronavirus ha spinto il Paese 🇮🇹 verso la digitalizzazione e messo in evidenza la necessità di accelerare su infrastrutture, servizi e #competenze digitali: con il direttore #LuissBusiness Paolo Boccardelli per "A casa con" di I-Com, Istituto per la Competitività</t>
  </si>
  <si>
    <t>https://www.facebook.com/LuissBusiness/videos/242903503421773/?__xts__%5B0%5D=68.ARA8l99UlWCh1t7alQPQEliUiCKduCrfl1VC-JxrXo6RPUnJmpISZIcpNRp7ZYcHXZUl8D6m0Irz2rSilLQm_9xSBTA2bsDjOc887A2J9kDWR9VQyju-jvB42sQ89T04MQz-OJs1GBwC7Yxom_i0kqkp-GzUt2rcg2jPJW-HA-J8Yw2rTnA06ebmvQ4aOjwUm16PaV2Na-TJ700Ap74FDKG-90e3A6_yOvOHosla_W7r8c4w2_YYPj1us8_NKPsRhXKFBSLr7AG230P6DI-TNSTRkFRRA5nfo9DtRv_4cyjsshSJPuPKuRbrn7DwbVGociO7-Ymao0VUw9r_udo7JTrqmTb7pjHx0aAaRW6Bz4g7pbXmiA7gg_dvHSU&amp;__tn__=-R</t>
  </si>
  <si>
    <t>Come guidare le aziende durante trasformazioni veloci e complesse? Scoprilo il 26 marzo con Marco Patuano e registrati al webinar ➡ https://direc.to/dzoz</t>
  </si>
  <si>
    <t>21 marzo</t>
  </si>
  <si>
    <t>https://www.facebook.com/events/550533105580801/?ref=3&amp;action_history=null&amp;__xts__%5B0%5D=68.ARDx0xs__nBLHMkicZRjbGt2ImEOTPK7D85dReqylpBtXQYh5VK5ZTzE0ySUoW-6R6TJTqolpDcXDpqT1bTA2-ZyjDk89AsYKFBoW3dECXZJjQGdABg-TpbIPy3okkkNzal5Ikn5n9SuijKkUi_jbVPMlXm30CvZ_jDR1bqxv7R41lQtAk166vODKGV6kdrGiUpm4C88W-kz-TST5dEEy8Nnh-pg8mQF_Axcj9s0SmlsE-_XUxIHm9pody2-lpPcVA8aK9qOmNhz0Mbe6TDcdeF4Rag5IH610ncvCBC-mICCycsFBFM&amp;__tn__=-R</t>
  </si>
  <si>
    <t>https://scontent-mxp1-1.xx.fbcdn.net/v/t1.0-0/s526x296/90535982_3297987146897357_8018243319274405888_o.jpg?_nc_cat=100&amp;_nc_sid=b386c4&amp;_nc_ohc=VSJNf6n7JC0AX9N8GHp&amp;_nc_ht=scontent-mxp1-1.xx&amp;_nc_tp=7&amp;oh=4cd0be0937b6a5ae62a561a636ef829b&amp;oe=5ED95594</t>
  </si>
  <si>
    <t>https://www.facebook.com/LuissBusiness/posts/3297729350256470?__xts__%5B0%5D=68.ARCkwIKJuoVIbgBmCRLSbbQZam-RdMlj8pNB_OlSo7n_hLmmRBSfqdw5lQ2y4lQtNM8SmS3DB6KsrMprDGuP38A_sbiBRBDOTXTy0wuR1LiDJFEelS1b6hTsjR6wvjRnBWu5bc0DKbQc0AEGAWZVXiMvxMoYVZUrAhgQCf3WgsPhu3Whlxq-sBF6KXT9DzQuj9I-4Hldt2ylMrSKQFxY_2QaJ9x_wdzt_Q66lmiVmKSs4qkxwAwztqMnLgytf1vLJ1O3Zrcxjw8W9-wX0fpe8kxKYSWIqaxlccG7MyiOL2YUSfVjBX4gRS9ANKL3-AyP7BsYqToFiWPnmlicZ80WSAVyIw&amp;__tn__=-R</t>
  </si>
  <si>
    <t>https://external-mxp1-1.xx.fbcdn.net/safe_image.php?d=AQC39gvH-SzuBA-w&amp;w=540&amp;h=282&amp;url=https%3A%2F%2Fbusinessschool.luiss.it%2Fwp-content%2Fuploads%2F2020%2F03%2F2020_Patuano-Webinar-_fb.jpg&amp;cfs=1&amp;upscale=1&amp;fallback=news_d_placeholder_publisher&amp;_nc_hash=AQDPeGCvTCaktJIb</t>
  </si>
  <si>
    <t>Come si trasformano finanza e investimenti di fronte all'emergenza coronavirus? Ne parleremo il 26 marzo con Marco Patuano, per il primo appuntamento della nuova serie di #webinar targata #LuissBusiness School. Iscriviti e partecipa al Q&amp;A esclusivo!</t>
  </si>
  <si>
    <t>Nel 2020 continueremo a investire | Luiss Business School - School of Management</t>
  </si>
  <si>
    <t>Coronavirus: boom dell'uso della piattforma Webex | Luiss Business School - School of Management</t>
  </si>
  <si>
    <t>Alleggerire pressione su linee mobili, privilegiare comunicazioni su rete fissa | Luiss Business School - School of Management</t>
  </si>
  <si>
    <t>youtube.com</t>
  </si>
  <si>
    <t>"A casa con" il prof. Paolo Boccardelli, direttore della Luiss Business School</t>
  </si>
  <si>
    <t>Webinar Series con Marco Patuano</t>
  </si>
  <si>
    <t>Webinar Series con Marco Patuano | Luiss Business School - School of Management</t>
  </si>
  <si>
    <t>20 marzo</t>
  </si>
  <si>
    <t>https://www.facebook.com/LuissBusiness/posts/3296200667076005?__xts__%5B0%5D=68.ARAe-5_AaO3YYI8Vovx8dQ7uHA2oCz_mIv8dYIdfxXOt0MoNNUX0O5snEsfIMbW564fb0HHL0SCbnRR4uHSvdl_Fh_-9fdfK8XN8mPSjdoDWzfw3L5dNcEE46xg0zTGMCuaf_Pz7hxzXBNFQ_MV-9S4e5gT6w47yMpYg7gugmM5gMMBx5uw8a80sI2BJILvFUZJKc7THcsIC_EShwrM8nF__lvMUPug8BpvXjoBaflWbWcAw8fUoAJsLRFZB8ivwcw5J8P9MyGPDwkW6nu1K-QpKyoC6TLgzTO31RQaOlInaz6V9ege4stJJDCxYmc9AuUt56NwWWva1jaMy9iTSeSjDmA&amp;__tn__=-R</t>
  </si>
  <si>
    <t>https://external-mxp1-1.xx.fbcdn.net/safe_image.php?d=AQCYMIcxGx0g6iCQ&amp;w=540&amp;h=282&amp;url=https%3A%2F%2Fd110erj175o600.cloudfront.net%2Fwp-content%2Fuploads%2F2018%2F11%2Fbanda-ultralarga-reti-broadband-fibra.jpg&amp;cfs=1&amp;upscale=1&amp;fallback=news_d_placeholder_publisher&amp;_nc_hash=AQC9jeykFNJG6wRS</t>
  </si>
  <si>
    <t>È ora di accelerare sulla fibra e guidare il Paese nell’era della #DataDriven society: l'intervista del Direttore #LuissBusiness Paolo Boccardelli oggi su Cor.Com</t>
  </si>
  <si>
    <t>17 marzo</t>
  </si>
  <si>
    <t>https://www.facebook.com/LuissBusiness/videos/650988202384039/?__xts__%5B0%5D=68.ARCU3Sk8oIyxcHqX1nqmm6obT0VOB-u5z1gWqK99DCW4iI9aact6mKDd3VYID3VYP7NuHvUgH9CfxzOi9sHtfOszkTezL4IX0kDlxzEQuf3CTPKOp3JioyUG1fuFZ_YIUui6k6HrDwip7KVNlm2zlSzvJLBeltipMwlb9ETPrhKe6tOSOwYcuOtHBFQ-8NKzuHepW7I54xSuSXweRgyi9-ITs4Bm95o4t9lpA4Ab-TAYEd852kDxyz6k53IMCYhtQ2gioYXYGV-Uhdq-K7Ae7REVl-9NtwN9ft5mmlVXfnSbJy9sC8LwbNSF_RB5mTTLjany9FQRWscL-0ocooQBXyQBevGL7FFhKq8L2w&amp;__tn__=-R</t>
  </si>
  <si>
    <t>#Leadership è la capacità di sviluppare #anticorpi quando ci troviamo di fronte ad un problema. Individuare una reale competenza distintiva, chiedersi perché esistiamo e perché riusciamo a fare quello che facciamo meglio degli altri: sono le domande che ancora di più oggi, ci permetteranno di consolidare il nostro talento e la nostra eccellenza in Europa e nel mondo. La lectio di Sergio Dompé, Presidente e CEO Dompé Farmaceutici agli studenti dei master #LuissBusiness School nell'ambito di Leader 4 Talent #L4T.</t>
  </si>
  <si>
    <t>corrierecomunicazioni.it</t>
  </si>
  <si>
    <t>Boccardelli: “L’Italia ha bisogno di un Piano Marshall per le reti” - CorCom</t>
  </si>
  <si>
    <t>https://www.facebook.com/LuissBusiness/photos/a.606244209405011/3281099898586082/?type=3&amp;__xts__%5B0%5D=68.ARCNK-6ZfJcEXTeY2cjEk0CZWhs88KqLpBnq1gcW6cmBCvCZRY5xwPonf16dnxVe9zrqjkct4sQ2-9oDkj0ib9zWq_GYLLIJa5ej2P-u5wiN3rnkLWoWo3bEJoRQxcngZUN1KwFvdjOhcfbWg7ODakIMWIUgpU5K11lafLRoOED2furqtaMlwUVeB7B0MaVbysbw-Dy8rfDVEAvM1wnR_Qb7DwULBPyXEKVxACEfeTifptC1GH1UZmJgmBlICTfSryd2OAYnlEdQlLz2s0SQt92OgZuo6Sgq6guR7dhtVgRN1EiNPEWaSzaiX2vqzFn_lG_VIDMoNg5QdjA_Zme10Yu_Fw&amp;__tn__=-R</t>
  </si>
  <si>
    <t>https://scontent-mxp1-1.xx.fbcdn.net/v/t1.0-0/s526x296/89797917_3281099905252748_3041375769474367488_o.jpg?_nc_cat=102&amp;_nc_sid=8024bb&amp;_nc_ohc=9Mujzz_W8nMAX8yyt_b&amp;_nc_ht=scontent-mxp1-1.xx&amp;_nc_tp=7&amp;oh=b60c43ec5ad181beb1781a803df9518a&amp;oe=5ED7BF51</t>
  </si>
  <si>
    <t>L’importanza delle tecnologie per affrontare l’emergenza Covid-19: il commento di Paolo Boccardelli, direttore Luiss Business School per DigitEconomy.24, il report in collaborazione con Il Sole 24 Ore ➡ https://direc.to/d1Yu</t>
  </si>
  <si>
    <t>https://www.facebook.com/LuissBusiness/photos/a.606244209405011/3281079048588167/?type=3&amp;__xts__%5B0%5D=68.ARB_CiCqbBJo2BWetzftXGj2sLZgQAoCfh-kZJ22qk9RNh3-bFAeMLsDE0UhOR7e-W-7eiwSS9kVnfTLeGlNP20ti1RcQ43cis32rbMkLmkOrcyya4DytlPjO-iJ-9_m_MvRSOCx4qKk8zSV12yYvX_mikPgeuldNJPaMiR_25UV0Csoz9MWhcyZ5DUI1Cb66WXRgZQdizACH0-oS468E17UCTSRcxLGLCsiVtL4FjvPWG-XeMu_Zw7GuAiPMC47Q6MI_xNvTjbkCOw_VM-d-YQIJuvmKgiP5bRDlZV_dH-gXGuwKWJyp_Yp6WV-Phmzlt802IBoedjFrVOKbVSRs-PhDg&amp;__tn__=-R</t>
  </si>
  <si>
    <t>https://scontent-mxp1-1.xx.fbcdn.net/v/t1.0-0/s526x296/89761489_3281079051921500_800400415836340224_o.jpg?_nc_cat=107&amp;_nc_sid=8024bb&amp;_nc_ohc=pnaTt0AtNnYAX_iPU8l&amp;_nc_ht=scontent-mxp1-1.xx&amp;_nc_tp=7&amp;oh=ca28d5b41bfc39701b2563d4de2e5f26&amp;oe=5ED7EBA9</t>
  </si>
  <si>
    <t>Coronavirus: Huawei si offre per collegare in cloud gli ospedali italiani. L’intervista al presidente Huawei Italia Luigi De Vecchis, in esclusiva per DigitEconomy.24, il report Luiss Business School e Il Sole 24 Ore ➡ https://direc.to/d1Y1</t>
  </si>
  <si>
    <t>https://www.facebook.com/LuissBusiness/photos/a.606244209405011/3281096898586382/?type=3&amp;__xts__%5B0%5D=68.ARDKzfFmXZ9V88xzhZ72tkJDXVkyK_6LZlULHlRP9e9xl1_uvI_H_wthK8FjZpmXupQR5j59xEjb06SIchsyoqyw47117Q7VBj9ozhjhyHsRI5SmrawaTFXVpVR_K4eFCC3YfAmjA82LcMWnuX_HW36GwbH3Se3rMysPLUaBdHb2CLkAkmx7UouVUqjopL0PVWfHvRuFlk_6I_8T3nAFUKbronvi4zM4Q8GbXBTLyuHUaOeP1XBPz4JyPP1160AuOaCs1LPJA3Io8lo_UzYs1p_YRdcBemkmLCBF4180k-cx0L4K1QFLf3Oe2TzQMjOfCHgrmMevg1MlouHKHPIlMyibxw&amp;__tn__=-R</t>
  </si>
  <si>
    <t>https://scontent-mxp1-1.xx.fbcdn.net/v/t1.0-0/s526x296/89842256_3281096908586381_917094337966243840_o.jpg?_nc_cat=109&amp;_nc_sid=8024bb&amp;_nc_ohc=xlO3-HmZDTYAX_KQoqi&amp;_nc_ht=scontent-mxp1-1.xx&amp;_nc_tp=7&amp;oh=50d75411ba7b934efa9b7d701b0c53ad&amp;oe=5EDA6F2D</t>
  </si>
  <si>
    <t>«Con emergenza #coronavirus sicurezza delle reti ancora più importante»: l’intervista al presidente del Copasir, Raffaele Volpi per #DigitEconomy24, il report #LuissBusiness School e Il Sole 24 Ore ➡ https://direc.to/d1Yx</t>
  </si>
  <si>
    <t>https://www.facebook.com/LuissBusiness/posts/3279341112095294?__xts__%5B0%5D=68.ARDSBMxVpH1RDSsVVh2kkJkQnwCcBJa14efmLeDsiNedCupo8ba1jdAE5tzBvHqNn49RV_FKAvl5D0ZzgCdXteiYWjxkHF-maBzVeon139THC0NhM3nCZe8TPYo7iQWEy2v7aLfJULdvVNMdbgkOXDXda_CRFOAEEk34DBI7aWe9PdIaoE6O28-2hTLVFv-bKg_zqfP-M5aHTA8Y4G_4lRTIORqFEoBKgF-MRIBOO1TQUQN7UY1Lta3CJpky4rb06vgIAvn6wxtm1NADOMf4Basj4gerKN9TOs1jDMEmP4qIjghvyp745i7u3cLSaEdd5Ey3bS0ldLa0hEp2I8ARWJLBpQ&amp;__tn__=-R</t>
  </si>
  <si>
    <t>https://scontent-mxp1-1.xx.fbcdn.net/v/t45.1600-4/cp0/q90/spS444/s526x296/89608829_23844317886720393_3442072565806268416_n.png.jpg?_nc_cat=109&amp;_nc_sid=67cdda&amp;_nc_ohc=h4sfUmp_WIMAX8lAMm0&amp;_nc_ht=scontent-mxp1-1.xx&amp;oh=4f1c5d47ae013a4b1bf7bada7e6ccc5f&amp;oe=5ED8FC89</t>
  </si>
  <si>
    <t>Il futuro della sanità e la lotta al coronavirus passano per Big Data e Intelligenza Artificiale. Parola di Giovanni Arcuri, direttore Uoc tecnologie sanitarie al Gemelli di Roma oggi su DigitEconomy.24, il report Luiss Business School e Il Sole 24 Ore</t>
  </si>
  <si>
    <t>https://www.facebook.com/LuissBusiness/videos/647905392641674/?__xts__%5B0%5D=68.ARCOkvwd_EN6tKepmFE5ayxL43STESMHzzpwqiO9-J4xmXGxoJ7rZ83TklRDs3_KKaDMpKDXwX5nkMcWMZhYJVopF0mzGw0zyZAehcRVy-8SUFkf6uMynTFvbZ0Zh9P2ChE4KEu5aoPPJ4WB-JcWBGmnZFHiy7MobIKPL6U-UsCzY_-vgRQ6NKyDNnPLqhZwxOqZ3928smfdJHjCH7uzvSuCItI_NnW_GkYUpuod4ttwn_tE8O3BTEKk4QeNj78IuwqH3zEza0Un9z9ZA7LaRWJlcqpGZsm0W4m20DsabLAnaL9j5XiFQxPHcp08qO1K-oZ1VfQhGjYMqbLkyaIRGVuhdPlyDOl3B0fBTg&amp;__tn__=-R</t>
  </si>
  <si>
    <t>"Grazie al #digitale nessuno studente ha perduto una lezione. E pronti con la #LuissBusiness School a lanciare lezioni gratuite per la comunità. Con ottimismo siamo riusciti a non interrompere la #formazione": il Direttore Generale Luiss Guido Carli Giovanni Lo Storto racconta come si è reinventata la formazione davanti all'emergenza #Coronavirus, per la maratona #litaliachiamò #iorestoacasa</t>
  </si>
  <si>
    <t>https://www.facebook.com/LuissBusiness/posts/3278886618807410?__xts__%5B0%5D=68.ARAyMBL9OlWlw4sDP-28psay1HiUAQrtpQZXjAVX6s_vh7aPWLtqemWRkYxMhxnIb84wmAm2ws3Nv1ss0bBpZxj8V-jss6YogrptflLMWsxE7rxC1YsGepzT53JkZWKekb1qhLX0ei7QnSU7yP_IdpSZ_B8swRRPp1ZNMF4ucl5PSwzil8m2AB2js5oRj-5FkIi6-NVUe7vkJREOjB6YNEexNSde1UdkXkMa6x348BmHry0OZfKgOgbHs5Ybgm-GIkT1Bp6GTxVvNtDiycg9UonOrkns6xePV7FQx-3qfyUohpkyLfpJcmHWC844PVaaC7WOMT1V34U7kuE3DbMUwV9UKQ&amp;__tn__=-R</t>
  </si>
  <si>
    <t>https://external-mxp1-1.xx.fbcdn.net/safe_image.php?d=AQD-PPoKHKE6Q4W7&amp;w=540&amp;h=282&amp;url=https%3A%2F%2Fi.ytimg.com%2Fvi%2FytuboQ90EPI%2Fmaxresdefault_live.jpg&amp;cfs=1&amp;upscale=1&amp;fallback=news_d_placeholder_publisher&amp;_nc_hash=AQDNaw3BKeWmwijk</t>
  </si>
  <si>
    <t>#LuissBusiness è promotore di  #litaliachiamò: l'intervento del Direttore Generale Luiss Guido Carli Giovanni Lo Storto</t>
  </si>
  <si>
    <t>https://www.facebook.com/LuissBusiness/posts/3276788905683848?__xts__%5B0%5D=68.ARAclGKitjDvdy_VhL4cI3jSpoedz8wFjul9N_2hV-K2NiGys7eSne3Rs1JXHCiDJp55GKtFxdDosz1kHglQSmbjovVSw8vUJF7aAS_KCxpmjZ1stf0aBoCwyjli6qmSKEv01E0xKv8o2tLrIiIEdxfFiez9ifi1bo6paTSeq7Ayz1iLQl-QwRDTDUN-iN51Hs9jiMCg3xMe0_wVduxtGNsn4tbOD1eKklJ7UDVDN7Yq00U0SUuDe7C6ZoqedimcfRWIpYWUd2FcVqpWYtzxKckkalY5YC1C2y2FiY7g-yKpURc9_updY94PMLVaZmmjzAv9mP3JsTPjWbcv3PX-OJm5ww&amp;__tn__=-R</t>
  </si>
  <si>
    <t>https://external-mxp1-1.xx.fbcdn.net/safe_image.php?d=AQCXoyuVfTgkOpSc&amp;w=540&amp;h=282&amp;url=https%3A%2F%2Fi.ytimg.com%2Fvi%2FriH6G7T3zQA%2Fmaxresdefault.jpg&amp;cfs=1&amp;upscale=1&amp;fallback=news_d_placeholder_publisher&amp;_nc_hash=AQCP65EkdmIZhMdS</t>
  </si>
  <si>
    <t>#LuissBusiness è tra i promotori di  #litaliachiamò, per raccontare come la #formazione si sta reinventando davanti a un’emergenza senza precedenti. #RestaAcasa e partecipa alla maratona: domani venerdì #13marzo, dalle sei a mezzanotte, su Youtube!</t>
  </si>
  <si>
    <t>https://www.facebook.com/LuissBusiness/photos/a.606244209405011/3276754129020659/?type=3&amp;__xts__%5B0%5D=68.ARDuw5FlZSd2PIz700QxLCOb_lR_Dgu35OecYJyDJQ2fVnWZxcpLZKpkXafHSPvtLz_5PJ70Ab087tbffLDrCoyFDOL1gBHmCC50iXhLXg7XR9eRDqQBoycpj0G3Fzvs7d_II8gPiyUrdRWwc7O_f7VP7ZFez8jdNyDnApbJ8iqGx7sN1m6cVTKof8htVjBTmic2Bf-xf_i3AO5fkxmGlTkwP8seH70B_43FdRYzfxVMDzw9lfjt7IpJG8vZmklOiZjVZCe6U0UIYpqaxsRqVqMM6Jb67Lth9Fa5qLCg_cuYMki9QEtcbiOlM9Sn3s4PfuBr4hpc2CTdqWsord3P2oROnA&amp;__tn__=-R</t>
  </si>
  <si>
    <t>https://scontent-mxp1-1.xx.fbcdn.net/v/t1.0-0/p526x296/89452905_3276754132353992_217686216919744512_n.jpg?_nc_cat=100&amp;_nc_sid=8024bb&amp;_nc_ohc=v_pBlYdSX6sAX8hRbXg&amp;_nc_ht=scontent-mxp1-1.xx&amp;_nc_tp=6&amp;oh=1af16ad46a6e094ea8c59ab8ce7421ab&amp;oe=5ED999C3</t>
  </si>
  <si>
    <t>#ConLaScuola, il progetto Snam #LuissBusiness e ELIS nato per rafforzare il legame tra scuola e imprese, non si ferma: una serie di #webinar dedicata ai docenti permetterà di perfezionare le metodologie di #DistanceLearning ➡️ https://www.conlascuola.com/. Oggi su La Notizia.</t>
  </si>
  <si>
    <t>https://www.facebook.com/LuissBusiness/posts/3273152679380804?__xts__%5B0%5D=68.ARDDRbO2NSw0Y1A23hdCliIGZ2ulynAdtFpZ2frpvBWTRxVHbB4n-0L8IxoQAMnul9hMlhjrOqF_SExT0ShRzXQf1qF6bwmZUTQ9ecXoZzGp4ENhvu-5OM5i4c7_QjQW3_b9u479WSLoHuhPE_txn1WEiEs7dBaiYy7zgzFFGuU2Mv5bqFfhKMxWidZ7a8U-V0squ16XAw-U4NLqtXlUqLP_BAFRvKsCnw3xeN2pTq58EFnyK7KI0KhdAUu3PSdPU9LpCQ2GhLblo-WECzGxZfhIUdhTG_DLg4kavKjMOiCtd7sP11MRo2OBCgPciJsjyOdykrmvpS9y-0MoJMnPFSRrEZykYpvf3jLO6CYBVBb715c-c5K4aldLEnvu2lltHh9PpH4S0jTev64nEBH0ZksqjBEHWIbKZCNCv57TfgrSxIw-oC60DJhjT0FCesa47_0gjhV6ybq756Q&amp;__tn__=-R</t>
  </si>
  <si>
    <t>https://scontent-mxp1-1.xx.fbcdn.net/v/t1.0-0/p526x296/89654410_3273152696047469_9215706808721604608_o.jpg?_nc_cat=106&amp;_nc_sid=e007fa&amp;_nc_ohc=X_G3H4j6f_AAX9gjld5&amp;_nc_ht=scontent-mxp1-1.xx&amp;_nc_tp=6&amp;oh=b3a1342aea4b48c0aed4727f0a337793&amp;oe=5ED81470</t>
  </si>
  <si>
    <t>#Covid19 emergency isn’t stopping #LuissBusiness School classes: thanks to #DistanceLearning, we are connecting our lessons from #VillaBlanc to our #MBA international students in Colombia 🇨🇴, Peru 🇵🇪, China 🇨🇳, Lebanon 🇱🇧, Egypt 🇪🇬. #CorporateFinance #Elearning #Master #BusinessAdministration</t>
  </si>
  <si>
    <t>https://www.facebook.com/LuissBusiness/posts/3270120216350717?__xts__%5B0%5D=68.ARCR4PboJTilLMJ6j4lAxa1j0nFFAVGgdAQbQGUnSdVlIJ9QiMtVQQc4RAgwGY673363AyZZOUR5x86vzHymDDnBRqsWSLOz31lSX20GPXdjScbCZImaMLSUlhzjEVRIq_DWuKoSBi5fyVCyfDK6ohdOiIiP848c0-82vOy25zE2oRWMKr1uwWJ1KWXYAFa5vxL_XpLpUuKAsWFii07ia5cIvoUfyOvnhMsCmRPz4KQBqRCn1aq8zb7raXMbNbbc1g5or0-adyloLLykHhjawYB_X0vVO6gnFUKzh1ezOOAcuy7jym_xkuRL5QlHiGME66NEUz6n2owPTiY-bvcqkHqf4g&amp;__tn__=-R</t>
  </si>
  <si>
    <t>https://scontent-mxp1-1.xx.fbcdn.net/v/t1.0-0/s526x296/89145694_3270117276351011_5980392177543413760_n.jpg?_nc_cat=105&amp;_nc_sid=8024bb&amp;_nc_ohc=czR7pIgp0xcAX94AToN&amp;_nc_ht=scontent-mxp1-1.xx&amp;_nc_tp=7&amp;oh=b4a7b259a4bec1f748d622e483ef0646&amp;oe=5ED8D604</t>
  </si>
  <si>
    <t>Intesa – UBI e il caso Lombardia: si pone con forza oggi la necessità di modificare i business model bancari, con particolare riguardo alle fonti dei ricavi, alla razionalizzazione dei costi e all’impatto delle tecnologie digitali. Il commento di Raffaele Oriani, Associate Dean #LuissBusiness School, oggi su Affari &amp; Finanza la Repubblica ➡️ https://direc.to/d277</t>
  </si>
  <si>
    <t>8 marzo</t>
  </si>
  <si>
    <t>https://www.facebook.com/LuissBusiness/videos/281826122799285/?__xts__%5B0%5D=68.ARCp_wNwj2A8TTzmRB7aX0b89FIf3BC2-HiDMCXELXDFT-ZpGuH6ZysWwHebSJGhkCA4otLGLILRmucUuEe895LrGxRv4CzCLObEKGjAl29ufpSjG9GWbxj7aWGhOd_Ei-EbANdQPo5T33LkQKUDbVyJX29YJFLOdZ80X_FA_WNGtB8a-NPYbKg-2Qg2-EUlSCuqDNgIZTe9bbXWysrpVhfisnvQBxIlPbS_qeknxzKl7a5TT9drNBcoCCYod19jIPzyS1esYw2hNFvvbPoi7jjHimi83urW8ely7Zuc2WZ4f8eiNXsDG3ShJcY63NE9NWBnIT77W6VOytpk-D45AlLMwvOhbVwJvxIibA&amp;__tn__=-R</t>
  </si>
  <si>
    <t>#8marzo2020 #GiornataInternazionaleDellaDonna Francesca Marinelli, studentessa del master in Management &amp; Technology – major in Digital Ecosystem, ci racconta cosa porta con sé del progetto #GROW – Generating Real Opportunities for #Women e della challenge di #DataGirls.  Francesca è oggi Account Manager in Digital Angels. #LuissBusiness</t>
  </si>
  <si>
    <t>https://www.facebook.com/LuissBusiness/videos/217873396260726/?__xts__%5B0%5D=68.ARCyl6YpJq_yqDP4GOjJQq0DoqvcqbCq6Cz0bnklWUlW2GfAMLzpicTaXu9MtwMYJtm-D1pcNtwTq5g1FcMozlCxl-TZhlNQgG1gmeDLsQBauLql3JHVskO1WcTmkrukVtuUEmgOGwJ5aG_e9EpWSAqbAuQ3YPcQSId3DatpYbvt6MiOg-eH5MvRU2l36KOirOGcShTtWGntwlr1QaGJcf86-DP_9QOBTdiOoeiG9ageLmHCyC_TozNlXnV14AEhs8DjlruLjMSavq33f7n04qitCR7qFA4H0OYWVCECrmGsZQ_u33WmXH6wolBd9P2c_JkuYgOpBbyp4CgvWrZLYsF0gcUUo2Pdz0Rh9A&amp;__tn__=-R</t>
  </si>
  <si>
    <t>#8marzo2020 Tra le opportunità che le #donne possono cogliere per la propria crescita professionale, il #digitale è sicuramente quella principale. In che modo? I consigli di Francesca Zanninotti, Responsabile Innovazione Tecnologica Italgas Reti alle studentesse #LuissBusiness. Italgas è partner di #DataGirls, un’iniziativa che supporta le studentesse nello sviluppo di competenze digitali, nata nell’ambito del progetto #GROW – Generating Real Opportunities for #Women. #IWD2020 #GiornataInternazionaleDellaDonna #InternationalWomensDay</t>
  </si>
  <si>
    <t>Gemelli: «AI e big data per combattere il coronavirus»</t>
  </si>
  <si>
    <t>L'Italia Chiamò</t>
  </si>
  <si>
    <t>L'italia Chiamò 2020</t>
  </si>
  <si>
    <t>6 marzo</t>
  </si>
  <si>
    <t>https://www.facebook.com/LuissBusiness/posts/3264280996934639?__xts__%5B0%5D=68.ARA_8rHWGpJbV_tbfdE1Xn5_x1ySHXGKnXuSKvVNxJF-ppLKIF5-YsrH8gcmwgG0lI2Ch2gqUQpCI46kCfuUcxNkUiowl-tlHjppbzJTwZCklUQuLU0HhEfhUHOD3nrr0hPJ4NZQ-COQwXRjUqtUExzfAe9ymuj8kJxS0HhCe9GV8W9cXJcRpA4Oegxp1h6uv1EmsAKvAVHrhtQxJYFBermlj-ByL5oHpu0RdGGMCtouDRrrrS2tk6o34n9qOY1szxxfLwrc2X1SjshTPGrjwArMXDwJvJlrERoli7SjR6uYIPgsyr0q4mmJsHXCYFywS7jPMcY1DoBE46uIdikA5k15AA&amp;__tn__=-R</t>
  </si>
  <si>
    <t>https://scontent-mxp1-1.xx.fbcdn.net/v/t1.0-0/p526x296/89350680_3264278193601586_928880166313132032_o.jpg?_nc_cat=106&amp;_nc_sid=8024bb&amp;_nc_ohc=a7F2XPwQlCIAX_8eVed&amp;_nc_ht=scontent-mxp1-1.xx&amp;_nc_tp=6&amp;oh=c87d9e115ba2a8910efe196c46c41d19&amp;oe=5ED70363</t>
  </si>
  <si>
    <t>#LuissBusiness non si ferma: grazie allo #smartworking e a tutte le attività in #DistanceLearning avviate nel campus di #VillaBlanc, dal Career Advisory Executive con Massimiliana Sensi, Talent Acquisition &amp; Employer Branding Birra Peroni, dedicato agli studenti dei programmi Executive, alla testimonianza di Ivan Rebernik, Human Resources and Organization Director Open Fiber nell’ambito di EMBA – Executive #MBA.</t>
  </si>
  <si>
    <t>https://www.facebook.com/LuissBusiness/posts/3264076936955045?__xts__%5B0%5D=68.ARA2nE0aXCCYZCPdJ85jJ4hP7-32R3gSDlON94fGwcMbJxK7Ec0NKA9_yXtnk3tB9yDf5aVmty2GfpQtqIvRGCODq1J9kxs8tmdLZYl4HfZR2QcGz6pXfSiwc6Jy7LstSndkl6BuFHYNaAk6kA5YCuh5EQAbnRwaoWgAXPRsFFUwd6RPBtMV3x2f2g5AImf--EaNWTKzz4BaCuTzNj8mB3G3m7_wAOY8z2BbtxyNUEivKnYOqpuO2BxS5hfiPTzVOa1si8q8lYOjpvfh8QSfyez_iAx02bQBy-LJy-rkYve4X2hNgE58uaFsMr5xsxdxkz2NVYmWghEyZxo1eT4yzOWxeJhQ4Y19y16MHaSIMOjR36Z9L1DswKNt7teYvgZaFbPonXJak_yAwqskwNOgf8M4husQZ-6qYrRpz1nsmQGjiiU5rtNrz7m-KQnQoYQQTLDOKmXCH0BNBro&amp;__tn__=-R</t>
  </si>
  <si>
    <t>https://scontent-mxp1-1.xx.fbcdn.net/v/t1.0-0/p526x296/88424900_3264076946955044_1239786195966230528_o.jpg?_nc_cat=104&amp;_nc_sid=e007fa&amp;_nc_ohc=FM348-jzw4EAX_3m5L0&amp;_nc_ht=scontent-mxp1-1.xx&amp;_nc_tp=6&amp;oh=a4c3ff9e3cfbf92a8868ad1bf27dd192&amp;oe=5ED73C03</t>
  </si>
  <si>
    <t>#ThisIsLuissBusiness</t>
  </si>
  <si>
    <t>5 marzo</t>
  </si>
  <si>
    <t>https://www.facebook.com/LuissBusiness/posts/3261790727183666?__xts__%5B0%5D=68.ARC69Q0g81oOngcNpHh-QgnOgHnVPWf2DBiwvJ3ZM1oGPP41-CnnL6GHhkZDs1Grl8rfYxUWuqCmpOB8Wa8yq66k0osv2at2bvMDNudVKCffkbkbXF22fZk6yTGu3YA82AhC4Cz-Vp-RruDGNeIL-4Rerw5RHbIF1E2VyDbb7CIREcyNLhMwLHmKT_deVPm2duEo_7UrpXfAVlgeo5tBxrpcY55Ba2Rr7a7yzxlsGhRDpCJcIAAVtMqBZfxhiEXLzzX8HcEvCLfYt4hQ5zjIwrNbneo8biKl_YGlM2sR1NktKTdFgD5VzrQUMr4LlgEP637-jzZ18qzXx08P3sHH-lZMiribUPuOleThO8VDinfbFQvcxukfb58QvuRMubXhJBeV6h3soijNsAramj9PRuANW9GrYJy2rGaGbhpWGBNjGG0z8RbfFe2zagOJQLyOaIQf6VfQSkt4k9PPuvOZ&amp;__tn__=-R</t>
  </si>
  <si>
    <t>https://scontent-mxp1-1.xx.fbcdn.net/v/t1.0-0/p526x296/89279686_3261790740516998_5779624180399996928_o.jpg?_nc_cat=107&amp;_nc_sid=e007fa&amp;_nc_ohc=p1HBp3ch0eUAX_L_gc2&amp;_nc_ht=scontent-mxp1-1.xx&amp;_nc_tp=6&amp;oh=6a4fe4ddb34859d9816b67286a486915&amp;oe=5ED7C269</t>
  </si>
  <si>
    <t>4 marzo</t>
  </si>
  <si>
    <t>https://www.facebook.com/LuissBusiness/posts/3259657860730286?__xts__%5B0%5D=68.ARCiLbwKMJsNzYc6WfTdM3xUGCMjXTgj7-EloFyjZGFVzLDVL6aRJ1oh-WAuk1r8zRP7v3thGAifbLhCXjy04qAWQc79Qx79BMLWkTNptBkWn3TC4Wx4rdUTjYLMkuM66AQQgHlgH0F7_vETLEEgqBjzstFNSHm5FDZcy1PHR_SEfsaMM7ViTHb1q3MCRLwrsu9LqoQpyre5MsoDCjhtaQ0CBNSzzORF02jP_o0JAZ0icHkFc7M-EnxSzIWRotQ_IprdYnttjT-zrCFwp7GzxLzst7weR9giNSU0bx9DHkrotwsqjy4c5VbIT2x1IKU-n0Du-ixkEnTDUOt7G6GQ5Q&amp;__tn__=-R</t>
  </si>
  <si>
    <t>#COVID19 Following the latest communication from the President of the Council of Ministers, we inform you that face-to-face teaching activities are suspended until March 15, 2020 and that until further notice, students cannot access the University facilities. As of tomorrow lessons will be provided via WebEx. The staff of the School will communicate to students and professors how to access the individual courses and programs in compliance with the teaching calendar.</t>
  </si>
  <si>
    <t>https://www.facebook.com/LuissBusiness/posts/3259651057397633?__xts__%5B0%5D=68.ARDtZpa20q6oX9ToyPT_FJtGz0tCYPwdk3KtcnuhLhFYLO3fkTe3rGACSl6Kjxw8xcoE1V5yAahdwJMyAH1rN51fFULg7uVX1l5LwpZmN2NoCNbTAon6Kpne0yTGQClR5I6BDYJK_xkGe3lNTbBDooEYLcwdfCfnMjF4HkTHcEj14TlG9tHXCPQ7ah4LvxAplMlChgX2XgPgbQi4rErBW4kDgriAJbMbTHYfN_-_7b5oM-mCqkhQWSs08prAEBgns6c9YnfuQzLoFAnhZoadyPzDdhclR7Tk6l-eLyUFD-9w7xBCdHUDg2u7Os4AfaOnUzE0GB1DR1brDeuAlQdlrg&amp;__tn__=-R</t>
  </si>
  <si>
    <t>#COVID19 Facendo seguito alle ultime comunicazioni del Presidente del Consiglio dei Ministri, informiamo che le attività didattiche in presenza sono sospese fino al 15 marzo 2020 e che fino a nuove indicazioni gli studenti non possono accedere alle strutture dell’Università.  Da domani la didattica sarà erogata in modalità e-learning. Lo staff della Scuola provvederà a comunicare a studenti e docenti le modalità di accesso ai singoli corsi e programmi nel rispetto del calendario didattico.</t>
  </si>
  <si>
    <t>https://www.facebook.com/LuissBusiness/posts/3258696210826451?__xts__%5B0%5D=68.ARCV0dqaEgm4TdGnZotjzAqRpIw_NpfyZpuwIQgYukL2PtOUOIgZs3NvDNIRLn3D4qakypvxCIaeeZCQjNY1UDPeMTsTA5pypNgpJRVxvNObsqEdMNwxouNC1oYNVtFBj_FPSYwItxa-_XQR1rUC0_VItLuDuo8sVgvuP2j8Ao9ywiULjAn2qXVTwZollY7klmGBjSVDr4xkfQFdvKLF230X9_xqOCE1hWFqNLefvzmzj3DjXdA2dECrpFx2YjRPRcocFjTYcJJbssTXp-JlqEAqxa-4x6OmUOmQdE4xuh6N72wkzghHWdtE-Fj7ZcW39zc8MF6hxSgi9KlLE5NUvx_FWQ&amp;__tn__=-R</t>
  </si>
  <si>
    <t>https://scontent-mxp1-1.xx.fbcdn.net/v/t39.2147-6/p540x282/84166769_847803845633652_5616232242796822528_n.jpg?_nc_cat=104&amp;_nc_sid=eaa83b&amp;_nc_ohc=0hD07pD4Ai0AX_jmlau&amp;_nc_ht=scontent-mxp1-1.xx&amp;_nc_tp=6&amp;oh=208f300d4e7dbcc81f375d34d7192595&amp;oe=5EDAABB4</t>
  </si>
  <si>
    <t>#BorseDiStudio a copertura totale per il Master in #OpenInnovation &amp; IP #IntellectualProperty, in collaborazione con Ministero dello Sviluppo Economico e SAA - School of Management Torino. Il master è in  partenza ad aprile: scopri di più! #LuissBusiness</t>
  </si>
  <si>
    <t>Borse di studio Master in Open Innovation &amp; IP | Luiss Business School - School of Management</t>
  </si>
  <si>
    <t>28 febbraio</t>
  </si>
  <si>
    <t>https://www.facebook.com/LuissBusiness/posts/3246857485343657?__xts__%5B0%5D=68.ARBBLkLJJA4FfenJ1owUwn9gFkGHsI_Ks8zrOv3A3zf01zO15mFt4TfQxxiJa7RnvV4C1mDLFxT-ELHFGeFXLFBulzdWgUHRzlyeJTZSJdDhzrnoymRZw1nK-JOI4ZNBv390bXVknIy9zpiqRjYc1U6IQVArzS0EjDxM1mzDwjSLjGMb7ueVbHM5LV5RR0JoTCAsP-pYfLyYhkZPzphPsVnFtOxoowqg3fFyps4S4FViDBW4hapmzqll3snnNzwbLjPE6Qu3aHMyJ1JRreH_zlIATo47FlVGoJF1HW37gZhQLddgO4N16PREnhedQhHe0EV0YlGazu0evBZ77H4MQ-yaCg&amp;__tn__=-R</t>
  </si>
  <si>
    <t>https://scontent-mxp1-1.xx.fbcdn.net/v/t45.1600-4/cp0/q90/spS444/s526x296/88198829_23844250216380393_4499467185931943936_n.png.jpg?_nc_cat=107&amp;_nc_sid=67cdda&amp;_nc_ohc=oucrxG7oxwUAX9zGnLL&amp;_nc_ht=scontent-mxp1-1.xx&amp;oh=9baa40d75c05d129b4f27959574e0f3b&amp;oe=5ED8618E</t>
  </si>
  <si>
    <t>Emergenza #coronavirus, appello del Governo alle #telco: accelerare sulle reti. Oggi su #DigitEconomy24 #LuissBusiness Il Sole 24 ORE #5g</t>
  </si>
  <si>
    <t>https://www.facebook.com/LuissBusiness/photos/a.606244209405011/3246665482029524/?type=3&amp;__xts__%5B0%5D=68.ARAtWNLHndmsauVgIMB3oX423r8UcLpmLmzJk4273oXC5IB7r020Os1Rw9MF3VjqXrPelbhLJ48yCJjYicbIya4Y2JfieqmOV9mhO171597QQVDe887SI3Q8kE3cbZW2Q2lM6ODA7uKM7Vfl4lXUFw1Vwm70XQGMKmEtoYH4rBfzS9gGfIsph7xrboRgh94y2wZ5zSmoaky_iRM4ZXNYyqFAYTbnjcfdZJW9dLFq1-YaDgaZr_Lu5YusUvMP_dxtffI1HWPKSmBICrfWc-_AFhakuzZ78PQ-D3zorLi8VfMMp7i8LJimGaKPDwnXh2yz41hC-dbQuPKz4feIRdXZdFbHPg&amp;__tn__=-R</t>
  </si>
  <si>
    <t>https://scontent-mxp1-1.xx.fbcdn.net/v/t1.0-0/p240x240/89056292_3246665485362857_224188376499093504_o.jpg?_nc_cat=106&amp;_nc_sid=8024bb&amp;_nc_ohc=WwcY-aEKz6IAX9iHIx5&amp;_nc_ht=scontent-mxp1-1.xx&amp;_nc_tp=6&amp;oh=97ba59b9f77247ddf62d2ca18f1fbb3c&amp;oe=5ED9F32B</t>
  </si>
  <si>
    <t>La rete #5G è complessa, ma non si può dilatare all’estremo il concetto di #SicurezzaNazionale senza abbandonare il modello di economia aperta: l'intervista a Gennaro Vecchione, DG DIS-Dipartimento delle informazioni per la sicurezza, oggi su #DigitEconomy24, il report #LuissBusiness e Il Sole 24 ORE ➡ https://direc.to/d3p5</t>
  </si>
  <si>
    <t>26 febbraio</t>
  </si>
  <si>
    <t>https://www.facebook.com/LuissBusiness/videos/258984001771053/?__xts__%5B0%5D=68.ARDnbPb4IKzSFCDGI8gyQGXYn6Soe9pbr4hcG5590Uiumi2ryKtBNShNzgBDKkJEPpXKwsnivVlrnBQmtVrA7E8xn2FbbceX65OHItUxMc47J0pyvLgOi7SPAJ-WMFQLN8nfx9RsUnaVKuFKe-vgAmR22DQkl5QXnqHbT61Ndfs7QcLnijgnXNZ7A9kmQugy9sicvzZerLN3iDZbh3hY1H0HoDfKdu4tivp_2x7bsXISYoESRdpbN0Vu5gxd0Qdl12ZSfSUo7mNF3jUqdNTongxqLICsonanaHtlFRDZPsz77LFhZmdXWUvTdy8MqPyHH_ML0nHhKvHaMdmqKRDbIwdbaZqH--whj6QeEw&amp;__tn__=-R</t>
  </si>
  <si>
    <t>Accordo tra operatori per un’infrastruttura nazionale unica in #BandaUltraLarga: il necessario ruolo delle istituzioni. Il commento del direttore #LuissBusiness Paolo Boccardelli a Class CNBC.</t>
  </si>
  <si>
    <t>https://www.facebook.com/LuissBusiness/videos/2520858944709119/?__xts__%5B0%5D=68.ARCwF26MbdltHl3iuEHkbm05JRvzmarLTb0TpZ9AthjfFaku-DQPZCsFHiwPQKPem9ED0_j5CZAq2I8bPExSyg9v7dDPABTxnK7vixyQltIJ2fpxdhy3iIACz8xs1ZCmbic_JstVTG_5pa3mNkncTv1e83_JCve0f8XVJMOhWJXbWl0wy7VkMFT5yAaAIstJMZWWyNC4fjUpki6-RvGCi78zNCVajk583gELCS2l7qG0U9QkOqMkIr5s7Yn-1kIG6s10AQD6UiMfooJXZxyjFjEAboZKyZ3c5jXMPlFEJuMCks2-0ROTqDxYI4UyDLRTx6Wr-M1g1smQpZzWAMOtpoa27oKKlMxp3zIXDw&amp;__tn__=-R</t>
  </si>
  <si>
    <t>Quello tra musica e leadership è un confine sfumato: ne parla Paola Severino, VP Luiss Guido Carli a Save the Date Rai5 presentando il programma #LuissBusiness in "Musica e Management" in partnership con l'Accademia Nazionale di Santa Cecilia.</t>
  </si>
  <si>
    <t>25 febbraio</t>
  </si>
  <si>
    <t>https://www.facebook.com/LuissBusiness/posts/3240087646020641?__xts__%5B0%5D=68.ARD6iP69FwJiNJUkCcTOrmlzbTAwRIuANL-etfV6cEUX-hPj5ISPMLj_z7OLYY5VTUFILxvH_ObAknnCEX8EXhKWKpu5AUDGW1PbG-ePfhEU3oIZLuRbbUIi6bOy3ss49EHPCI2kxkeJdIkdXXypwaO8d5Pc_X-FASAm9ICnAOQwyFFrkrvqZwiYJ0vTnaLnbUxEH1udsge04GFCy6Q-I9acFQNL45AjM5e9BV6VhkLaDmp-VEuVX3EdQg8l-LDYye3bjIyJqT23PnmVz9hqmIBZgICU08N6Me4tH47NI8o6g9naV5UPAe46-6mfI4jfxS2II6Abb4BTmckeCTHJ27MciA&amp;__tn__=-R</t>
  </si>
  <si>
    <t>https://external-mxp1-1.xx.fbcdn.net/safe_image.php?d=AQDnr11Imi5vsSbG&amp;w=540&amp;h=282&amp;url=https%3A%2F%2Fi2.res.24o.it%2Fimages2010%2F2020%2F02%2FAClTeiIB%2Fimages%2Fa5877d44-4fdf-11ea-9e5c-0883784b5cb7-fotohome0.jpg&amp;cfs=1&amp;upscale=1&amp;fallback=news_d_placeholder_publisher&amp;_nc_hash=AQCYGB7IjJ4E7HZd</t>
  </si>
  <si>
    <t>L’executive master in #CircularEconomy Management della #LuissBusiness School tra i programmi di formazione green oggi su Il Sole 24 ORE  #sostenibilità #economiacircolare</t>
  </si>
  <si>
    <t>24 febbraio</t>
  </si>
  <si>
    <t>https://www.facebook.com/LuissBusiness/posts/3238065099556229?__xts__%5B0%5D=68.ARCbb2-Ls8YEciP_feFM8zQCQWL3Z-utNvQReeLnjhO055K8fcHEJZZb6OySfIQDRt7acDjthbRjvXOtZdG3r5iOWUnl_Vs0_dSE4WwDUgDduVx1-rv3fXnmulEJfnQAsB8fr68TDHGxOuj5H3YCb43Tya8uX_Pl38ve5RDa0OLVHvtbhZwHQgA7pD1bajAnv1baiF0nJqEjEy1iC30qRIoPAt4ep8MgEgGEoApM6oYtr6tHpDzGNVgMotgNq7aUpsl5eMBlvfObifyxk8cEq--0VlPnbphi2h6gBYTwEBTYcj4Llp7zcefqSjXsELGQTyCkUjSEPymir9PVjYuCRJ7C4Q&amp;__tn__=-R</t>
  </si>
  <si>
    <t>https://scontent-mxp1-1.xx.fbcdn.net/v/t1.0-0/p235x350/87263853_3238061776223228_3432048636123414528_o.jpg?_nc_cat=103&amp;_nc_sid=8024bb&amp;_nc_ohc=UOOqC2LLvgYAX-o-31o&amp;_nc_ht=scontent-mxp1-1.xx&amp;_nc_tp=6&amp;oh=1f8ce6bd88cf487cc660ff133313e8d5&amp;oe=5ED9335E</t>
  </si>
  <si>
    <t>Developing innovative solutions to make even smarter mailboxes: this was the topic of the mini-challenge launched by Poste Italiane to the students of the Master in International #Management. Thanks to Alessandro Leonardi, Head of Open Innovation Poste Italiane and Professor Isabella Leone!  #LuissBusiness #OpenInnovation</t>
  </si>
  <si>
    <t>23 febbraio,</t>
  </si>
  <si>
    <t>https://www.facebook.com/LuissBusiness/posts/3236354906393915?__xts__%5B0%5D=68.ARBbXiLvdHOjZfYxd3DkQDFoc46wHg9VmyNvMNDNBqvABmJEk2ZIDZfMZhA1YGgK6Rf7zKGC1pBFYS9lqO-8woD-G1QtpB1HZugmAdD89lPyYjs4vsUC13t-WyXd87QrShB1EoR3BSzTUec8cUwkdoQX5BMlG9cm6ReBCbchHEX-HdTAp_ojiZTRMZB3_ckt4jgjtbd_jqNksjA7xSS2qtNqwOKVRc4QO-mfDWOn2kmOtN6bhtYju5ZFVDp268LPEAB2iioVJNvvZWlw2i0Mz42d6OEx8GoF1rIv1ZZYWhcbcavYYhUNo9If7YFa-BPpfIEiFJOhSatwqMhRp_9zszrqepujP7bfGlyxqZxqco3bberO0FQV9RHqHSiTyB5tSGx3y2U4U4wSGwmcsGGk2XrnU5R-GSytgsbHkuQU_8CHT3rLt69uNzuMmhCJXDyFrcUzKfe8fFRKCqJf3uT4EpySqZMZeWeTJqyso3xKFgG4mrmF2JmZqOby&amp;__tn__=-R,https://www.facebook.com/uni.luiss/photos/a.149286701749210/3073404252670759/?type=3&amp;__xts__%5B0%5D=68.ARBbXiLvdHOjZfYxd3DkQDFoc46wHg9VmyNvMNDNBqvABmJEk2ZIDZfMZhA1YGgK6Rf7zKGC1pBFYS9lqO-8woD-G1QtpB1HZugmAdD89lPyYjs4vsUC13t-WyXd87QrShB1EoR3BSzTUec8cUwkdoQX5BMlG9cm6ReBCbchHEX-HdTAp_ojiZTRMZB3_ckt4jgjtbd_jqNksjA7xSS2qtNqwOKVRc4QO-mfDWOn2kmOtN6bhtYju5ZFVDp268LPEAB2iioVJNvvZWlw2i0Mz42d6OEx8GoF1rIv1ZZYWhcbcavYYhUNo9If7YFa-BPpfIEiFJOhSatwqMhRp_9zszrqepujP7bfGlyxqZxqco3bberO0FQV9RHqHSiTyB5tSGx3y2U4U4wSGwmcsGGk2XrnU5R-GSytgsbHkuQU_8CHT3rLt69uNzuMmhCJXDyFrcUzKfe8fFRKCqJf3uT4EpySqZMZeWeTJqyso3xKFgG4mrmF2JmZqOby&amp;__tn__=H-R</t>
  </si>
  <si>
    <t>https://scontent-mxp1-1.xx.fbcdn.net/v/t1.0-0/p180x540/87248118_3073404256004092_682583175074938880_n.jpg?_nc_cat=104&amp;_nc_sid=8024bb&amp;_nc_ohc=1v3Hpa5fGlIAX-Qy3zI&amp;_nc_ht=scontent-mxp1-1.xx&amp;_nc_tp=6&amp;oh=38f2183e1761a3629a21ca954163b127&amp;oe=5ED7975A</t>
  </si>
  <si>
    <t>Le attività della #LuissBusiness School a Villa Blanc proseguono regolarmente.</t>
  </si>
  <si>
    <t>22 febbraio</t>
  </si>
  <si>
    <t>https://www.facebook.com/LuissBusiness/posts/3231581293537943?__xts__%5B0%5D=68.ARBs4D_6EM7mEyPrtZsr5RyKykNjYqqPSs_xblk2BcHw7HUYC8jHZR9Jcw1BicyVfw_MiaVJAQA3QyoDO_Nj2JBkRcVo9xupLVyeFmrD7iEg5wMYaDk-c8RuM0rpYlEO2EnI2RoIWnigf2ihZ6w1lO9MJV29EEx9iwtXeGMLAQVQ3ak9Rj9sYcziNT01oIxRiQDPwdcz-HFhLzOo3SXJu26b8IQdMcsKiftZZxWaxAtE54zPDRkfIAb_h07r120l4UuNVRVdnb1Z5MYGz0NQcxoW4X2f9QFxQPTemBej4pHhcMv7YqWD9egLhLZTZKWi6wqUw-KniWz5aOiQKjfSyAgQtg&amp;__tn__=-R</t>
  </si>
  <si>
    <t>https://external-mxp1-1.xx.fbcdn.net/safe_image.php?d=AQDvw4c6q9lEAWwR&amp;w=540&amp;h=282&amp;url=https%3A%2F%2Fbusinessschool.luiss.it%2Fwp-content%2Fuploads%2F2020%2F02%2F2020_Mostra-Leonardo-Atlantico-2_fb.jpg&amp;cfs=1&amp;upscale=1&amp;fallback=news_d_placeholder_publisher&amp;_nc_hash=AQBn68ke9Pt4Mank</t>
  </si>
  <si>
    <t>Da sabato 21 marzo a giovedì 9 aprile, saranno in mostra a #VillaBlanc le opere pittoriche di Corrado Veneziano dedicate al “Codice Atlantico” di Leonardo. A coordinare il progetto gli studenti del Master of #Art #LuissBusiness. Scopri di più! Cultura Italiae</t>
  </si>
  <si>
    <t>Emergenza coronavirus, appello del Governo alle telco: accelerare sulle reti | Luiss Business School - School of Management</t>
  </si>
  <si>
    <t>Già attivi 37 corsi di laurea all’insegna della sostenibilità</t>
  </si>
  <si>
    <t>"Leonardo Atlantico" di Corrado Veneziano nella Università Luiss Guido Carli | Luiss Business School - School of Management</t>
  </si>
  <si>
    <t>14 febbraio</t>
  </si>
  <si>
    <t>https://www.facebook.com/LuissBusiness/videos/132345984688331/?__xts__%5B0%5D=68.ARDuBwVVoxVroeFuW8XUDOyIG_FoRIwhmNAK8nGouIAJYwlZawNZiDwyST-JH44oSLJ18bpVB0C7rP2ozR-knr5gWn4KreYi28z1OCH7zQboh1J5Z_sXck4MglC_0V3XQ31PNVuqO7iJFqHMSIq27dO13yHLy04_DsLFUicgDiCqqJcct_wGb_toTL2Skoggg74UlLN6D5TCOr1O47wPYZi68noLVqpeSwAtiXpzvOMY_URSevIZ1v-cjyq-3ECkAb3tSrNud0Ehmmgil2n4sAL7sBjAwDcOrdezccJQKK2QtiXph2JaBQYfAXrX5SvOumXt18GUoBjBnFOYjBNzAHiWtwirJ5j5A0IboA&amp;__tn__=-R</t>
  </si>
  <si>
    <t>#5G a #Roma, ⬆️ 30 miliardi di Pil. Il direttore #LuissBusiness Paolo Boccardelli presenta i risultati della ricerca con Unindustria ai microfoni Tg3</t>
  </si>
  <si>
    <t>13 febbraio</t>
  </si>
  <si>
    <t>https://www.facebook.com/LuissBusiness/posts/3213300495366023?__xts__%5B0%5D=68.ARDF-m7zRGF6MaKLlwGJjNp9X9qBZUyz8imJMspY9I1HaMuoTOHhRtszr4vDLiMA7Ihz5SbftxegYHOe9Xp7setP3xxLBYeX4bbKnAp96hWG8hrdPqxnVyfNRl2BxmXWdj85eAlqB5xXLJp7F65mbXws-1-H-gBNf69A_7jhnS8dILhRn804M45kVQ1XNKuVjOiAfmC6b1MfZxQjK_n3-recApuEo7MvZ5DaCKL9t2K5oIp8c565HSsCj5uuhhvPCBjcl3U7lKTiQQEhA2KCF90X0uo3sIymvHOrRcD1Mfwr21Z97ROT-1HJSxkm0KNx05hUcAK9x2ZW3VQb7RyAvKdZCeaz-_et4Q&amp;__tn__=-R</t>
  </si>
  <si>
    <t>https://external-mxp1-1.xx.fbcdn.net/safe_image.php?d=AQD4EnosVKaTfP_7&amp;w=288&amp;h=288&amp;url=fbstaging%3A%2F%2Fgraph.facebook.com%2Fstaging_resources%2FMDEyNTg2NzUyNzIxNjUwMTM5Ojc3NDgyMzMzNw%3D%3D&amp;cfs=1&amp;_nc_hash=AQBnZ7P0CXzeMNOv</t>
  </si>
  <si>
    <t>ESCLUSIVA | #Sky Italia debutterà nella banda ultra-larga “entro il primo semestre 2020”: l'annuncio dell’AD Maximo Ibarra su DigitEconomy.24, il report #LuissBusiness School e Il Sole 24 ORE</t>
  </si>
  <si>
    <t>https://www.facebook.com/LuissBusiness/posts/3212544935441579?__xts__%5B0%5D=68.ARDX-PFldCny3UqrKTRizZPwh2-ki8HB-gN7CNckz065nAKDu8u0v_vGzgnvyJMtU7fvPuTJ6BcpCYksnUB1rF199S3FaT37H-taQYjgxIs8QcsXF5C3EYzYQTjEJAHnW1ij4kTp-rgszPG9w10Puq5ZeaAgatXL_Xt6VEP5GJwjCwaMwX75LN9fxYLWjPff_K4zsFIggetW26v_aUaBxyL_qdRJ9Df7fQOYLhHsU1fpNejAJ0kTkax10A5TXBYDiQS7FKWkl5T8hI_F1Em0cdr5e8GmtWsK5wAO6H6nVOZLufE4YKsFaeyEbpcsKlYh_mQkdK17DlGcT4EszMF7OdXazw&amp;__tn__=-R</t>
  </si>
  <si>
    <t>https://scontent-mxp1-1.xx.fbcdn.net/v/t39.2147-6/p540x282/86188092_496136564419179_6815089273037914112_n.jpg?_nc_cat=104&amp;_nc_sid=eaa83b&amp;_nc_ohc=j0f2YS7M5tsAX_c2A82&amp;_nc_ht=scontent-mxp1-1.xx&amp;_nc_tp=6&amp;oh=598f411b19f05493a2b41a0e2fb860e9&amp;oe=5EDA0059</t>
  </si>
  <si>
    <t>Dal #5G spinta al PIL di #Roma: 30 miliardi in 5 anni. A dirlo è la ricerca intitolata “#Roma5G: veloce, sicura, pulita” di #LuissBusiness School e Unindustria oggi su #DigitEconomy24. In questo numero, l’annuncio che #Sky Italia debutterà nella banda ultra-larga “entro il primo semestre 2020” da parte dell’AD Maximo Ibarra, l’alleanza per il 5G tra Luiss Business School e Ptsclas, l’intervento di Elisabetta Ripa, AD Open Fiber.  Il Sole 24 ORE</t>
  </si>
  <si>
    <t>https://www.facebook.com/LuissBusiness/photos/a.606244209405011/3214978905198182/?type=3&amp;__xts__%5B0%5D=68.ARBNlMCJxBFQfZCwLNPkHzqTQ5vvpqB_4-5tE_UVZMcNWsSld_A-wibnV4rKujCBxROcA1Nu3nxwlzLeTDE5_6EjLECOzskegs2-j6MXGooi9rp3ctmwAcaLMIw7uqKV5yNpr7uni39tMLq1pr5z6nrWISRQboOC25L-kHPurm4I1rWZ2J8sy1jDJ-u0x_k1rRqgWtVSjnyjYEpSp2lhNg3IpNdHBo6KtNixX46k5g6SqwhN2r981fr-fiwWEze3yXlgOASHlz98v7KnMaJj8RqbbCScx9-0ycT4mDRNVKZSIZEc5-tUX6wIO9D_085Dx33kpA4uSwIh702FYSobep2xqg&amp;__tn__=-R</t>
  </si>
  <si>
    <t>https://scontent-mxp1-1.xx.fbcdn.net/v/t1.0-0/s526x296/86734380_3214978911864848_7645754437918523392_o.jpg?_nc_cat=108&amp;_nc_sid=8024bb&amp;_nc_ohc=LMuSyt495mcAX_wXvzT&amp;_nc_ht=scontent-mxp1-1.xx&amp;_nc_tp=7&amp;oh=738921aae8ff644dba2a1be272960f2f&amp;oe=5EDA064A</t>
  </si>
  <si>
    <t>ESCLUSIVA | Sky Italia debutterà nella banda ultra-larga “entro il primo semestre 2020”: l'annuncio dell’AD Maximo Ibarra su DigitEconomy.24, il report Luiss Business School e Il Sole 24 Ore ➡ https://direc.to/d66e</t>
  </si>
  <si>
    <t>https://www.facebook.com/LuissBusiness/posts/3212175108811895?__xts__%5B0%5D=68.ARBx4QxLcnigN0mQAx-YfertzXjMCyZ6GQElAEJovCNxSzktX7ViRZG5jxYmZTW41T-LGJ-oTVTDUHP_j93b2K-CaEqNFUW_c3O3F-aq7lAdA0FeU7B3aReDoJIpH3Gpu6Rfnyduf7pl6nBzEERmUVud2c_0qEn6U9PxHI0d0UouwvijVzAqtAonGgrVu-N3MQMD7bo_nGDUeOc7B-hRwaf52rqFgr-C2j-L0_5MwV78GWcnVgGH2CymwJjBdIookZuCr1FUiPOCO9ZyPUL5gg4dsEl-IQK7NHwya05WlqtP3jBeyR5IFdqQTzef54EZwRgt3Tz-SDjIMvYVuTH3tRl3DGpKJAmlSTUSu0rEDJbLsUimRsnVItt3dChkBbmWlrPESF7LrKM5WghQaGgYA8yyF8Wg6HjZK8jY6uZbM3Ny56azdbC9qMowx8fRy-6BTftC0hIhx-4Dt4Rp69v1XX_73pJrpCJipn9FjLjZ6XhPNcZwYPir40DET5WckcR4KrWzmXsaBGksjqmunfWCKasbJgp83xJsA6wS-k6NI3U&amp;__tn__=-R</t>
  </si>
  <si>
    <t>https://scontent-mxp1-1.xx.fbcdn.net/v/t1.0-0/p235x350/84063514_3212175122145227_6016558735638396928_o.jpg?_nc_cat=110&amp;_nc_sid=e007fa&amp;_nc_ohc=DQwqBFOM6QYAX8ZZEV9&amp;_nc_ht=scontent-mxp1-1.xx&amp;_nc_tp=6&amp;oh=e124fae6826529337563479e5e65b024&amp;oe=5ED9DF67</t>
  </si>
  <si>
    <t>Il tema della sicurezza nazionale è oggi più che mai cruciale: se dati e comunicazioni digitali sono il nuovo petrolio, saper gestire e tutelare le infrastrutture su cui ne avviene la trasmissione è fondamentale per il futuro del Paese. Il tema delle #InfrastruttureStrategiche è stato oggetto del primo incontro della serie “Appunti per l’interesse Nazionale”, che ha messo a confronto istituzioni e aziende, con gli interventi di Gennaro Vecchione, Direttore Generale DIS, Gen. D. A. Francesco Presicce, Capo Ufficio Generale del Capo di Stato Maggiore della Difesa, Paolo Ciocca, Commissario Consob, Nunzia Ciardi, Direttore Servizio Polizia Postale e Comunicazioni, Andrea Peruzy, Presidente e AD Acquirente Unico, Nicola Cordone, AD SIA, Andrea Quacivi, AD Sogei. I lavori sono stati aperti da Gianni Letta, Presidente Onorario Associazione Davide De Luca – Una Vita per l’Intelligence, e da Giovanni Lo Storto, DG Luiss e conclusi da Raffaele Volpi, Presidente Copasir. Scopri di più ➡ https://direc.to/d6RZ #LuissBusiness</t>
  </si>
  <si>
    <t>11 febbraio</t>
  </si>
  <si>
    <t>https://www.facebook.com/LuissBusiness/videos/2819636268103629/?__xts__%5B0%5D=68.ARB9X0G44UzltjNaYt1IPrZ9kicE4tqmMuFwhEXTf6KLTTEj7vPBV_rLUHGy0dG-bynQ4VBoSnWKlHEnf2IL6HI-Af2JJyHR_CtRzksQEsZS_t53bnh6C5-TbWURRHg6lYPMpxK1u2yhCAavd5VgjFGevaRsMjAiK89FeHiicQPvBZKnZKaEwE7YPkudAO6ZPMeAGZ38ADOy3RJ4rpDcaqm_NqA0593AKphFts9NQ5g1XZhkJXybxSkfPzhGzDyZYjt0ilmwd_mNXxSWxX8kilIVBBE7hqmzfhbnwmzl6sbGNPD3piOmOzxZgXINLglIQ_-rc1KQ4SNrbz-y6ptkd5IN3p8ibhUzSNz0jA&amp;__tn__=-R</t>
  </si>
  <si>
    <t>#Learning and unlearning are the main challenges to tackle #DigitalTransformation: if #data are the new oil, probably today we are missing refineries. Aldo Bisio, CEO Vodafone it met #LuissBusiness students during the #Leader for Talent #L4T series and answered some interesting questions of Maria Vittoria Bachi, Master in International Management.</t>
  </si>
  <si>
    <t>10 febbraio,</t>
  </si>
  <si>
    <t>https://www.facebook.com/LuissBusiness/posts/3206139082748831?__xts__%5B0%5D=68.ARA5rtcwQc5ytd2AIRFy9lcV0gWwefV6PdtDBr0IDfMhN_WVUWcZyQf3LsRgDq_xbW4yCwVT7maZ7dCb9r5n956b23eD_cIJ-fmMsuzure8AnustPUF5cpy5UqdmmcPVrip-ahf3xu92CSw1u9NkLvdvhKFuOFFCVdx5x-WYAjSsMJFQ4RTAXi3mIQkM2-T1cgKpb_6whizWwWnlj1JKFadhJqAtYoHjUyptic91jIrdFUdskUUD7rIp68hdPBvK8rWh7UcjSl5I1PEdOPQ3pq2fMaQ2K5uze_gWoZs9G-Mq2dktgcBAw8dQh6AAa1nKjLB9blWtnPBdnmAk4BWEPvnv_QESO3CX_7P2rGv7mj94R5w_SkZHFS6qIoSV70FYHQ16nkJYEeJsLXxsoEm-dJKCg0Awrl6Z3Iekr-vZOyo72VrYsWGjYeYIAJHHqzZIHW0IR3hmrHpvU11tiJYKGzhWqFxoh_yVCzTuk0OyA5h5tk2LyaT_l5cjb7oZIgg9EAnt6w&amp;__tn__=-R,https://www.facebook.com/LottomaticaCareers/videos/2821852667879620/?__xts__%5B0%5D=68.ARA5rtcwQc5ytd2AIRFy9lcV0gWwefV6PdtDBr0IDfMhN_WVUWcZyQf3LsRgDq_xbW4yCwVT7maZ7dCb9r5n956b23eD_cIJ-fmMsuzure8AnustPUF5cpy5UqdmmcPVrip-ahf3xu92CSw1u9NkLvdvhKFuOFFCVdx5x-WYAjSsMJFQ4RTAXi3mIQkM2-T1cgKpb_6whizWwWnlj1JKFadhJqAtYoHjUyptic91jIrdFUdskUUD7rIp68hdPBvK8rWh7UcjSl5I1PEdOPQ3pq2fMaQ2K5uze_gWoZs9G-Mq2dktgcBAw8dQh6AAa1nKjLB9blWtnPBdnmAk4BWEPvnv_QESO3CX_7P2rGv7mj94R5w_SkZHFS6qIoSV70FYHQ16nkJYEeJsLXxsoEm-dJKCg0Awrl6Z3Iekr-vZOyo72VrYsWGjYeYIAJHHqzZIHW0IR3hmrHpvU11tiJYKGzhWqFxoh_yVCzTuk0OyA5h5tk2LyaT_l5cjb7oZIgg9EAnt6w&amp;__tn__=H-R</t>
  </si>
  <si>
    <t>Come la tecnologia valorizza e innova i beni culturali: nelle aule di #VillaBlanc, la fase di formazione di #GenerazioneCultura4! Lottomatica Careers #LuissBusiness</t>
  </si>
  <si>
    <t>10 febbraio</t>
  </si>
  <si>
    <t>https://www.facebook.com/events/829851577441583/?ref=3&amp;action_history=null&amp;__xts__%5B0%5D=68.ARBKjPdXaG6yOYMsyFVl2OKzc1650XxJ1q2xmAVxkSn1Hp4a_wIMClqab7Rt4qCtKtHU3LBNTuy0uwTmxKg_E5zLUo6zdaYP11fxx6u0EkGfJ1YUeDlMADe1llXwwOvEQs_GhdQVEBjcQ-_Wx7ny0bbGuoAhK-Z9rryR6loNpu8WvZbizdXB3JHB4GEgom9xdmwJ1s1Sh4eXuxsgw9MhD9yTJPMa0T6vw8DwubAld29VL4dhvFT34xIDrte1vjkoxaLqbrI-sy665txjU5YC1uHnMH-Wbs571p9WjPiuT4KoyW8r7uA&amp;__tn__=-R</t>
  </si>
  <si>
    <t>https://scontent-mxp1-1.xx.fbcdn.net/v/t1.0-0/s526x296/84847420_3205884696107603_3680584078416936960_o.jpg?_nc_cat=110&amp;_nc_sid=b386c4&amp;_nc_ohc=-QYMMgPoaTYAX-1Qsrw&amp;_nc_ht=scontent-mxp1-1.xx&amp;_nc_tp=7&amp;oh=cf62583ce62cc6b266e28e6079d4ebb7&amp;oe=5ED90F7A</t>
  </si>
  <si>
    <t>8 febbraio</t>
  </si>
  <si>
    <t>https://www.facebook.com/LuissBusiness/posts/3200714489957957?__xts__%5B0%5D=68.ARAav2AUkmxt6m5H9wnNncTnrD1S29Pr7opvxQeX6GqRGRQQDO13LwA10t3QbSTU17fXZSog2JRjsOKc2ug7QSxMK95UNCL2pY6M5nQvkIXgpw3ypQNWXthm0Wy3dZMGAK9hjl_zbthHoErOV4qUtVBXD3eB-rRMiYMYYqgZoDnAJ5i111abRDTO6oJ5ti5N6-_1Y8sT05J0dWMjNSw8K6E_ogUBtrxeFacpLty8v7UC85WgDAGrhTHJGOUqFWRk5z2BD9arqUD3osyzrqcb1YYKK-Xx82D7bwcDuTWRCHGEPyUAsZhXBSfzn-xxkVtq91wRg4X5ysmEyppo2H0cI6TSAg&amp;__tn__=-R</t>
  </si>
  <si>
    <t>https://scontent-mxp1-1.xx.fbcdn.net/v/t1.0-0/p526x296/84051427_3200713169958089_6804164718777860096_o.jpg?_nc_cat=105&amp;_nc_sid=8024bb&amp;_nc_ohc=5TZg1SSikgYAX9xQwa5&amp;_nc_ht=scontent-mxp1-1.xx&amp;_nc_tp=6&amp;oh=b4bad68832711b78839c88b8aa5482b3&amp;oe=5ED8D50E</t>
  </si>
  <si>
    <t>It’s time for the #Amazonfctours for #LuissBusiness Full-time #MBA students, within the #CareerService activities. Touring a fulfilment centre and seeing first-hand how #Amazon delivers for its customers was not only a simple tour, but a real #innovation journey. Its guidelines are mandatory #leadership principles to develop: invent and simplify, learn and be curios, #ThinkBig. Good luck 🍀!</t>
  </si>
  <si>
    <t>Dal 5G spinta al PIL di Roma: 30 miliardi in 5 anni | Luiss Business School - School of Management</t>
  </si>
  <si>
    <t>Open Day MBA Weekend</t>
  </si>
  <si>
    <t>6 febbraio</t>
  </si>
  <si>
    <t>https://www.facebook.com/LuissBusiness/posts/3196065233756216?__xts__%5B0%5D=68.ARAQvlNsvjosDN45akzzti8qPqxTmA3harRhn4dijbsuO8Q4OCCFTBFUZNGXN8FEtP_lLMJF4EJ4SxenrJO-HgvH1MYv5NTxlKFHgQb3Q383nn1391kjOGb_f8gu9UrEr5WOqMgFVomKwiKDxn8rReu44rFUNp4LAx6oZGtpZPIXNShcYqTJFRarqV2Mv90eLY4jO4SqMdszZ8Bus5YezX4xHFpy9_NBLcvqmC3xHOI6uHJ7Po9d-7uBDSqlEA7AEwR3qc72D0euULH6kSTHYMTzjtOs8LooqIruZhapoBcY-aaIMC0TZWVcDuRNDvELXhL4hSxuImzfn8Z66jLD2VtbffaBrbFYQAWalrN9DJM5i5AJdr5UNm0ZUhua6_aFEaOVwnfsVOyRYamMa7Jt_xiCkHgJvAZLJALVQMdPuJ4LCtKMKI4ynEkWxkphU1Iov4Dt-rPTOQBHWiugq3lLyA-FGK5UbrJmShJ8V71SjA_NireXHkic9MLxP_i3vG7D4R48cTzjU9lHM7u-7ScN0RdQzoUBT1b9_KtX&amp;__tn__=-R</t>
  </si>
  <si>
    <t>https://scontent-mxp1-1.xx.fbcdn.net/v/t1.0-0/p235x350/84961842_3196065243756215_8675187025650909184_o.jpg?_nc_cat=103&amp;_nc_sid=e007fa&amp;_nc_ohc=C3pl-P5SQoEAX_yL6VJ&amp;_nc_ht=scontent-mxp1-1.xx&amp;_nc_tp=6&amp;oh=aa431ea6230dec1cbb1a1a5d6a8acc76&amp;oe=5ED91C0D</t>
  </si>
  <si>
    <t>#Beauty industry is the most intimate concept of #luxury: never forget that, in designing your #customer-driven strategy. Valeria de Fiore, CEO Kao Corporation meets #LuissBusiness students of Luxury #Management</t>
  </si>
  <si>
    <t>https://www.facebook.com/LuissBusiness/videos/812980912514273/?__xts__%5B0%5D=68.ARD6Vp1JXWuaL6gdG4fGMVvCi-Nrz8iGZiuJ2UWy72y0-nqlK3fUl_P8w97i7OyNZLcXdoS6f7hp3LnnmOskpeD4RZZkJb6cC6zvx-ns_VckzliOva0e0NHOcijXXlQ-nzDXIqlXcDpg59IFNMk4CzsaS3UBHEY3vsppfSEtNX-1COkBn7W43OtBX7mghwLJ3DZfwyGGtOeWgiBIpyH-NhSirP7yysI9_tLjv8HAr7Mnn3T2RjJYmEWP_4liR58vrmgR2NxIHd9hHSIl8NT2HZm5pqmik0ZvTEwjjh4B1qOEMltoTlJxxnc-wtasRQRIt7q6DSa733TpS3fIPEj1V_SdsrrT5ME8rRa84A&amp;__tn__=-R</t>
  </si>
  <si>
    <t>#DataScientist e #DataAnalyst sono le due professioni emergenti del settore energetico. Social intelligence, #CircularEconomy e social media managing fra le competenze su cui le aziende puntano di più: sono i risultati della ricerca “Traiettorie evolutive e competenze per le imprese Energy” di #LuissBusiness School e Manpower Italia che abbiamo discusso a #VillaBlanc insieme a Stefano Donnarumma, AD Acea Gruppo, Giuseppe Zappalà, AD Q8 Kuwait Petroleum Italia S.p.A., Federica Brunetta, Assistant Professor Luiss Guido Carli e coordinatrice della ricerca, Riccardo Barberis, AD Manpower Group Italia, Massimiliano Bianco, AD Iren, Silvia Marinari, HR Director Terna, Alessandro Pistella, Head of Development, Compensation and ATO Staff Enel Group.  Scopri la ricerca https://direc.to/dYQL</t>
  </si>
  <si>
    <t>4 febbraio.</t>
  </si>
  <si>
    <t>Oggi su Corriere delle Alpi i prossimi appuntamenti per scoprire l'Hub #LuissBusiness Veneto delle Dolomiti a #Belluno Confindustria Belluno Dolomiti: 
🏬 #6febbraio: scopri le opportunità per le imprese ➡️ registrati https://direc.to/dYjH
📚 #7febbraio: scopri l'offerta formativa ➡️ registrati https://direc.to/dYjB</t>
  </si>
  <si>
    <t>3 febbraio.</t>
  </si>
  <si>
    <t>Imprese, istituzioni, futuro dell’#agricoltura e del #MadeIntaly: si è tenuto a #VillaBlanc il centenario di Confagricoltura. Un dialogo che ha voluto mettere a punto un disegno riformatore strategico nel settore, che ponga al centro #sostenibilità, #innovazione e sviluppo infrastrutturale, come hanno evidenziato il Presidente del Consiglio Palazzo Chigi - Presidenza del Consiglio dei Ministri Giuseppe Conte e la ministra Ministero delle Infrastrutture e dei Trasporti Paola De Micheli. 
Luiss Guido Carli #Confagricoltura100 #LuissBusiness</t>
  </si>
  <si>
    <t>https://www.linkedin.com/posts/luiss-business-school_5g-roma-luissbusiness-activity-6634145541972348929-pqAS</t>
  </si>
  <si>
    <t>#5G a #Roma, ⬆️ 30 miliardi di Pil. Il direttore #LuissBusiness Paolo Boccardelli presenta i risultati della ricerca con Unindustria ai microfoni del TGR. 
Unindustria Roma - Frosinone - Latina - Rieti - Viterbo</t>
  </si>
  <si>
    <t>https://www.linkedin.com/posts/luiss-business-school_dal-5g-spinta-al-pil-di-roma-30-miliardi-activity-6633718514697945088-vCRB</t>
  </si>
  <si>
    <t>Dal #5G spinta al PIL di #Roma: 30 miliardi in 5 anni. A dirlo è la ricerca “#Roma5G: veloce, sicura, pulita” di #LuissBusiness School e Unindustria oggi su #DigitEconomy24. In questo numero, l’annuncio che Sky Italia debutterà nella banda ultra-larga “entro il primo semestre 2020” da parte dell’AD Maximo Ibarra, l’alleanza per il 5G tra Luiss Business School e Ptsclas, l’intervento di Elisabetta Ripa, AD Open Fiber. 
Il Sole 24 Ore Simona Rossitto Unindustria Roma - Frosinone - Latina - Rieti - Viterbo</t>
  </si>
  <si>
    <t>https://www.linkedin.com/posts/luiss-business-school_entro-il-semestre-il-debutto-di-sky-italia-activity-6633702456826048512-8G3F</t>
  </si>
  <si>
    <t>Sky Italia debutterà nella banda ultra-larga “entro il primo semestre 2020”: l'annuncio dell’AD Maximo Ibarra su DigitEconomy.24, il report Luiss Business School e Il Sole 24 Ore</t>
  </si>
  <si>
    <t>https://www.linkedin.com/posts/luiss-business-school_sicurezza-dati-infrastrutture-activity-6633655568198316032-cDdL</t>
  </si>
  <si>
    <t xml:space="preserve">Il tema della #sicurezza nazionale è oggi più che mai cruciale: se #dati e le comunicazioni digitali 🌐 sono il nuovo petrolio, saper gestire e tutelare le #infrastrutture su cui ne avviene la trasmissione è fondamentale per il futuro del Paese. Il tema delle #InfrastruttureStrategiche è stato oggetto del primo incontro della serie “Appunti per l’interesse Nazionale”, che ha messo a confronto istituzioni e aziende, con gli interventi di Gennaro #Vecchione, Direttore Generale DIS, Gen. D. A. Francesco #Presicce, Capo Ufficio Generale del Capo di Stato Maggiore della Difesa, Paolo Ciocca, Commissario Consob, Nunzia #Ciardi, Direttore Servizio Polizia Postale e Comunicazioni, Andrea Peruzy, Presidente e AD Acquirente Unico S.p.A., Nicola Cordone, AD SIA S.p.A., Andrea Quacivi, AD Sogei. I lavori sono stati aperti da Gianni #Letta, Presidente Onorario Associazione Davide De Luca – Una Vita per l’Intelligence, e da Giovanni Lo Storto, DG Luiss Guido Carli University
e conclusi da Raffaele #Volpi, Presidente Copasir.
Scopri di più ➡ https://direc.to/d6RZ #LuissBusiness
</t>
  </si>
  <si>
    <t>https://www.linkedin.com/posts/luiss-business-school_generazionecultura4-activity-6633277653719756801-eiyR</t>
  </si>
  <si>
    <t>Come la tecnologia valorizza e innova i beni culturali: nelle aule di #VillaBlanc, la fase di formazione di #GenerazioneCultura4! Lottomatica #LuissBusiness</t>
  </si>
  <si>
    <t>https://www.linkedin.com/posts/luiss-business-school_learning-digitaltransformation-data-activity-6633020573607841792-y5iN</t>
  </si>
  <si>
    <t>#Learning and unlearning are the main challenges to tackle #DigitalTransformation: if #data are the new oil, probably today we are missing refineries. Aldo Bisio, CEO Vodafone Italy met #LuissBusiness students during the #Leader for Talent #L4T series and answered some interesting questions of Maria Vittoria Bachi, Master in International Management.</t>
  </si>
  <si>
    <t>https://www.linkedin.com/posts/luiss-business-school_open-day-mba-weekend-activity-6632677711435313154-BeNc</t>
  </si>
  <si>
    <t>Perché scegliere un #MBA per trasformare la tua #carriera? Partecipa all'Open Day e scopri il potenziale dei programmi MBA Part-Time #LuissBusiness! 
Alberto Castelvecchi</t>
  </si>
  <si>
    <t>https://www.linkedin.com/posts/luiss-business-school_amazonfctours-luissbusiness-mba-activity-6631854564343599104-6F6Y</t>
  </si>
  <si>
    <t>It’s time for the #Amazonfctours for #LuissBusiness Full-time #MBA students, within the #CareerService activities. Touring a fulfilment centre  and seeing first-hand how #Amazon delivers for its customers was not only a simple tour, but a real #innovation journey. Its guidelines are mandatory #leadership principles to develop: invent and simplify, learn and be curios, #ThinkBig. Good luck!</t>
  </si>
  <si>
    <t>entro il semestre il debutto di Sky Italia nella banda ultra-larga</t>
  </si>
  <si>
    <t>12 febbraio</t>
  </si>
  <si>
    <t>Shining commitment #LuissBusiness #VillaBlanc •• #LuissBusinessSchool #business #management #businessschool #students #moonlight #rome #liberty</t>
  </si>
  <si>
    <t>https://www.instagram.com/p/B8btwmmoPvX/</t>
  </si>
  <si>
    <t>Leader for Talent #L4T with Aldo Bisio CEO Vodafone Italy#Learning and unlearning are the main challenges to tackle #DigitalTransformation: if #data are the new oil, probably today we are missing refineries. Aldo Bisio, CEO @vodafoneit met #LuissBusiness students duringthe #Leader for Talent #L4T series and answered some interesting questions of Maria Vittoria Bachi, Master in International #Management. ••#LuissBusinessSchool #5g #VillaBlanc #vodafone #vodafoneitalia #Leadership #BusinessSchool #master #education</t>
  </si>
  <si>
    <t>https://www.instagram.com/p/B8eaMFyIM1z/</t>
  </si>
  <si>
    <t>Weekly posts</t>
  </si>
  <si>
    <t>https://www.linkedin.com/posts/luiss-business-school_beauty-luxury-customer-activity-6631140117488775168-OM0S</t>
  </si>
  <si>
    <t>https://www.linkedin.com/posts/luiss-business-school_leadership-leadership-resilienza-activity-6630889834439294976-TMlY</t>
  </si>
  <si>
    <t>#Leadership come la ricerca scientifica:  se riusciamo a trovare la cura per una malattia rara dopo un percorso di insuccessi spesso anche lungo, così tiriamo fuori la #leadership quando siamo esposti a un problema e sviluppiamo gli anticorpi. #Resilienza, velocità, consapevolezza, non guardare ai risultati raggiunti per cercare nuovi stimoli è la ricetta per essere buoni #leader di Sergio Dompé, Presidente e CEO Dompé, con gli studenti #LuissBusiness nell'ambito degli incontri di Leader 4 Talent #L4T.</t>
  </si>
  <si>
    <t>https://www.linkedin.com/posts/luiss-business-school_datascientist-dataanalyst-circulareconomy-activity-6630733905957838849-s9JU</t>
  </si>
  <si>
    <t>#DataScientist e #DataAnalyst sono le due professioni emergenti del settore energetico. Social intelligence, #CircularEconomy e social media managing fra le competenze su cui le aziende puntano di più: sono i risultati della ricerca “Traiettorie evolutive e competenze per le imprese Energy” di #LuissBusiness School e ManpowerGroup Italia che abbiamo discusso a #VillaBlanc insieme a Stefano Donnarumma, AD Acea, Giuseppe Zappalà, AD Q8 Kuwait Petroleum Italia S.p.A., Federica Brunetta, Assistant Professor Luiss Guido Carli University e coordinatrice della ricerca, Riccardo Barberis, AD Manpower Group Italia, Massimiliano Bianco, AD Gruppo Iren, Silvia Marinari, HR Director Terna SpA, Alessandro Pistella, Head of Development, Compensation and ATO Staff Enel Group. 
Scopri la ricerca https://direc.to/dYQL</t>
  </si>
  <si>
    <t>https://www.linkedin.com/posts/luiss-business-school_luissbusiness-belluno-6febbraio-activity-6630393432391065600-A0qT</t>
  </si>
  <si>
    <t>https://www.linkedin.com/posts/luiss-business-school_agricoltura-madeintaly-villablanc-activity-6630180967187263489-2ky1</t>
  </si>
  <si>
    <t>https://www.instagram.com/p/B8RncBiCxrr/</t>
  </si>
  <si>
    <t>https://scontent-mxp1-1.cdninstagram.com/v/t51.2885-15/e35/s150x150/82934041_112042320360636_2999237038963238886_n.jpg?_nc_ht=scontent-mxp1-1.cdninstagram.com&amp;_nc_cat=100&amp;_nc_ohc=ji8OY4B5WokAX_EZRS7&amp;oh=499d3e76fe37c6ad3e50b57c630aa0ca&amp;oe=5EE99E48</t>
  </si>
  <si>
    <t>It’s time for the #Amazonfctours for #LuissBusiness Full-time #MBA students, within the #CareerService activities. Touring a fulfilment centre and seeing first-hand how #Amazon delivers for its customers was not only a simple tour, but a real #innovation #journey. Its guidelines are mandatory #leadership principles to develop: invent and simplify, learn and be curios, #ThinkBig. Good luck 🤞🍀! #career #LuissBusinessSchool••#BusinessSchool #students #businessadministration #master #studyinitaly #rome #success #PassoCorese #luissu</t>
  </si>
  <si>
    <t>https://www.instagram.com/p/B8Og3lJI-c-/</t>
  </si>
  <si>
    <t>https://scontent-mxp1-1.cdninstagram.com/v/t51.2885-15/e35/s150x150/82910903_172990427324142_8739173920394422639_n.jpg?_nc_ht=scontent-mxp1-1.cdninstagram.com&amp;_nc_cat=106&amp;_nc_ohc=OeO-ZRSmC_0AX-ixXjW&amp;oh=12f69d03a28690fbd87e88021734fe38&amp;oe=5EE7A868</t>
  </si>
  <si>
    <t>#Beauty industry is the most intimate concept of #luxury: never forget that, in designing your #customer-driven strategy. Valeria de Fiore, CEO #Kao Corporation meets #LuissBusiness students of Luxury #Management • •#fashion #cosmetics #luissbusinessschool #students #igersroma #studentslife #customers #customerexperience</t>
  </si>
  <si>
    <t>https://www.instagram.com/p/B8MgtGyIyot/</t>
  </si>
  <si>
    <t>https://scontent-mxp1-1.cdninstagram.com/v/t51.2885-15/e35/c180.0.720.720a/s150x150/82509552_272427747063580_1797364788524119492_n.jpg?_nc_ht=scontent-mxp1-1.cdninstagram.com&amp;_nc_cat=104&amp;_nc_ohc=wqZnWoLbFBEAX9qoSj_&amp;oh=60b82369a538de6120a7d0b40056e877&amp;oe=5EE7981F</t>
  </si>
  <si>
    <t>#Leadership come la #ricerca scientifica: se riusciamo a trovare la cura per una malattia rara dopo un percorso di insuccessi spesso anche lungo, così tiriamo fuori la #leadership quando siamo esposti a un problema e sviluppiamo gli anticorpi. #Resilienza, velocità, consapevolezza, non guardare ai risultati raggiunti per cercare nuovi stimoli è la ricetta per essere buoni #leader di Sergio Dompé, Presidente e CEO Dompé Farmaceutici, con gli studenti #LuissBusiness nell'ambito degli incontri di Leader 4 Talent #L4T.</t>
  </si>
  <si>
    <t>https://www.linkedin.com/posts/luiss-business-school_webinar-luissbusiness-morelli-activity-6661248446684516354-Ash8</t>
  </si>
  <si>
    <t>Responsabilità, fiducia e confronto sono le parole chiave per i leader che vogliono fare la differenza: oggi il #webinar #LuissBusiness con Marco #Morelli, CEO Banca Monte dei Paschi di Siena, su come l’emergenza Covid-19 ha impattato sul mondo bancario. Hai ancora tempo per iscriverti https://direc.to/dKjz</t>
  </si>
  <si>
    <t>https://www.linkedin.com/posts/luiss-business-school_risorseumane-covid19-employeedigitalexperience-activity-6661172596131807232-fetm</t>
  </si>
  <si>
    <t>Come il management delle #RisorseUmane si è trasformato per rispondere all’emergenza #Covid19: ne abbiamo parlato in occasione di #EmployeeDigitalExperience, il webinar in collaborazione con Oracle, insieme a Pino Mercuri, HR Director Agos; Fabrizio Rauso, Direttore People, Organization &amp; Digital Transformation Sogei; Emilia Rio, Direttore Risorse Umane, HSE, Organizzazione e Change Management a2a; Pierangelo Scappini, Responsabile Risorse Umane e Organizzazione Poste Italiane; Ilaria Maria Dalla Riva, Direttore Risorse Umane e Organizzazione Vodafone; Gregorio Moretti, Responsabile Risorse Umane Autostrade per l'Italia. La velocità con cui lo #SmartWorking è stato realizzato ha dimostrato che la propensione al cambiamento nelle aziende era già reale. Il #workplace del futuro dipenderà quindi dalla capacità di ascoltare e di capitalizzare la fiducia consolidata in questa fase, per allontanarsi sempre più dal modello “Command and Control”.</t>
  </si>
  <si>
    <t>https://www.linkedin.com/posts/luiss-business-school_global-energy-management-online-open-lesson-activity-6660899728860958720-_99y</t>
  </si>
  <si>
    <t>Managing a business decision: a multi-tasking endeavour. Un’open lesson per conoscere le opportunità di Global #Energy Management - major del Master in International Management e partecipare al virtual panel con Simone Demarchi, CEO Axpo Italia; Riccardo Goggi, General Manager K2 ENERGY ITALIA; Lorenzo Parola, partner Herbert Smith Freehills; Pietro Bracco, partner Puri Bracco Lenzi e Associati. Iscriviti!</t>
  </si>
  <si>
    <t>https://www.linkedin.com/posts/luiss-business-school_webinar-series-con-marco-morelli-activity-6660830319400239104-B-VO</t>
  </si>
  <si>
    <t>https://www.linkedin.com/posts/luiss-business-school_impresafamiliare-governance-webinar-activity-6660505369736945665-n2vX</t>
  </si>
  <si>
    <t>La scelta più coraggiosa in un' #ImpresaFamiliare è definire l’assetto della #governance: oggi il #webinar #LuissBusiness su imprese familiari e coronavirus, fra rischi e opportunità, con Francesco Gianni, Senior Partner Studio Gianni, Origoni, Grippo, Cappelli &amp; Partners. Hai ancora tempo per iscriverti  https://direc.to/dLPk</t>
  </si>
  <si>
    <t>https://www.linkedin.com/posts/luiss-business-school_performancedevelopment-master-risorseumane-activity-6660447006051319808-1cwT</t>
  </si>
  <si>
    <t>Quale #PerformanceDevelopment per il futuro? Questo il tema della challenge di Wind Tre per gli  studenti del #Master in Gestione #RisorseUmane e Organizzazione. Sergio Gonella, Culture and People Development &amp; Recruiting Director WINDTRE, ha presentato agli studenti le iniziative dell’azienda, mettendo in evidenza l’importanza del Performance Development per lo sviluppo del business e delle persone. In bocca al lupo! #LuissBusiness</t>
  </si>
  <si>
    <t>https://www.linkedin.com/posts/luiss-business-school_25-aprile-luiss-e-s-cecilia-dialogo-virtuale-activity-6659798985139597312-SQly</t>
  </si>
  <si>
    <t>Oggi #25aprile alle 18:00, un #webinar con Sir Antonio #Pappano, Direttore Musicale Accademia Nazionale di Santa Cecilia e la vicepresidente Luiss Guido Carli University Paola #Severino, sul ruolo della musica come fonte di energia creativa. A moderare il Q&amp;A Luca Pirolo, Head of Master Degree Programs #LuissBusiness e Direttore Master of Art e Master in Media Entertainment.</t>
  </si>
  <si>
    <t>https://www.linkedin.com/posts/luiss-business-school_luissbusiness-buddyprogramme-rome-activity-6659735819080749056-Nlx6</t>
  </si>
  <si>
    <t>Goodbye to #LuissBusiness incoming exchange students! Back in January, Luiss Business School kickstarted the #BuddyProgramme with a welcome aperitivo for all the international students. In the following weeks, our buddies organized a number of tours in the most colorful districts of #Rome, like Trastevere, the Roman Ghetto, Colosseum, Piazza Venezia and Saint Peter’s Church dome, until all on-campus classes were transferred online. Thank you for actively participating and making this programme so amazing! #LuissBusinessInternational #gallery https://lnkd.in/diNQDWt</t>
  </si>
  <si>
    <t>29 aprile</t>
  </si>
  <si>
    <t>https://www.instagram.com/p/B_kRPLaIx_A/</t>
  </si>
  <si>
    <t>https://scontent-mxp1-1.cdninstagram.com/v/t51.2885-15/e35/p150x150/95440729_533581317354187_2554819400689927041_n.jpg?_nc_ht=scontent-mxp1-1.cdninstagram.com&amp;_nc_cat=107&amp;_nc_ohc=kuoUPu4zBZoAX9-OcQB&amp;oh=091cc6acedf3b213dae743a731ac9adf&amp;oe=5EC0966A</t>
  </si>
  <si>
    <t>Webinar Series con Marco Morelli, CEO Banca Monte dei Paschi di SienaResponsabilità, fiducia e confronto sono le parole chiave per i leader che vogliono fare la differenza: oggi il #webinar #LuissBusiness con Marco #Morelli, CEO @banca_mps, su come l’emergenza #Covid19 ha impattato sul mondo bancario. Hai ancora tempo per iscriverti ➡️ https://direc.to/dKj2</t>
  </si>
  <si>
    <t>https://www.instagram.com/p/B_j5F3DozeK/</t>
  </si>
  <si>
    <t>https://scontent-mxp1-1.cdninstagram.com/v/t51.2885-15/e35/s150x150/94530454_672969689942355_9028094909396520301_n.jpg?_nc_ht=scontent-mxp1-1.cdninstagram.com&amp;_nc_cat=103&amp;_nc_ohc=oEyQrbJ0sSIAX8A5qvN&amp;oh=5d091b0cc18cbe11cf399b296744c1a1&amp;oe=5EE6D2E7</t>
  </si>
  <si>
    <t>Oggi alle 18.30 un nuovo appuntamento della serie di #webinar targata #LuissBusinessscholSchool con Marco Morelli, CEO @banca_mps. Marco Morelli esaminerà come l’emergenza #Covid19 ha impattato sul mondo bancario, ridisegnando i processi, il #management e il ruolo delle #tecnologie.Non perdere quest’opportunità per interagire con Marco Morelli e conoscere l’Executive Programme in Performance Management e Sistemi di Controllo, l’innovativo Flex Programme, 90% online. Registrati! #LuissBusiness</t>
  </si>
  <si>
    <t>25 aprile</t>
  </si>
  <si>
    <t>https://www.instagram.com/p/B_ZgbBRoCO6/</t>
  </si>
  <si>
    <t>https://scontent-mxp1-1.cdninstagram.com/v/t51.2885-15/e35/s150x150/94402788_3901639809907872_5101308633723215733_n.jpg?_nc_ht=scontent-mxp1-1.cdninstagram.com&amp;_nc_cat=100&amp;_nc_ohc=zMaCSx-8AKEAX9hJKXF&amp;oh=a26c1bd4c3d42ca78db51f39522b97b3&amp;oe=5EE7051C</t>
  </si>
  <si>
    <t>Goodbye to #LuissBusiness incoming exchange students! Back in January, #LuissBusinessSchool kickstarted the #BuddyProgramme with a welcome #aperitivo for all the international students. In the following weeks, our buddies organized a number of tours in the most colorful districts of #Rome, like Trastevere, the Roman Ghetto, Colosseum, Piazza Venezia and Saint Peter’s Church dome, until all on-campus classes were transferred online. Thank you for actively participating and making this programme so amazing!</t>
  </si>
  <si>
    <t>Il progetto #ConLaScuola promosso da Snam in collaborazione con #LuissBusiness non si ferma: oggi in #webinar Marco Alvera', CEO #Snam e Paolo Boccardelli,  dean Luiss Business School hanno incontrato oltre 150 docenti per analizzare caratteristiche mondo del #lavoro post #COVID19. ELIS Pietro Cum</t>
  </si>
  <si>
    <t>Le #ImpreseFamiliari e il #coronavirus, fra rischi e opportunità: un #webinar con Francesco Gianni, socio fondatore e Senior Partner Gianni, Origoni, Grippo, Cappelli &amp; Partners e #FabioCorsico, Direttore Executive Programme in “Global #FamilyBusiness Management”. Iscriviti! #27aprile #LuissBusiness</t>
  </si>
  <si>
    <t>La presentazione della challenge per il Project Work in #RealEstate #Finance – major del #Master in Corporate Finance &amp; Banking, con DeA Capital Real Estate SGR: un’opportunità per analizzare un case study sul mercato #immobiliare e definire la strategia di valorizzazione del portafoglio. #LuissBusiness #DistanceLearning</t>
  </si>
  <si>
    <t>Oggi su #DigitEconomy24 la prima intervista a giovanni ferigo, AD INWIT S.p.A. dopo la fusione con le torri di Vodafone. Nell'intervista, i progetti futuri della tower company, tra #5g e piani per l'emergenza sanitaria. #LuissBusiness Il Sole 24 Ore</t>
  </si>
  <si>
    <t>«Fondamentale sviluppare la fibra, mancano gli investimenti necessari»: così Luigi de Vecchi, Chairman Emea Banking, Capital Markets &amp; Advisory Citi nel corso del #webinar #LuissBusiness. L'approfondimento oggi su Il Sole 24 Ore #DigitEconomy24</t>
  </si>
  <si>
    <t>"Una cosa farà la differenza: affrontare le cose con pragmatismo e concretezza. Gestiamo più con i fatti che con le parole": grazie a Marco Sesana, CEO Generali Italia per il messaggio che ha condiviso con tutti i partecipanti dei #webinar #LuissBusiness</t>
  </si>
  <si>
    <t>Un #webinar con Giampiero Massolo, Presidente FINCANTIERI S.p.A., Francesco Sisci, Sinologo e Senior Researcher presso la China People’s University e Michele Briamonte, Managing Partner Grande Stevens International LLP per analizzare i nuovi scenari geopolitici emersi con l’emergenza Covid-19. Il webinar è organizzato nell'ambito degli incontri “Appunti per l’interesse nazionale” in collaborazione con l’Associazione Davide De Luca - Una Vita per l'Intelligence. Iscriviti!</t>
  </si>
  <si>
    <t>https://www.linkedin.com/posts/luiss-business-school_conlascuola-luissbusiness-webinar-activity-6659464651178409984-pMwu</t>
  </si>
  <si>
    <t>https://www.linkedin.com/posts/luiss-business-school_webinar-series-con-francesco-gianni-e-fabio-activity-6659420188783464448-qRNh</t>
  </si>
  <si>
    <t>https://www.linkedin.com/posts/luiss-business-school_realestate-finance-master-activity-6659386218398134272-XvxS</t>
  </si>
  <si>
    <t>https://www.linkedin.com/posts/luiss-business-school_inwit-%C3%A8-una-tower-company-a-tutti-gli-effetti-activity-6659083375212535809-pX6B</t>
  </si>
  <si>
    <t>https://www.linkedin.com/posts/luiss-business-school_de-vecchi-citi-fondamentale-sviluppare-activity-6659027543154282496-9aHd</t>
  </si>
  <si>
    <t>https://www.linkedin.com/posts/luiss-business-school_oradifuturo-insiemegeneriamofiducia-activity-6658251652258115584-H7Ry</t>
  </si>
  <si>
    <t>https://www.linkedin.com/posts/luiss-business-school_lintelligence-economica-ai-tempi-del-covid-activity-6658025341568770050-rW75</t>
  </si>
  <si>
    <t>https://www.linkedin.com/posts/luiss-business-school_gli-ad-delle-societ%C3%A0-quotate-nessun-under-activity-6657313660442038272-_76U</t>
  </si>
  <si>
    <t>24 aprile</t>
  </si>
  <si>
    <t>https://www.instagram.com/p/B_XjAgOoGkF/</t>
  </si>
  <si>
    <t>https://scontent-mxp1-1.cdninstagram.com/v/t51.2885-15/e35/c135.0.810.810a/s150x150/94303579_975972899485640_6690658754574546446_n.jpg?_nc_ht=scontent-mxp1-1.cdninstagram.com&amp;_nc_cat=108&amp;_nc_ohc=phUK4HMg3dYAX_NJEeo&amp;oh=256ffc370d56fa8687d44738bdedb60b&amp;oe=5EE606D0</t>
  </si>
  <si>
    <t>Il progetto #ConLaScuola promosso da @snamchannel in collaborazione con #LuissBusiness non si ferma: oggi in #webinar @marcoalvera, CEO #Snam, e @pboccard, dean #LuissBusinessSchool hanno incontrato oltre 150 docenti per analizzare caratteristiche mondo del #lavoro post #COVID19.</t>
  </si>
  <si>
    <t>22 aprile</t>
  </si>
  <si>
    <t>https://www.instagram.com/p/B_SkCZ2Io4w/</t>
  </si>
  <si>
    <t>https://scontent-mxp1-1.cdninstagram.com/v/t51.2885-15/e35/s150x150/93995924_131936808417018_7396070289776224472_n.jpg?_nc_ht=scontent-mxp1-1.cdninstagram.com&amp;_nc_cat=106&amp;_nc_ohc=kVjwy7RWuJ4AX-MgxHM&amp;oh=5761083c5fb3889cbd553b728e654639&amp;oe=5EE7B365</t>
  </si>
  <si>
    <t>Come le trasformazioni del sistema economico e finanziario emerse durante l’emergenza #Covid19, impatteranno sul futuro delle imprese: ne parliamo tra poco con Luigi de Vecchi, Chairman EMEA Citi per il nuovo #webinar #LuissBusiness. Registrati e scopri i prossimi appuntamenti della serie 👉 link in bio••#finanza #management #imprese #lavoro</t>
  </si>
  <si>
    <t>Motivational quotes, support quotes</t>
  </si>
  <si>
    <t>https://www.linkedin.com/posts/luiss-business-school_webinar-luissbusiness-activity-6656608823844843520-ebWC</t>
  </si>
  <si>
    <t>Come le trasformazioni del sistema economico e finanziario durante l’emergenza Covid-19 impatteranno sul futuro delle imprese: sarà questo il tema del confronto con Luigi de Vecchi, Chairman EMEA Citi in occasione del prossimo #webinar #LuissBusiness. Una riorganizzazione in cui nuove competenze saranno indispensabili. Per registrarsi: https://direc.to/ds4S</t>
  </si>
  <si>
    <t>https://www.linkedin.com/posts/luiss-business-school_mim-online-open-lesson-strategies-for-luxury-activity-6656479520222261248-uBC-</t>
  </si>
  <si>
    <t>https://www.linkedin.com/posts/luiss-business-school_disruptive-leadership-startup-activity-6656184962125037568-y3NP</t>
  </si>
  <si>
    <t>Innovare in modo #disruptive un settore tradizionale e fare in modo che tutti in azienda si sentano portatori del progetto imprenditoriale: sono le competenze di #leadership necessarie in una #startup. Perché Casavo ha scelto di investire in formazione con il programma #MBA Milano con Giorgio Tinacci, Founder &amp; CEO Casavo e Fausto Maglia, Chief Product Officer Casavo e studente MBA. 
Scopri le prossime open lesson del Part-time MBA Milano Luiss Hub ➡ https://direc.to/dsgE</t>
  </si>
  <si>
    <t>https://www.linkedin.com/posts/luiss-business-school_open-lesson-flex-executive-programme-risorse-activity-6655768329959030784-V93u</t>
  </si>
  <si>
    <t>Il 17 aprile un’Open Lesson per approfondire le best practice dello #SmartWorking in Italia con Monica Parrella, Adjunct Professor #LuissBusiness School e Paola Boromei, EVP Human Resources &amp; Organization Snam. Un’occasione per scoprire il #Flex Executive Programme in Organizzazione e Gestione delle #RisorseUmane, l’innovativo formato 90% online, in partenza a maggio 2020. Iscriviti!</t>
  </si>
  <si>
    <t>15 aprile</t>
  </si>
  <si>
    <t>https://www.instagram.com/p/B_Ap6t8IeQM/</t>
  </si>
  <si>
    <t>https://scontent-mxp1-1.cdninstagram.com/v/t51.2885-15/e35/p150x150/93101452_592072731654210_764662872730537236_n.jpg?_nc_ht=scontent-mxp1-1.cdninstagram.com&amp;_nc_cat=106&amp;_nc_ohc=XBagk3r7HTYAX-sTuIx&amp;oh=0f69fc41a1e752dc18455e50534e3531&amp;oe=5EC0DEA1</t>
  </si>
  <si>
    <t>MBA Milano Luiss Hub: con CasavoInnovare in modo #disruptive un settore tradizionale e fare in modo che tutti in azienda si sentano portatori del progetto imprenditoriale: sono le competenze di #leadership necessarie in una #startup. Perché #Casavo ha scelto di investire in #formazione con il programma #MBA #Milano con Giorgio Tinacci, Founder &amp; CEO Casavo e Fausto Maglia, Chief Product Officer Casavo e studente MBA. Casavo è una startup fondata nel 2017 e primo Instant Buyer in Italia per la vendita di case online.👨‍💻👩‍💻 Non perdere le prossime open lesson virtuali del Part-time MBA Milano #LuissBusiness ➡ link in bio</t>
  </si>
  <si>
    <t>https://www.linkedin.com/posts/luiss-business-school_webinar-con-marco-sesana-ceo-generali-italia-activity-6654290296941096960-c-Gw</t>
  </si>
  <si>
    <t>È il momento per le imprese di costruire nuove relazioni di valore con istituzioni, territorio e comunità: iscriviti al nuovo webinar #LuissBusiness con Marco Sesana, CEO Generali Italia!</t>
  </si>
  <si>
    <t>https://www.linkedin.com/posts/luiss-business-school_cellnex-puntiamo-a-crescere-su-inwit-interessati-activity-6654092799148859393-GhzM</t>
  </si>
  <si>
    <t>https://www.linkedin.com/posts/luiss-business-school_lazione-del-governo-sia-ispirata-dai-dati-activity-6654064329891028992-0TZT</t>
  </si>
  <si>
    <t>https://www.linkedin.com/posts/luiss-business-school_operatori-telco-incentivino-uso-dellapp-activity-6654042889615626241--X6C</t>
  </si>
  <si>
    <t>L' #app per il tracciamento del contagio avrà successo se la usiamo. Operatori #telco ne incentivino uso: l'intervista a Antonio Nicita, commissario Agcom e membro della commissione Pisano oggi su #DigitEconomy24</t>
  </si>
  <si>
    <t>https://www.linkedin.com/posts/luiss-business-school_candiani-microsoft-app-per-tracciamento-activity-6654018846309003264-43n6</t>
  </si>
  <si>
    <t>App per tracciamento contagiati sia aperta agli altri sviluppatori: così Silvia Candiani Country General Manager Microsoft Italia oggi su #DigitEconomy24. Il gruppo ha partecipato alla call del Ministero dell'Innovazione e Digitalizzazione.</t>
  </si>
  <si>
    <t>https://www.linkedin.com/posts/luiss-business-school_smart-working-e-innovazione-contro-il-coronavirus-activity-6653993939277750272-QXgK</t>
  </si>
  <si>
    <t>Con l’emergenza #Covid_19 per la prima volta lo #SmartWorking è diventato all’improvviso una priorità: quest'accelerazione dimostra che il mondo del lavoro in primis non sarà più come prima. Ne abbiamo parlato durante #Italiasmart, insieme a CDP Cassa Depositi e Prestiti, Talent Garden e P4I - Partners4Innovation - Digital360. Oggi su #DigitEconomy24.</t>
  </si>
  <si>
    <t>https://www.linkedin.com/posts/luiss-business-school_trasformazionedigitale-covidabr19-customerjourney-activity-6653914652793274368-LMSG</t>
  </si>
  <si>
    <t>Dal punto di vista della #TrasformazioneDigitale, il #Covid_19 ha messo alla prova le aziende soprattutto in termini di semplificazione del #CustomerJourney. Per ridisegnarlo sono indispensabili competenze #it, #cloud e #marketing: grazie a Maximo Ibarra, CEO Sky Italia, guest speaker nell'ambito dei #Webinar #LuissBusiness.</t>
  </si>
  <si>
    <t>https://www.linkedin.com/posts/luiss-business-school_al-via-i-corsi-dellhub-veneto-delle-dolomiti-activity-6653577789960142849-nkTN</t>
  </si>
  <si>
    <t>https://www.linkedin.com/posts/luiss-business-school_coronavirus-lo-studente-di-moda-italiano-activity-6653267940286185472-wch4</t>
  </si>
  <si>
    <t>Lo studente di moda della Amsterdam Fashion Academy parte di #LuissBusiness, che realizza mascherine pitonate da regalare agli olandesi. "Uso i tessuti sanitari che servono per bloccare la trasmissione del virus come base, poi ci unisco dei tessuti colorati per invogliare le persone a mettersele": scopri la storia!</t>
  </si>
  <si>
    <t>https://www.linkedin.com/posts/luiss-business-school_cignonero-globalizzazione-luissbusiness-activity-6652826038038474752-_elv</t>
  </si>
  <si>
    <t>Stiamo assistendo a un’emergenza che è un #CignoNero, un evento dagli effetti imprevedibili. Tra questi, il possibile cambiamento della #globalizzazione, con il ritorno in patria delle catene produttive. Il commento del direttore #LuissBusiness Paolo Boccardelli oggi su AFFARI&amp;FINANZA   https://direc.to/dwxZ</t>
  </si>
  <si>
    <t>https://www.linkedin.com/posts/luiss-business-school_scopri-lesperienza-internazionale-activity-6652581839443755008-xGHa</t>
  </si>
  <si>
    <t>https://www.linkedin.com/posts/luiss-business-school_webinar-con-maximo-ibarra-ceo-sky-italia-activity-6652131467948249088-_L6v</t>
  </si>
  <si>
    <t>Come il digitale ha rivoluzionato le strategie di marketing e il rapporto con i clienti: iscriviti al webinar con Maximo Ibarra, CEO Sky Italia e partecipa al Q&amp;A!</t>
  </si>
  <si>
    <t>Webinar con Maximo Ibarra, CEO Sky Italia</t>
  </si>
  <si>
    <t>9 aprile</t>
  </si>
  <si>
    <t>https://www.instagram.com/p/B-xQdbMI3WI/</t>
  </si>
  <si>
    <t>https://scontent-mxp1-1.cdninstagram.com/v/t51.2885-15/e35/s150x150/92242945_3635992769761349_3772768622862759829_n.jpg?_nc_ht=scontent-mxp1-1.cdninstagram.com&amp;_nc_cat=105&amp;_nc_ohc=ujIIv_yX5WEAX8-fhrN&amp;oh=4146324042d81fc595ff7bc98fb2260d&amp;oe=5EE8AB7B</t>
  </si>
  <si>
    <t>#SmartWorking: con l’emergenza #Covid_19 è diventato all’improvviso una priorità e il #lavoro non sarà più come prima. «L’azione del Governo sia ispirata dai #dati» esorta @paolapisano.min, Ministro per l’Innovazione tecnologica e la #Digitalizzazione. L'#app per il tracciamento del contagio avrà successo se la usiamo, sottolinea Antonio Nicita, commissario @agcom.it. Sia però un’app aperta agli altri sviluppatori, ricorda Silvia Candiani, Country General Manager @microsoftitalia, tra i partecipanti alla call del Ministero dell'Innovazione.Nonostante l’epidemia, è sempre più chiaro chiaro che è il #digitale la chiave per il futuro del Paese 🇮🇹. Per Cellnex Italia, divisione italiana dell’operatore europeo indipendente di torri per le #tlc, i piani non sono cambiati e si continua a puntare alla crescita. Tutto questo è #DigitEconomy24, il report #LuissBusiness e @ilsole_24ore 👉 link in bio e sfoglia il report completo</t>
  </si>
  <si>
    <t>7 aprile</t>
  </si>
  <si>
    <t>https://www.instagram.com/p/B-r-DeKoT8K/</t>
  </si>
  <si>
    <t>https://scontent-mxp1-1.cdninstagram.com/v/t51.2885-15/e35/s150x150/92167352_3039726849425369_7586035073466481851_n.jpg?_nc_ht=scontent-mxp1-1.cdninstagram.com&amp;_nc_cat=105&amp;_nc_ohc=eLxJAV_t-UcAX9sg7LT&amp;oh=c04774bb93b902c7506b3d2ddbe56eb4&amp;oe=5EE986C3</t>
  </si>
  <si>
    <t>Come il #digitale ha rivoluzionato le strategie di #marketing e il rapporto con i clienti: domani un nuovo appuntamento con i webinar #LuissBusiness insieme a Maximo #Ibarra, CEO #Sky Italia. Un confronto in live streaming per di analizzare quali competenze saranno indispensabili per rispondere velocemente a questa trasformazione e conoscere le opportunità dei nuovi #Executive Programme in Marketing &amp; Sales in formula Flex, 90% in #distanceLearning. Registrati 👉🏽 link in bio</t>
  </si>
  <si>
    <t>https://www.linkedin.com/posts/luiss-business-school_competenze-webinar-luissbusiness-activity-6651912146164699136-1_SG</t>
  </si>
  <si>
    <t xml:space="preserve">La capacità delle persone è la vera risorsa per rispondere alle crisi: di quelle che compongono un comitato per la gestione dell’emergenza, ma anche di chi è in grado di riorganizzare il modo di lavorare e adattarsi al cambiamento. Oggi più che mai è sulle #competenze delle persone che dobbiamo costruire il futuro delle aziende: grazie a Stefano Donnarumma, CEO Acea, guest speaker per la serie di #webinar #LuissBusiness.
</t>
  </si>
  <si>
    <t>https://www.linkedin.com/posts/luiss-business-school_sostenibile-governance-luissbusiness-activity-6651750262585204736-Z6Zd</t>
  </si>
  <si>
    <t>Oggi abbiamo bisogno che la responsabilità civile d’impresa sia centrale: non basta puntare a un impatto socialmente #sostenibile, ma determinare insieme nuove regole di #governance per il funzionamento di imprese, mercato e vita sociale. Giovanni Quaglia, Presidente Fondazione CRT - Cassa di Risparmio di Torino ha incontrato gli studenti #LuissBusiness nell’ambito degli incontri di Leader 4 Talent - #L4T.</t>
  </si>
  <si>
    <t>https://www.linkedin.com/posts/luiss-business-school_luissbusiness-doubledegree-austria-activity-6651545243520901120-FPva</t>
  </si>
  <si>
    <t>#LuissBusiness doesn't stop and signs a new #DoubleDegree agreement with MCI | The Entrepreneurial School® Innsbruck, #Austria. Students will have the opportunity to earn both a degree in #Tourism Management from Luiss Business School and an MCI degree in #Entrepreneurship &amp; Tourism. The two programmes will be carried out between Rome and #Innsbruck, allowing students to study at two of the best European business schools and experience life in two very different, yet very fascinating cities Europe. 
Discover more https://bit.ly/2wbNeZu</t>
  </si>
  <si>
    <t>https://www.linkedin.com/posts/luiss-business-school_luissbusiness-giordanobruno-intelligenzaartificiale-activity-6651489611904356353-m9oj</t>
  </si>
  <si>
    <t>Il prof. Sebastiano Maffettone, direttore dell’Osservatorio Ethos #LuissBusiness School, è stato nominato presidente della Fondazione Parco letterario #GiordanoBruno di Nola, con l'obiettivo di promuovere gli studi sull' #IntelligenzaArtificiale e le sue ricadute etiche. L'articolo oggi su Corriere della Sera: congratulazioni!</t>
  </si>
  <si>
    <t>https://www.linkedin.com/posts/luiss-business-school_executive-mba-online-open-lesson-algoritmi-activity-6651386309942235136-uvot</t>
  </si>
  <si>
    <t>Algoritmi e machine learning: conoscerne le applicazioni e innovare i business. Partecipa al #workshop "Algoritmi, #IntelligenzaArtificiale e Data Analytics" nell'ambito di EMBA - Executive #MBA domani #3aprile alle 15:00: registrati!</t>
  </si>
  <si>
    <t>https://www.linkedin.com/posts/luiss-business-school_italiasmart-virtual-panel-su-innovazione-activity-6651043388474830849-QIBH</t>
  </si>
  <si>
    <t>Oggi alle 15:00 si terrà #ItaliaSmart, il virtual panel organizzato da CDP Cassa Depositi e Prestiti in collaborazione con #LuissBusiness School, Talent Garden e P4I - Partners4Innovation - Digital360 per approfondire #innovazione e #smartworking e delineare trend e best practice per le competenze del futuro. Parteciperà il Ministro per l'Innovazione tecnologica e la Digitalizzazione Paola Pisano.</t>
  </si>
  <si>
    <t>https://www.linkedin.com/posts/luiss-business-school_part-time-mba-online-open-lesson-organizational-activity-6650695737531338752-A74m</t>
  </si>
  <si>
    <t>https://www.linkedin.com/posts/luiss-business-school_luissbusiness-projectwork-distancelearning-activity-6650440565504774145-nWo0</t>
  </si>
  <si>
    <t>Per gli studenti dei master #LuissBusiness è tempo di conoscere le challenge con cui si misureranno per i #ProjectWork, rigorosamente in modalità #DistanceLearning. La challege di Loopsie SRL per #DigitalBusinessStrategy, master in partnership con Talent Garden Innovation School è valutare e selezionare la prossima #app che l’azienda svilupperà e definire la strategy per la sua realizzazione. Loopsie è una società che nasce  per ideare, sviluppare e commercializzare #MobileApp B2C: attualmente le applicazioni di Loopsie vantano più di 5 milioni di download e centinaia di migliaia di utenti attivi e da quest'anno è entrata a far parte del programma di mentorship “Google for Startups”. In bocca al lupo ai nostri studenti!</t>
  </si>
  <si>
    <t>https://www.linkedin.com/posts/luiss-business-school_webinar-con-stefano-donnarumma-ceo-acea-activity-6649585748573999104-V1I7</t>
  </si>
  <si>
    <t>Come gestire le crisi nelle organizzazioni complesse, di fronte alle nuove sfide dell’emergenza coronavirus? Il 3 aprile un webinar con Stefano Donnarumma, CEO Acea: iscriviti e partecipa al Q&amp;A!</t>
  </si>
  <si>
    <t>Executive MBA online Open Lesson- Algoritmi, Intelligenza Artificiale e Data Analytics</t>
  </si>
  <si>
    <t>https://www.instagram.com/p/B-hF4CkoIQa/</t>
  </si>
  <si>
    <t>https://scontent-mxp1-1.cdninstagram.com/v/t51.2885-15/e35/p150x150/91983095_1579852848829770_8490068936133235277_n.jpg?_nc_ht=scontent-mxp1-1.cdninstagram.com&amp;_nc_cat=106&amp;_nc_ohc=kTc3eCTiknoAX-HIhmv&amp;oh=57cac51523d0a6ca320c083a381ea276&amp;oe=5EC10F9C</t>
  </si>
  <si>
    <t>MBA Milano Luiss Hub: con Vodafone ItaliaOrganizzazioni sempre più pronte al #LavoroAgile: un tema di competenze digitali, ma soprattutto di #leadership completa e aggregante. Alla scoperta del programma Part-time #MBA #Milano con Ilaria Maria Dalla Riva, direttore HR e Organizzazione @vodafoneit e Marco Rossetti, lead Data Scientist #Vodafone Italia e studente MBA.</t>
  </si>
  <si>
    <t>https://www.instagram.com/p/B-fNh2dIFzH/</t>
  </si>
  <si>
    <t>https://scontent-mxp1-1.cdninstagram.com/v/t51.2885-15/e35/s150x150/91515782_523232658392465_6929625260322052029_n.jpg?_nc_ht=scontent-mxp1-1.cdninstagram.com&amp;_nc_cat=105&amp;_nc_ohc=6oBXKSmkZrEAX9w4L5t&amp;oh=cc0698492ee8567ef1a0023e08f81fdf&amp;oe=5EE6BAF2</t>
  </si>
  <si>
    <t>Come gestire le crisi nelle organizzazioni complesse, di fronte alle nuove sfide dell’emergenza #coronavirus? Domani alle 18:30, un nuovo webinar con Stefano Donnarumma, CEO @aceagruppo, per analizzare come ripensare l’organizzazione del lavoro, la gestione dei processi, il ruolo delle nuove tecnologie e le nuove competenze necessarie. Sarà inoltre possibile partecipare al Q&amp;A che seguirà il #Webinar per approfondire le tematiche emerse e scoprire interattiva gli Executive Programme in #SviluppoManageriale e #ProjectManagement. Registrati 👉 link in bio</t>
  </si>
  <si>
    <t>success of professors</t>
  </si>
  <si>
    <t>https://www.linkedin.com/posts/luiss-business-school_nel-2020-continueremo-a-investire-activity-6649355149141647360-tNit</t>
  </si>
  <si>
    <t>"Sulle reti faremo la nostra parte e nel 2020 continueremo a investire": l’intervista all’ad iliad Benedetto Levi per #DigitEconomy24, il report #LuissBusiness School e Il Sole 24 Ore</t>
  </si>
  <si>
    <t>https://www.linkedin.com/posts/luiss-business-school_coronavirus-boom-delluso-della-piattforma-activity-6649297746568192000-eJRP</t>
  </si>
  <si>
    <t>Col coronavirus boom dell’uso della piattaforma Webex: il Ceo di Cisco, Agostino Santoni racconta il ruolo delle tecnologie e l’impegno di Cisco per #DigitEconomy24, il report Luiss Business School e Il Sole 24 Ore</t>
  </si>
  <si>
    <t>https://www.linkedin.com/posts/luiss-business-school_alleggerire-pressione-su-linee-mobili-privilegiare-activity-6649246445763342336-9ABg</t>
  </si>
  <si>
    <t>Reti mobili sovraccariche, privilegiare il telefono fisso: così il Presidente AGCOM Angelo Cardani oggi in esclusiva su #DigitEconomy24, il report #LuissBusiness School e Il Sole 24 Ore. E ricorda l’importanza di una rete in fibra performante per un Paese che voglia assicurare connessioni adeguate per le sfide presenti e future. "Prima si riesce a realizzare meglio è": leggi l'intervista!</t>
  </si>
  <si>
    <t>https://www.linkedin.com/posts/luiss-business-school_leadership-mba-milano-activity-6649208512813506560-UvzY</t>
  </si>
  <si>
    <t>Organizzazioni sempre più pronte al lavoro agile: un tema di competenze digitali, ma soprattutto di #leadership completa e aggregante. Alla scoperta del programma Part-time #MBA #Milano con Ilaria Maria Dalla Riva, direttore HR e Organizzazione Vodafone Italia e Marco Rossetti, lead Data Scientist Vodafone Italia e studente MBA.</t>
  </si>
  <si>
    <t>https://www.linkedin.com/posts/luiss-business-school_webinar-luissbusiness-cfo-activity-6649042178775502848-ffrd</t>
  </si>
  <si>
    <t>Con Marco Patuano, Senior Advisor Nomura, già CEO TIM e Edizione Srl, abbiamo dato il via alla nuova serie di #webinar targata #LuissBusiness. Come si trasformerà il ruolo del #CFO per rispondere alle sfide di #5G, #GlobalWarming e #sostenibilità, rischi e #investimenti in mercati volatili, #eurobond sono stati i temi al centro del dibattito. I webinar sono anche l'occasione per conoscere in anteprima gli innovativi programmi #Flex, in partenza a maggio 2020, una formula che unirà #DistanceLearning e attività di networking in presenza, rendendo la #formazione sempre più adattabile a esigenze personali e impegni professionali.</t>
  </si>
  <si>
    <t>https://www.linkedin.com/posts/luiss-business-school_a-casa-con-il-prof-paolo-boccardelli-activity-6648609574708400128-0Zkm</t>
  </si>
  <si>
    <t>L'emergenza #coronavirus ha spinto il Paese verso la digitalizzazione e messo in evidenza la necessità di accelerare su infrastrutture, servizi e #competenze digitali: con il direttore #LuissBusiness Paolo Boccardelli per "A casa con" di I-Com, Istituto per la Competitività.</t>
  </si>
  <si>
    <t>https://www.linkedin.com/posts/luiss-business-school_luissbusiness-activity-6648543633224015873-Hekc</t>
  </si>
  <si>
    <t>Come guidare le aziende durante trasformazioni veloci e complesse? Scoprilo il 26 marzo con Marco Patuano e registrati al webinar della nuova serie targata #LuissBusiness ➡ https://direc.to/dzoq</t>
  </si>
  <si>
    <t>https://www.linkedin.com/posts/luiss-business-school_luiss-business-school-webinar-series-con-activity-6647043304858898432-YDZx</t>
  </si>
  <si>
    <t>24 marzo</t>
  </si>
  <si>
    <t>https://www.instagram.com/p/B-HnuOfoQ7_/</t>
  </si>
  <si>
    <t>https://scontent-mxp1-1.cdninstagram.com/v/t51.2885-15/e35/s150x150/90745085_143127843855192_3082701498451038626_n.jpg?_nc_ht=scontent-mxp1-1.cdninstagram.com&amp;_nc_cat=100&amp;_nc_ohc=zmpggBahpbQAX9w1_-F&amp;oh=c645be36b7b39a8f18a63d34b294cb1e&amp;oe=5EE9BB6B</t>
  </si>
  <si>
    <t>Come si trasformano #finanza e #investimenti di fronte all'emergenza #coronavirus?Ne parleremo il #26marzo con Marco Patuano, Senior Advisor Nomura, già CEO TIM e Edizione Srl, per il primo appuntamento della nuova serie di #webinar targata #LuissBusiness School. Iscriviti e partecipa al Q&amp;A esclusivo! ➡️ link in bio</t>
  </si>
  <si>
    <t>https://www.linkedin.com/posts/luiss-business-school_boccardelli-litalia-ha-bisogno-di-un-piano-activity-6646807607900164096-NIiq</t>
  </si>
  <si>
    <t>È ora di accelerare sulla fibra e guidare il Paese nell’era della #DataDriven society: l'intervista al Direttore #LuissBusiness Paolo Boccardelli oggi su Cor.Com.</t>
  </si>
  <si>
    <t>https://www.linkedin.com/posts/luiss-business-school_leadership-anticorpi-competenza-activity-6645645214629285888-k4fR</t>
  </si>
  <si>
    <t>#Leadership è la capacità di sviluppare #anticorpi quando ci troviamo di fronte ad un problema. Individuare una reale #competenza distintiva, chiedersi perché esistiamo e perché riusciamo a fare quello che facciamo meglio degli altri: sono le domande che ancora di più oggi, ci permetteranno di consolidare il nostro talento e la nostra eccellenza in Europa e nel mondo. La lectio di Sergio Dompé, Presidente e CEO Dompé Farmaceutici agli studenti dei master #LuissBusiness School nell'ambito di Leader 4 Talent #L4T.</t>
  </si>
  <si>
    <t>https://www.linkedin.com/posts/luiss-business-school_coronavirus-huawei-si-offre-per-collegare-activity-6644248366840709120-GmyO</t>
  </si>
  <si>
    <t>Coronavirus: Huawei si offre per collegare in cloud gli ospedali italiani. L’intervista al presidente Huawei Italia Luigi De Vecchis, in esclusiva per DigitEconomy.24, il report Luiss Business School e Il Sole 24 Ore</t>
  </si>
  <si>
    <t>https://www.linkedin.com/posts/luiss-business-school_contro-il-coronavirus-puntare-su-infrastrutture-activity-6644237826684792832-xuzM</t>
  </si>
  <si>
    <t>L’importanza delle tecnologie per affrontare l’emergenza #Covid19: il commento di Paolo Boccardelli, direttore Luiss Business School per #DigitEconomy24, il report in collaborazione con Il Sole 24 Ore</t>
  </si>
  <si>
    <t>https://www.linkedin.com/posts/luiss-business-school_con-emergenza-coronavirus-sicurezza-delle-activity-6644234758991806464-aq2V</t>
  </si>
  <si>
    <t>Perché con emergenza coronavirus la sicurezza delle reti è ancora più importante: l’intervista al presidente Copasir Raffale Volpi su DigitEconomy.24 ➡  https://direc.to/d1Yx</t>
  </si>
  <si>
    <t>https://www.linkedin.com/posts/luiss-business-school_gemelli-ai-e-big-data-per-combattere-il-activity-6644221881379495936-URVX</t>
  </si>
  <si>
    <t xml:space="preserve"> futuro della sanità e la lotta al coronavirus passano per Big Data e Intelligenza Artificiale. Parola di Giovanni Arcuri, direttore Uoc tecnologie sanitarie al Gemelli di Roma oggi su DigitEconomy.24, il report Luiss Business e Il Sole 24 Ore</t>
  </si>
  <si>
    <t>https://www.linkedin.com/posts/luiss-business-school_digitale-luissbusiness-formazione-activity-6644186229527072769-46EL</t>
  </si>
  <si>
    <t>"Grazie al #digitale nessuno studente ha perduto una lezione. E pronti con la #LuissBusiness School a lanciare lezioni gratuite per la comunità. Con ottimismo siamo riusciti a non interrompere la #formazione": il Direttore Generale Luiss Guido Carli University Giovanni Lo Storto per la maratona #litaliachiamò #iorestoacasa</t>
  </si>
  <si>
    <t>https://www.linkedin.com/posts/luiss-business-school_litalia-chiam%C3%B2-activity-6644153872950546432-w45R</t>
  </si>
  <si>
    <t>#LuissBusiness partner di #litaliachiamò: l'intervento del Direttore Generale Luiss Guido Carli University Giovanni Lo Storto</t>
  </si>
  <si>
    <t>https://www.linkedin.com/posts/luiss-business-school_conlascuola-luissbusiness-webinar-activity-6643800861640282112-3qU5</t>
  </si>
  <si>
    <t>#ConLaScuola, il progetto di Snam #LuissBusiness e ELIS  nato per rafforzare il legame tra scuola e imprese, non si ferma: una serie di #webinar dedicata ai docenti permetterà di perfezionare le metodologie di #DistanceLearning ➡ https://lnkd.in/dU83DRH. Oggi su La Notizia.</t>
  </si>
  <si>
    <t>https://www.linkedin.com/posts/luiss-business-school_litalia-chiam%C3%B2-2020-activity-6643560287066697728-CziF</t>
  </si>
  <si>
    <t>#LuissBusiness è tra i promotori di #litaliachiamò, per raccontare come la #formazione si sta reinventando davanti a un’emergenza senza precedenti. #RestaAcasa e partecipa alla maratona: venerdì #13marzo, dalle sei a mezzanotte, su Youtube!</t>
  </si>
  <si>
    <t>https://www.linkedin.com/posts/luiss-business-school_covid19-luissbusiness-distancelearning-activity-6643179000548077568-MqBI</t>
  </si>
  <si>
    <t>#Covid19 emergency isn’t stopping #LuissBusiness School classes: thanks to #DistanceLearning, we are connecting our lessons from #VillaBlanc to our #MBA international students from Colombia, Peru, China, Lebanon, Egypt. #CorporateFinance #Elearning #Master #BusinessAdministration #ThisIsLuissBusiness</t>
  </si>
  <si>
    <t>https://www.linkedin.com/posts/luiss-business-school_luissbusiness-activity-6642720550483435520-DQG4</t>
  </si>
  <si>
    <t>Intesa – UBI e il caso Lombardia: si pone con forza oggi la necessità di modificare i business model bancari, con particolare riguardo alle fonti dei ricavi, alla razionalizzazione dei costi e all’impatto delle tecnologie digitali. Il commento di Raffaele Oriani, Associate Dean #LuissBusiness School, oggi su AFFARI&amp;FINANZA La Repubblica ➡️ https://direc.to/d277</t>
  </si>
  <si>
    <t>https://www.linkedin.com/posts/luiss-business-school_8marzo2020-giornatainternazionaledelladonna-activity-6642350356619640832-VkCA</t>
  </si>
  <si>
    <t>#8marzo2020 #GiornataInternazionaleDellaDonna Francesca Marinelli, studentessa del master in Management &amp; Technology – major in Digital Ecosystem, ci racconta cosa porta con sé del progetto #GROW – Generating Real Opportunities for #Women e della challenge di #DataGirls con Philip Morris International. Francesca è oggi Account Manager in Digital Angels. #LuissBusiness</t>
  </si>
  <si>
    <t>https://www.linkedin.com/posts/luiss-business-school_8marzo2020-giornatainternazionaledelladonna-activity-6641980443933585409-bhqz</t>
  </si>
  <si>
    <t>#8marzo2020 #GiornataInternazionaleDellaDonna Tra le opportunità che le donne possono cogliere per la propria crescita professionale, il #digitale è sicuramente quella principale. In che modo? I consigli di Francesca Zanninotti, Responsabile Innovazione Tecnologica Italgas Reti alle studentesse #LuissBusiness. Italgas è partner di #DataGirls, un’iniziativa che supporta le studentesse nello sviluppo di competenze digitali, nata nell’ambito del progetto #GROW – Generating Real Opportunities for #Women.</t>
  </si>
  <si>
    <t>Corona Virus: Huawei si offre per collegare in cloud gli ospedali italiani</t>
  </si>
  <si>
    <t>Contro il coronavirus puntare su infrastrutture e reti</t>
  </si>
  <si>
    <t>Con emergenza corona virus sicurezza delle reti ancora più importante</t>
  </si>
  <si>
    <t>https://www.instagram.com/p/B9rHYdho0Kb/</t>
  </si>
  <si>
    <t>https://scontent-mxp1-1.cdninstagram.com/v/t51.2885-15/e35/p150x150/89838746_1096583837366738_9215915255259136773_n.jpg?_nc_ht=scontent-mxp1-1.cdninstagram.com&amp;_nc_cat=102&amp;_nc_ohc=rEHEaAEog3QAX-YEauo&amp;oh=7283fda8b3b0faf7807fb9e06a521f27&amp;oe=5EC0C1BF</t>
  </si>
  <si>
    <t>#litaliachiamò: il DG Luiss Giovanni Lo Storto"70 milioni di collegamenti in 10 giorni, nessuno studente ha perduto una lezione. E pronti con la #LuissBusiness School a lanciare lezioni gratuite per la comunità. Con ottimismo siamo riusciti a non interrompere la #formazione": il Direttore Generale @uniluiss @giovannilostorto racconta come si è reinventata la formazione davanti all'emergenza #Coronavirus, per la maratona #litaliachiamò #iorestoacasa @italiachiamo20</t>
  </si>
  <si>
    <t>https://www.instagram.com/p/B9d_JK5o3qD/</t>
  </si>
  <si>
    <t>https://scontent-mxp1-1.cdninstagram.com/v/t51.2885-15/e35/p150x150/89282903_211429870241957_5084050923031564052_n.jpg?_nc_ht=scontent-mxp1-1.cdninstagram.com&amp;_nc_cat=105&amp;_nc_ohc=jmQBqPn0IbAAX-JHajw&amp;oh=b7ae1e3722036bba7f208c97839f72ad&amp;oe=5EC104E6</t>
  </si>
  <si>
    <t>GROW – Storia di Francesca, Master in Management &amp; Technology#8marzo2020 #GiornataInternazionaleDellaDonna Francesca Marinelli, studentessa del master in Management &amp; Technology – major in Digital Ecosystem, ci racconta cosa porta con sé del progetto #GROW – Generating Real Opportunities for #Women e della challenge di #DataGirls. Francesca è oggi Account Manager in Digital Angels. #LuissBusiness</t>
  </si>
  <si>
    <t>https://www.instagram.com/p/B9bb1C-IHGQ/</t>
  </si>
  <si>
    <t>https://scontent-mxp1-1.cdninstagram.com/v/t51.2885-15/e35/p150x150/88261040_661650177942095_4578110678796806895_n.jpg?_nc_ht=scontent-mxp1-1.cdninstagram.com&amp;_nc_cat=111&amp;_nc_ohc=_ay_dicJQDAAX8qeiYd&amp;oh=4a2f3ccada79f2c76ddbbe41729c42c1&amp;oe=5EC0D468</t>
  </si>
  <si>
    <t>GROW Data Girls con Italgas#8marzo #8marzo2020 #giornatainternazionaledelladonnaTra le opportunità che le donne possono cogliere per la propria crescita professionale, il #digitale è sicuramente quella principale. In che modo? I consigli di Francesca Zanninotti, Responsabile Innovazione Tecnologica Italgas Reti alle studentesse #LuissBusiness. @italgas_official è partner di #DataGirls, un’iniziativa che supporta le studentesse nello sviluppo di competenze digitali, nata nell’ambito del progetto #GROW – Generating Real Opportunities for #Women.</t>
  </si>
  <si>
    <t>https://www.linkedin.com/posts/luiss-business-school_luissbusiness-smartworking-villablanc-activity-6641756997777666049-TJq1</t>
  </si>
  <si>
    <t>#LuissBusiness non si ferma: grazie allo #smartworking e a tutte le attività in distance learning avviate nel campus di #VillaBlanc, dal Career Advisory con Massimiliana Sensi, Talent Acquisition &amp; Employer Branding Birra Peroni per gli studenti dei programmi Executive, alla testimonianza di Ivan Rebernik, HR and Organization Director Open Fiber nell’ambito di EMBA – Executive #MBA. #ThisIsLuissBusiness</t>
  </si>
  <si>
    <t>https://www.linkedin.com/posts/luiss-business-school_elearning-luissbusiness-thisisluissbusiness-activity-6641392209885179904-uO23</t>
  </si>
  <si>
    <t>Non solo #ELearning: è impegno, passione, concentrazione, creatività. #LuissBusiness non si ferma. #ThisIsLuissBusiness</t>
  </si>
  <si>
    <t>https://www.linkedin.com/posts/luiss-business-school_covid19-activity-6641044407384592386-lXyj</t>
  </si>
  <si>
    <t>https://www.linkedin.com/posts/luiss-business-school_covid19-activity-6641040352113377280-P07R</t>
  </si>
  <si>
    <t>#COVID19 Facendo seguito alle ultime comunicazioni del Presidente del Consiglio dei Ministri, informiamo che le attività didattiche in presenza sono sospese fino al 15 marzo 2020 e che fino a nuove indicazioni gli studenti non possono accedere alle strutture dell’Università. 
Da domani la didattica sarà erogata in modalità e-learning. Lo staff della Scuola provvederà a comunicare a studenti e docenti le modalità di accesso ai singoli corsi e programmi nel rispetto del calendario didattico.</t>
  </si>
  <si>
    <t>https://www.linkedin.com/posts/luiss-business-school_borse-di-studio-master-in-open-innovation-activity-6640911324962402304-KYev</t>
  </si>
  <si>
    <t>#BorseDiStudio a copertura totale per il Master in #OpenInnovation &amp; IP #IntellectualProperty, in collaborazione con Ministero dello Sviluppo Economico e SAA School of Management. Il master è in  partenza ad aprile: scopri di più! #LuissBusiness</t>
  </si>
  <si>
    <t>https://www.linkedin.com/posts/luiss-business-school_boccia-confindustria-coronavirus-attivare-activity-6640564797182218240-o3JO</t>
  </si>
  <si>
    <t>Per rispondere all'emergenza #Coronavirus occorre rafforzare il dialogo su investimenti e infrastrutture avviato con Confindustria francese MEDEF e tedesca durante il #TrilateralForum a #VillaBlanc: Vincenzo Boccia, Presidente Confindustria e Luiss Guido Carli University oggi a Radio24.</t>
  </si>
  <si>
    <t>https://www.linkedin.com/posts/luiss-business-school_lobbying-luissbusiness-master-activity-6639208213025742848-WkTw</t>
  </si>
  <si>
    <t>Come si è trasformata la carriera dei professionisti di #lobbying e relazioni istituzionali: oggi alla #LuissBusiness il Welcome Day del #master in Relazioni istituzionali, #Lobby e #Comunicazione d’impresa, con la testimonianza di #FabioCorsico.</t>
  </si>
  <si>
    <t>radio24.ilsole24ore.com</t>
  </si>
  <si>
    <t>Boccia (Confindustria): Coronavirus, "Attivare domanda pubblica su infrastrutture e fronte credito" - 24 Mattino -Le interviste |24 radio</t>
  </si>
  <si>
    <t>https://www.instagram.com/p/B9ZwVp2oa0B/</t>
  </si>
  <si>
    <t>https://scontent-mxp1-1.cdninstagram.com/v/t51.2885-15/e35/s150x150/88962759_553991441892127_1151118446974068070_n.jpg?_nc_ht=scontent-mxp1-1.cdninstagram.com&amp;_nc_cat=107&amp;_nc_ohc=KXeuVdJ4R20AX_XlSqk&amp;oh=1566a93458afe9584dd7b14c9a39a075&amp;oe=5EE99B26</t>
  </si>
  <si>
    <t>#LuissBusiness non si ferma: grazie allo #smartworking e a tutte le attività in #distancelearning avviate nel campus di #VillaBlanc, dal #Career Advisory con Massimiliana Sensi, Talent Acquisition &amp; Employer Branding @birra_peroni per gli studenti dei programmi Executive, alla testimonianza di Ivan Rebernik, HR and Organization Director @openfiber_it nell’ambito di EMBA – Executive #MBA. #ThisIsLuissBusiness</t>
  </si>
  <si>
    <t>https://www.instagram.com/p/B9XKarXHcAf/</t>
  </si>
  <si>
    <t>https://scontent-mxp1-1.cdninstagram.com/v/t51.2885-15/e35/s150x150/89381751_134478048079627_7370791825267431591_n.jpg?_nc_ht=scontent-mxp1-1.cdninstagram.com&amp;_nc_cat=107&amp;_nc_ohc=auVPrl31lC4AX-xanrO&amp;oh=552326580dc0994b34dec2f778708cbb&amp;oe=5EE621B2</t>
  </si>
  <si>
    <t>+ #Concentrazione+ #SupportoA4zampe+ #Panorama+ #AplombFelino+ #StileSostenibile+#Engagement+ #DeterminazioneLa giornata di #Elearning negli scatti degli studenti dei master #LuissBusinessSchool: perché #LuissBusiness non di ferma! #ThisIsLuissBusiness</t>
  </si>
  <si>
    <t>https://www.linkedin.com/posts/luiss-business-school_coronavirus-appello-del-governo-accelerare-activity-6639114575692222464-urZ7</t>
  </si>
  <si>
    <t>Emergenza #coronavirus, appello del Governo alle telco: accelerare sulle reti. Oggi su #DigitEconomy24 #LuissBusiness Il Sole 24 Ore #5g</t>
  </si>
  <si>
    <t>https://www.linkedin.com/posts/luiss-business-school_5g-sicurezzanazionale-digiteconomy24-activity-6639082858289872896-bmRf</t>
  </si>
  <si>
    <t>La rete #5G è complessa, ma non si può dilatare all’estremo il concetto di #SicurezzaNazionale senza abbandonare il modello di economia aperta: l'intervista a Gennaro Vecchione, DG DIS-Dipartimento delle informazioni per la sicurezza, oggi su #DigitEconomy24, il report #LuissBusiness e Il Sole 24 Ore ➡ https://direc.to/d3p7</t>
  </si>
  <si>
    <t>https://www.linkedin.com/posts/luiss-business-school_leadership-luissbusiness-activity-6638689100708761600-ctOi</t>
  </si>
  <si>
    <t>Quello tra musica e #leadership è un confine sfumato: ne parla Paola Severino, VP Luiss Guido Carli University  a Save the Date - Rai 5, presentando il programma #LuissBusiness in "Musica e Management" in partnership con l'Accademia Nazionale di Santa Cecilia.</t>
  </si>
  <si>
    <t>https://www.linkedin.com/posts/luiss-business-school_bandaultralarga-luissbusiness-activity-6638501152596078592-V3IN</t>
  </si>
  <si>
    <t>https://www.linkedin.com/posts/luiss-business-school_leadership-zafarana-guardiadifinanza-activity-6638453749599748096-neNo</t>
  </si>
  <si>
    <t>#Leadership è autorità o autorevolezza? Secondo il Gen. C.A. Giuseppe #Zafarana, Comandante Generale #GuardiaDiFinanza, non è possibile avere l’autorità da leader senza autorevolezza. È un percorso di conquista: con l'esempio, il rigore morale, le competenze, il senso del dovere e della responsabilità, l’amore per la giustizia e la fiducia nel proprio talento. “Annaffiate la pianta della vostra anima e proteggetela da opportunismo, cinismo e pessimismo. In questo modo saprete distinguervi come leader”: grazie al Comandante Generale #GDF Zafarana! #L4T #LuissBusiness</t>
  </si>
  <si>
    <t>https://www.linkedin.com/posts/luiss-business-school_gi%C3%A0-attivi-37-corsi-di-laurea-allinsegna-activity-6638060256645652480-33Lm</t>
  </si>
  <si>
    <t>L’executive master in #CircularEconomy Management della #LuissBusiness School tra i programmi di formazione green oggi su Il Sole 24 Ore. 
#sostenibilità #economiacircolare</t>
  </si>
  <si>
    <t>https://www.linkedin.com/posts/luiss-business-school_management-luissbusiness-openinnovation-activity-6637720532546658304-nHBg</t>
  </si>
  <si>
    <t>Developing innovative solutions to make even smarter mailboxes: this was the topic of the mini-challenge launched by Poste Italiane to the students of the Master in International #Management. Thanks to Alessandro Leonardi, Head of Open Innovation Poste Italiane and Professor M. Isabella Leone! 
#LuissBusiness #OpenInnovation</t>
  </si>
  <si>
    <t>https://www.linkedin.com/posts/luiss-business-school_luiss-luiss-activity-6637448282698199040-pgWL</t>
  </si>
  <si>
    <t>All the activities at #LuissBusiness School - Villa Blanc will be held as scheduled.</t>
  </si>
  <si>
    <t>https://www.linkedin.com/posts/luiss-business-school_leonardo-atlantico-di-corrado-veneziano-activity-6636911074371350529-k_jY</t>
  </si>
  <si>
    <t>Da sabato 21 marzo a giovedì 9 aprile, saranno in mostra a #VillaBlanc le opere pittoriche di Corrado Veneziano dedicate al “Codice Atlantico” di Leonardo. A coordinare il progetto gli studenti del Master of #Art #LuissBusiness. Scopri di più</t>
  </si>
  <si>
    <t>https://www.instagram.com/p/B89MBdlIBrb/</t>
  </si>
  <si>
    <t>https://scontent-mxp1-1.cdninstagram.com/v/t51.2885-15/e35/c180.0.720.720a/s150x150/87226071_188882202366626_636780264865467817_n.jpg?_nc_ht=scontent-mxp1-1.cdninstagram.com&amp;_nc_cat=102&amp;_nc_ohc=Y2nzViyIrcIAX9ZjeZN&amp;oh=99799798a204d4f42eea680c14ace8b8&amp;oe=5EE80110</t>
  </si>
  <si>
    <t>Developing innovative solutions to make even smarter mailboxes📮: this was the topic of the mini-challenge launched by Poste Italiane @posteitaliane to the students of the #Master in International #Management. Thanks to Alessandro Leonardi, Head of Open Innovation Poste Italiane and Professor Isabella Leone! •••#LuissBusiness #OpenInnovation #LuissBusinessSchool #businessschool #innovation #startup</t>
  </si>
  <si>
    <t>https://www.linkedin.com/posts/luiss-business-school_scuola-competenze-conlascuola-activity-6635923343319015424-udUP</t>
  </si>
  <si>
    <t>La #scuola ha cambiato missione: è un percorso di apprendimento per creare #competenze, dove il ruolo stesso del docente si è trasformato in quello di facilitatore. Ne abbiamo parlato con Anna Ascani, Viceministra MIUR, in occasione di "#ConLaScuola", il progetto in collaborazione con Snam e ELIS dedicato a presidi e docenti, volto a fornire strumenti e metodologie che rafforzino il legame formazione - imprese. 
#LuissBusiness Francesca Traclò Paola Boromei Marta Luca Giovanni Brugnoli Confindustria Valeria Bonilauri antonello giannelli ANP associazione nazionale presidi Annamaria Ajello INVALSI</t>
  </si>
  <si>
    <t>https://www.linkedin.com/posts/luiss-business-school_amsterdam-luissbusiness-luissbusinessschool-activity-6635608385918128128-BLrL</t>
  </si>
  <si>
    <t xml:space="preserve">C'è aria di fermento nella #Amsterdam Fashion Academy #LuissBusiness: oggi prima riunione e incontro con gli studenti. Great Vibes! 
Giovanni Lo Storto Paolo Boccardelli Mario Vitale, Ph.D. Ivan Dompe' matteo caroli Raffaele Oriani Luca Pirolo Enzo Peruffo 
#LuissBusinessSchool #AFA #management #fashion
</t>
  </si>
  <si>
    <t>https://www.linkedin.com/posts/luiss-business-school_luissbusiness-l4t-activity-6635566889340940288-F-_2</t>
  </si>
  <si>
    <t>https://www.linkedin.com/posts/luiss-business-school_open-evening-executive-education-activity-6635446803238006784-kN-T</t>
  </si>
  <si>
    <t>Il #26febbraio a #VillaBlanc non perdere l'Open Evening dell’Executive Education: 
👥 Sessioni di orientamento one-to-one con i coordinatori 
🗣 Consulenze individuali dei #coach #LuissBusiness 
📚  Programmi flessibili e innovativi pensati per manager, professionisti, imprenditori 
✒ Registrati ➡ https://direc.to/d4Zk</t>
  </si>
  <si>
    <t>https://www.linkedin.com/posts/luiss-business-school_trade-ihm2020-activity-6635215209340387331-E621</t>
  </si>
  <si>
    <t>Gli studenti di #Trade Management all’International Horeca Meeting 2020 #IHM2020 di Italgrob e AFDB, partner del master: uno degli appuntamenti principali dedicati ai prodotti da consumo extradomestico, con un focus sulle strategie green e sostenibili sviluppate dagli operatori della filiera. Scopri il Master ➡ https://lnkd.in/gEXafYn</t>
  </si>
  <si>
    <t>https://www.linkedin.com/posts/luiss-business-school_impresefamiliari-trasformazionedigitale-luissbusiness-activity-6635099291889225728-Mo6A</t>
  </si>
  <si>
    <t>#ImpreseFamiliari: il passaggio generazionale è di successo se accompagnato da strategie di #TrasformazioneDigitale. Nei contesti in cui le famiglie mantengono proprietà e controllo dell’azienda, il ruolo dei successori è determinante non solo nel rispettare il sistema dei valori, ma anche nel garantire l'avvio di innovazioni radicali: il commento del direttore #LuissBusiness Paolo Boccardelli oggi su AFFARI&amp;FINANZA La Repubblica.</t>
  </si>
  <si>
    <t>https://www.instagram.com/p/B8uAnPlIuUH/</t>
  </si>
  <si>
    <t>https://scontent-mxp1-1.cdninstagram.com/v/t51.2885-15/e35/c128.0.768.768a/s150x150/84974093_3377040688978695_7041135178332930505_n.jpg?_nc_ht=scontent-mxp1-1.cdninstagram.com&amp;_nc_cat=103&amp;_nc_ohc=CHgvjQtoYpgAX8spTza&amp;oh=1114a9684dd0d75f64441d7f72f4b25c&amp;oe=5EE727D4</t>
  </si>
  <si>
    <t>C'è aria di fermento nella #Amsterdam Fashion Academy #LuissBusiness: oggi prima riunione e incontro con gli studenti. Great Vibes 😎••#LuissBusinessSchool #AFA #fashion #management #business #madeInItaly</t>
  </si>
  <si>
    <t>https://www.instagram.com/p/B8rTUgjIlQJ/</t>
  </si>
  <si>
    <t>https://scontent-mxp1-1.cdninstagram.com/v/t51.2885-15/e35/s150x150/84555459_184596956098834_8384108358371441126_n.jpg?_nc_ht=scontent-mxp1-1.cdninstagram.com&amp;_nc_cat=110&amp;_nc_ohc=ogMwaV14gm0AX8utoGV&amp;oh=18c8e94cbc7e02043331f53058f9a0af&amp;oe=5EE8CF01</t>
  </si>
  <si>
    <t>Gli studenti di Trade Management all’International #Horeca Meeting 2020 #IHM2020 di Italgrob e AFDB, partner del master: uno degli appuntamenti principali dedicati ai prodotti da consumo extradomestico, con un focus sulle strategie green e sostenibili sviluppate dagli operatori della filiera. ••#sostenibilità #LuissBusiness #LuissBusinessSchool #management #consumofuoricasa #rimini #horecameeting #trademanagement #trade #management</t>
  </si>
  <si>
    <t>https://www.linkedin.com/posts/fondazione-cuoa_webinar-gratuito-la-risposta-della-sostenibilit%C3%A0-activity-6663062181304647680-ZI6L</t>
  </si>
  <si>
    <t>Le situazioni critiche di particolare intensità come Covid-19 mettono in evidenza le fragilità delle aziende e contemporaneamente offrono opportunità di apprendimento e innovazione. Nel caso specifico della sostenibilità nei processi di gestione aziendale emerge tutto quanto da tempo sarebbe stato necessario affrontare, che avrebbe potuto dare vita a innovazioni graduali.  Il webinar del prossimo 11 maggio si concentrerà sulla ricerca e discussione relative alle azioni imprenditoriali e manageriali per sfruttare al meglio le opportunità emergenti e procedere verso una nuova fase di gestione e sviluppo delle aziende.
Ada Rosa Balzan Emanuela Fellin
https://lnkd.in/deASjdr
#mycuoa #CUltureOpentoAction #sostenibilità</t>
  </si>
  <si>
    <t>https://www.linkedin.com/posts/fondazione-cuoa_mycuoa-cultureopentoaction-imprese-activity-6661619500170924032-Lj3y</t>
  </si>
  <si>
    <t>Il Passaggio Generazionale come Progetto.
Lezione dedicata al tema del passaggio generazionale in azienda a cura di Paolo Gubitta Direttore scientifico CEFab CUOA Business School
#mycuoa #CUltureOpentoAction #imprese #imprenditori #passaggiogenerazionale</t>
  </si>
  <si>
    <t>https://www.linkedin.com/posts/fondazione-cuoa_crisi-virale-il-cigno-nero-colpisce-ancora-activity-6661267466687127552-Vv_u</t>
  </si>
  <si>
    <t>L’emergenza sanitaria che stiamo vivendo non solo ha colto di sorpresa le infrastrutture pubbliche, ma trova impreparati i sistemi di risk management e di controllo interno delle imprese, impostati forse secondo criteri un po’ troppo autoreferenziali, concentrati sull’individuazione dei rischi di possibile origine interna, piuttosto che orientati ad una visione più aperta a ridisegnare nel continuo la mappa delle possibili minacce esterne di qualsivoglia natura". L'articolo di marco ciabattoni, Docente CUOA Business School sui temi di Accounting, Finanza e Controllo di gestione
https://lnkd.in/duiH_Rw
#mycuoa #CUltureOpentoAction #riskmanagement #gestionedeirischi #Covid19</t>
  </si>
  <si>
    <t>https://www.linkedin.com/posts/fondazione-cuoa_il-master-a-distanza-unoccasione-in-pi%C3%B9-activity-6660918087455395840-2R2H</t>
  </si>
  <si>
    <t>"Durante questo periodo caratterizzato da eventi di carattere straordinario, ci è stata posta la sfida di continuare a lavorare con dedizione e costanza ai nostri impegni quotidiani al fine di conseguire gli obiettivi preposti all’inizio del nostro percorso di master...".
Il master CUOA a distanza raccontato da Giulia Schiavo, allieva Master in Business Innovation
https://lnkd.in/ds-eMQm
#mycuoa #CUltureOpentoAction #master</t>
  </si>
  <si>
    <t>https://www.linkedin.com/posts/fondazione-cuoa_ciclo-di-webinar-la-cina-post-covid-scenari-activity-6660489507197997056-4TDR</t>
  </si>
  <si>
    <t>Quale sarà il nuovo ruolo della Cina nelle filiere produttive globali? Come cambiano i consumi in Cina a seguito dell'emergenza Covid-19?  
Affronteremo questi argomenti in un ciclo di 3 incontri con Diego Campagnolo, Direttore scientifico di MBA Imprenditori CUOA Business School e Professore associato di Organizzazione Aziendale dell'Università di Padova, e Filippo Fasulo, Direttore del Centro studi per l'impresa della Fondazione Italia Cina. Prenota il tuo posto! https://lnkd.in/dBWSNd7
#mycuoa #CUltureOpentoAction #Cina #Covid19</t>
  </si>
  <si>
    <t>cuoa.it</t>
  </si>
  <si>
    <t xml:space="preserve">Webinair gratuito-La risposta della sostenibilità per le aziende </t>
  </si>
  <si>
    <t>Ciclo di webinar - La Cina post Covid: Scenari e prospettive per</t>
  </si>
  <si>
    <t>24 aprile alle ore 05:57</t>
  </si>
  <si>
    <t>https://www.facebook.com/events/705866640221580/?ref=3&amp;action_history=null&amp;__xts__%5B0%5D=68.ARDE4T5LW93UZoZ0zHI6-DLJ6ftf08818x7ZLaNmMFs5Bm7gf3ATHi9MULSCkwWXkEmVE_PajdE94o23-yMDw20PhbvbugCvF6wFNU9YBALiQcyYe27bA5AZ6_Y81gq8MI4bLgWekIiYNRXJDli4SzHp7amIpX5ke1TSIVTGzcioaq4YdYbJcC4gz9J4R6tht1yO-xuX5oEZW_u5Zeak7AaIOTAGdIF_FfIISonF8EKKYRr1jxJOalu21QiI-3oqnmQcQ7DVtw117bPAlvLeMdquuzEIrr2ZLkT5jGvW9X8OTA&amp;__tn__=-R</t>
  </si>
  <si>
    <t>https://scontent-mxp1-1.xx.fbcdn.net/v/t1.0-0/s526x296/94467019_10157097648651027_1892430455395844096_o.jpg?_nc_cat=111&amp;_nc_sid=b386c4&amp;_nc_ohc=qCbgZrOZlT4AX9W5jn3&amp;_nc_ht=scontent-mxp1-1.xx&amp;_nc_tp=7&amp;oh=d66174745a0a45fdb7258f4180115ea7&amp;oe=5EDFD8EB</t>
  </si>
  <si>
    <t>23 aprile alle ore 05:45</t>
  </si>
  <si>
    <t>https://www.facebook.com/cuoaxte/posts/10157093929286027?__xts__%5B0%5D=68.ARBX8t3mcKLy8mRjLeFrPx0O2uQ80SL73cTEBUfpxxA5uD2EqqUj341p4A3_QU0sQAPyxoZLG5z9eZ-diYgaKMcs9Zbwg0XWDHKJOjd4WjIDgPsdePX_3jlqoBN7FgmBZRWsHA3SLhQq6HPomBiMcrKV8nxBzzhr8R55oPmt8g2GMyUMgbuuO78SXg0UYtfOHSXD4kIlhfN3ecbmUnsnwlpoiuq3u7gh_ugeytif8xZ5dP7hhXWi8MgG-De_daQo3dbiaUy4KhVg5nlHVTYf8vC6s4VXONNyuedPUARkPPu4Uw4hvOmczm4IftJBvdOdA9z14LQftBbOSBr3cw&amp;__tn__=-R</t>
  </si>
  <si>
    <t>https://external-mxp1-1.xx.fbcdn.net/safe_image.php?d=AQBGT5ISUeQE-F7I&amp;w=540&amp;h=282&amp;url=https%3A%2F%2Fwww.cuoaspace.it%2Fwp-content%2Fuploads%2F2018%2F06%2Fbraccialetto_elettronico.jpg&amp;cfs=1&amp;upscale=1&amp;fallback=news_d_placeholder_publisher&amp;_nc_hash=AQCK2LnfXK5BgmIv</t>
  </si>
  <si>
    <t>A fronte di un rapido cambiamento del contesto formativo, il team del Lean Center CUOA spiega come nascono le nuove proposte di corsi online: "In coerenza con il primo principio Lean, legato al valore per il cliente, siamo partiti dal capire che cosa si aspettassero i partecipanti ai nostri corsi e quale aspetto potesse essere riconosciuto come plus per loro, trovandosi in un momento così particolare...".
Leggi l'articolo sul nostro blog
https://www.cuoaspace.it/…/quando-a-distanza-significa-piu-…
#mycuoa #CUltureOpentoAction #Lean #LeanManagement #AgileManagement #LeanSociety</t>
  </si>
  <si>
    <t>22 aprile alle ore 05:39</t>
  </si>
  <si>
    <t>https://www.facebook.com/cuoaxte/photos/a.217594611026/10157090357331027/?type=3&amp;__xts__%5B0%5D=68.ARDNhN_DXNONRN8Rt5Vx4XzLtfACeDq9zPO22nbJZPBR-0chF0dsR9RGlWNIP6GZZ76j-B4DwpMY_CDa3CGwVwpXLDXvohPiwadw-9-ZuWPMOutGmtlwHX1Bg9CENow7CEwrVk-2kDoQXLo-vVVFkvIvdq0o8h-mbmI2sObM1CNI1WW13-NfQHJ_A5prhj4s7y5xIwZ1ct7RbH-QjQ_OQaZfVqL6p96tCTmI_CXUfPmYV2dbuQATwm1rRwVxyzSLKRMJjoqGGPDkORN2xYGRWt7i4egjBKTWbJdnHRQd8pzxLVq_vvt0AyLWEW1X84-R5TCPfT5DpeTJrJyWNQ&amp;__tn__=-R</t>
  </si>
  <si>
    <t>https://scontent-mxp1-1.xx.fbcdn.net/v/t1.0-0/s526x296/94312273_10157090357346027_7674021627738193920_n.jpg?_nc_cat=105&amp;_nc_sid=8024bb&amp;_nc_ohc=PMFDzsAf8CgAX_XJrcw&amp;_nc_ht=scontent-mxp1-1.xx&amp;_nc_tp=7&amp;oh=76432c47f18453184c5c2b1372c542e7&amp;oe=5EE0DE60</t>
  </si>
  <si>
    <t>Oggi più che mai i giovani dotati di flessibilità e forti competenze manageriali e tecniche sono risorse preziose per le aziende. Il Master in Gestione d’Impresa offre una preparazione completa sul funzionamento delle aziende e sulla possibilità di "fare impresa" fornendo strumenti concreti per muoversi con sicurezza nelle diverse aree funzionali: marketing, finanza, controllo di gestione, produzione e logistica, commerciale, risorse umane e organizzazione. Modalità blended: online e in sede dal 16 giugno 2020. Scopri il master e i contributi messi a disposizione dalle aziende &gt;&gt; https://www.cuoa.it/…/la-mia-idea-di-impresa.-gli-strumenti…</t>
  </si>
  <si>
    <t>21 aprile alle ore 05:21</t>
  </si>
  <si>
    <t>https://www.facebook.com/cuoaxte/posts/10157086766796027?__xts__%5B0%5D=68.ARDxo8CPaTtXZ7N25lSX9g3MUfEXvSuj1J4BjwsY6tfp861J_-_qAYx14MWFCEtwFskGZBUMKJ3RkBPhjwhb1OzI44rN6uX8cE0LxNZdPCGoPW3swgsAItwSjYS7ZtvVlvaC1dIS-CBk_Y4Q_Tv_eMdL4hgA0zDlO2mFc1OEJeF6f49OvLsbbVahHORgDtd74RI15h6mquJa8HZqqYLyfy1gxrpfVrj6TpqvwfnzIaBenYbCXsghmRIEyD-kjZnu5oTlSPHcVgoaIR08ttPZr4qq0AjT1P4DZWfWhisDnxKjf9RcJvNXhd0rm4mMmOiOiAvBSQubVuoSpsOczg&amp;__tn__=-R</t>
  </si>
  <si>
    <t>https://external-mxp1-1.xx.fbcdn.net/safe_image.php?w=540&amp;h=282&amp;url=https%3A%2F%2Fwww.cuoaspace.it%2Fwp-content%2Fuploads%2F2019%2F09%2Fregole.jpg&amp;cfs=1&amp;upscale=1&amp;fallback=news_d_placeholder_publisher&amp;_nc_hash=AQBJ3NP3NEZz0baB</t>
  </si>
  <si>
    <t>L’attuale “calamitosa” crisi da Covid-19 risulta molto diversa dalle crisi precedenti che abbiamo studiato e affrontato. Quali potranno essere alcune linee di tendenza nelle risposte delle imprese di fronte all’attuale crisi? Alcuni spunti in questo estratto dal webinar “Manuale di sopravvivenza economico aziendale per la gestione delle imprese nella nuova grande crisi”, con l’intervento di Maurizio Castro, Direttore Scientifico Executive Master in Turnaround &amp; Change Management. Leggi l'articolo https://www.cuoaspace.it/…/come-reagire-alle-crisi-aziendal…</t>
  </si>
  <si>
    <t>Webinar gratuito - Digital Transformation and Change Management</t>
  </si>
  <si>
    <t>Quando “a distanza” significa “più vicini” alle richieste del cliente - CUOA Space</t>
  </si>
  <si>
    <t>Come reagire alle crisi aziendali? Le conseguenze della crisi COVID 19 - CUOA Space</t>
  </si>
  <si>
    <t>https://www.linkedin.com/posts/fondazione-cuoa_webinar-digital-transformation-and-change-activity-6659437648966373376-3-xh</t>
  </si>
  <si>
    <t>L’emergenza Covid-19 ha innescato una decisa accelerazione nelle imprese ad adottare tecnologie sempre più innovative per ottenere e sostenere un vantaggio competitivo all’interno di mercati sempre più complessi e mutevoli.
Il percorso di trasformazione digitale non riguarda solo l’adozione di nuove tecnologie. Richiede, infatti, l’attuazione di un cambiamento assai più ampio che deve coinvolgere numerosi aspetti, dalla struttura alla cultura organizzativa. 
Ne parleremo in occasione del webinar del prossimo 29 aprile con il contributo di due testimonianze aziendali nei settori food e healthcare, oggi in prima linea sul fronte della Digital Transformation.
Prenota il tuo posto! 
https://lnkd.in/dfKmxah
#mycuoa #CUltureOpentoAction #digitaltransformation #changemenegement Sara Da Ros Cecilia Rossignoli</t>
  </si>
  <si>
    <t>https://www.linkedin.com/posts/fondazione-cuoa_quando-a-distanza-significa-pi%C3%B9-vicini-activity-6659070074252476416-m45B</t>
  </si>
  <si>
    <t>A fronte di un rapido cambiamento del contesto formativo, il team del Lean Center CUOA spiega come nascono le nuove proposte di corsi online: "In coerenza con il primo principio Lean, legato al valore per il cliente, siamo partiti dal capire che cosa si aspettassero i partecipanti ai nostri corsi e quale aspetto potesse essere riconosciuto come plus per loro, trovandosi in un momento così particolare..." Leggi l'articolo sul nostro blog
https://lnkd.in/de86q9a
#mycuoa #CUltureOpentoAction #Lean #LeanManagement #AgileManagement #LeanSociety Silvia Cariolato Valeria Monarca Eva Ronconi</t>
  </si>
  <si>
    <t>https://www.linkedin.com/posts/fondazione-cuoa_la-mia-idea-di-impresa-gli-strumenti-per-activity-6658705572508024832-OJ4g</t>
  </si>
  <si>
    <t>Oggi più che mai i giovani dotati di flessibilità e forti competenze manageriali e tecniche sono risorse preziose per le aziende. Il Master in Gestione d’Impresa offre una preparazione completa sul funzionamento delle aziende e sulla possibilità di "fare impresa" fornendo strumenti concreti per muoversi con sicurezza nelle diverse aree funzionali: marketing, finanza, controllo di gestione, produzione e logistica, commerciale, risorse umane e organizzazione. Modalità blended: online e in sede dal 16 giugno 2020. Scopri il master e i contributi messi a disposizione dalle aziende &gt;&gt; https://lnkd.in/enXqnrU</t>
  </si>
  <si>
    <t>https://www.linkedin.com/posts/fondazione-cuoa_come-reagire-alle-crisi-aziendali-le-conseguenze-activity-6658339491335426048-JQAC</t>
  </si>
  <si>
    <t>L’attuale “calamitosa” crisi da Covid-19 risulta molto diversa dalle crisi precedenti che abbiamo studiato e affrontato. Quali potranno essere alcune linee di tendenza più marcate nelle risposte delle imprese di fronte all’attuale crisi? Alcuni spunti in questo estratto dal webinar “Manuale di sopravvivenza economico aziendale per la gestione delle imprese nella nuova grande crisi”, con l’intervento di Maurizio Castro, Direttore Scientifico Executive Master in Turnaround &amp; Change Management. Leggi l'articolo
https://lnkd.in/digCtQX
#mycuoa #CUltureOpentoAction #crisismanagement #crisi #covid19</t>
  </si>
  <si>
    <t xml:space="preserve">La mia idea di impresa. Strumenti per realizzarla </t>
  </si>
  <si>
    <t>Come reagire alle crisi aziendali? Le conseguenze della crisi COVID-19</t>
  </si>
  <si>
    <t>23 aprile</t>
  </si>
  <si>
    <t>https://www.instagram.com/p/B_UVIdyobR9/</t>
  </si>
  <si>
    <t>https://scontent-mxp1-1.cdninstagram.com/v/t51.2885-15/e35/s150x150/93974537_806337093225777_7066382429414367936_n.jpg?_nc_ht=scontent-mxp1-1.cdninstagram.com&amp;_nc_cat=109&amp;_nc_ohc=185DM0fxYAgAX8_5K2V&amp;oh=fceda0b6bd5a77266fc54b8ae56e302f&amp;oe=5EEBA673</t>
  </si>
  <si>
    <t>Prepariamo il futuro, insieme...I giovani e il loro talento sono una delle risorse più preziose. Di questo sono convinti i nostri Soci Sostenitori, che in un momento delicato come quello attuale sono al nostro fianco e credono fermamente come noi sull'importanza di guardare avanti, di prepararsi, di investire anche sui giovani e sulle loro straordinarie potenzialità &gt;&gt; cuoa.it/prepariamoilfuturo..#cuoa #mycuoa #CUltureOpentoAction #giovani #master #dopolalaurea #borsedistudio</t>
  </si>
  <si>
    <t>Webinar - Digital Transformation and Change Management – CUOA</t>
  </si>
  <si>
    <t>17 aprile alle ore 05:10</t>
  </si>
  <si>
    <t>https://www.facebook.com/cuoaxte/photos/a.217594611026/10157071663731027/?type=3&amp;__xts__%5B0%5D=68.ARAnyeR8YkjjO3aAiK9I-xN7O3P_ro9U3ygmD0DrL1VLneHjC4nvSXXyFCNac9sr93jYfhoIOaddRTFMjBQyDWgbbBAthz6bSlP1YbJPpOhz5QBn9kZuDdNL1C5iacqBD6Swkky7NbFUhS1n32cZ0adTUdbVbGr88Tqapn3JuxnRNymBA2R6ZKVYXs7vRiNn2aj2Wm8Xz_IPueTbYzOyCL_lcSiN6PHMaXK698fJ_0BqNKoyY-0beTXdXIapgDxsPGI83F9VxrI54ZFDFjm3KNNkvFPtTpJtoEP47gXCpJEHXnXWrhVBOZsosweDtNhc5e7TXnasd2YD2Kd2mQ&amp;__tn__=-R</t>
  </si>
  <si>
    <t>https://scontent-mxp1-1.xx.fbcdn.net/v/t1.0-0/s526x296/93903971_10157071663736027_7151387157934899200_o.jpg?_nc_cat=111&amp;_nc_sid=8024bb&amp;_nc_ohc=Ew8favHXDZQAX8DAtRs&amp;_nc_ht=scontent-mxp1-1.xx&amp;_nc_tp=7&amp;oh=790d15703a69b63ffaa554e4a22971f1&amp;oe=5EE0D269</t>
  </si>
  <si>
    <t>I giovani e il loro talento sono una delle risorse più preziose. Di questo sono convinti i nostri Soci Sostenitori, che in un momento delicato come quello attuale sono al nostro fianco e credono fermamente come noi sull'importanza di guardare avanti, di prepararsi, di investire anche sui giovani e sulle loro straordinarie potenzialità.  Per questo CUOA e tutte le aziende socie del CLUB Member mettono a disposizione 100.000 euro di contributi per la partecipazione ai Master Full Time 2020.</t>
  </si>
  <si>
    <t>16 aprile alle ore 06:19</t>
  </si>
  <si>
    <t>https://www.facebook.com/events/2550386398533376/?ref=3&amp;action_history=null&amp;__xts__%5B0%5D=68.ARD2b6800Ln-QrKcY_6j0a745OjjuBdA3d7dAMKe4Y-UA5DqacsVvLEdyDJjFYKK84X--T09mf2_YK1TOmaAVKNLhGgxTMfTXxxpaJ-GEMphple94LZJps0q8WDiAZP7tMbqWzMloxt24Mg7YHkphUsliUCWWE6p1qMWLw3CTDTeiMwEMFv9hgVT6iWRGRB6LePW1gLAwK2ESH16nHAF452oSdu8eUC_1LbuydpPRC-uX5jHLpDtuzVd5RUaZ0Ps3zSGwUo_DULjPZPIVhzXjm8vxkypxfGk5TGv4cetaG5EJ0fe&amp;__tn__=-R</t>
  </si>
  <si>
    <t>https://scontent-mxp1-1.xx.fbcdn.net/v/t1.0-0/p526x296/93357702_10157068255401027_9222271524499619840_n.jpg?_nc_cat=101&amp;_nc_sid=b386c4&amp;_nc_ohc=XT0kKd-KPX4AX9mlyTj&amp;_nc_ht=scontent-mxp1-1.xx&amp;_nc_tp=6&amp;oh=3be8459b49146aa8ab7583069ab36eeb&amp;oe=5EDEF651</t>
  </si>
  <si>
    <t>16 aprile alle ore 05:38</t>
  </si>
  <si>
    <t>https://www.facebook.com/cuoaxte/photos/a.217594611026/10157068146011027/?type=3&amp;__xts__%5B0%5D=68.ARBkxkkdN3HTbOJXXqH06ejs7IG6WZe8qiY7CXQ9Ag9QL97Dxm2x7OQR12IR0CtdUcWiFvtsIPkVklpzTkXzOPtGr53BEMsyJBNMgACQjQp4LUZR3hFKBkBxNQ39ga8yzMoc5L4JCApZgMRbJ3NxJd00_d_0tJgtcu01tVK5s8qEZ--Y9VIThj1jZysbqX9qKJGqo7McUHYiQpqG8eSIzowkkHLEfEIvigobjiQGE2205dvDwM-2TnzwrueWqh_0nOREYPHOkA_uC62hHM3kL6pKD1LUxXj_mnfoyor6xYpMzV_EUtpagVR7ucCNXbvTf-eVO-41_UsFzv2Vag&amp;__tn__=-R</t>
  </si>
  <si>
    <t>https://scontent-mxp1-1.xx.fbcdn.net/v/t1.0-9/s851x315/93787402_10157068146016027_4419201166362017792_o.jpg?_nc_cat=111&amp;_nc_sid=8024bb&amp;_nc_ohc=ZSjT1JHFupYAX9aXMv-&amp;_nc_ht=scontent-mxp1-1.xx&amp;_nc_tp=7&amp;oh=8631769a153dd20e4886ecdf01ffc270&amp;oe=5EDF5101</t>
  </si>
  <si>
    <t>Lezioni per il CFO e la sua attività in azienda in momenti di crisi: Marco Doria, CFO Corvallis Holding, mette a fuoco per noi competenze e comportamenti del CFO che possono fare la differenza in azienda.
"Il CFO deve essere quotidianamente “al fianco” (anche se a distanza) degli azionisti e dei managers per elaborare in modo strutturato i piani di riavvio delle attività che non potranno prescindere da alcuni punti-nave..". Leggi l'articolo
https://www.cuoa.it/…/lezioni-per-il-cfo-e-la-sua-attivit%C…
#mycuoa #CUltureOpentoAction</t>
  </si>
  <si>
    <t>14 aprile alle ore 02:29</t>
  </si>
  <si>
    <t>https://www.facebook.com/events/705470020194504/?ref=3&amp;action_history=null&amp;__xts__%5B0%5D=68.ARAmLbexF8DeAz30ResWiSYatx35cB9r3vJnRtP7Iy3jrxtIMzPuYpXJDfNgjrnqxOTx3n1FLy8-OrMmM2KoU5pAv_UDpIwY1r5GeFYrn17r1vgR82u0wp12wz9fyed2yi_Csao-hDlFyOvhN6FiGV6rdZbCBfdrpq5CGfdt5HqT9zP5druqKLrW3AgBe9T1fB3K4Sm8B4ItJajw-jZ2L5M1IbUZ0JsOsNZv1f9hFUQ4-Kcjjr_SynBLcaGRvvMAuhU-aB_HkJfWzpx4BIqNke-Nsr31VEynvj8S-aZlffsxGQ&amp;__tn__=-R</t>
  </si>
  <si>
    <t>https://scontent-mxp1-1.xx.fbcdn.net/v/t1.0-0/s526x296/92830431_10157060784866027_705555408953016320_o.jpg?_nc_cat=100&amp;_nc_sid=b386c4&amp;_nc_ohc=2M206GCazvAAX9Mu465&amp;_nc_ht=scontent-mxp1-1.xx&amp;_nc_tp=7&amp;oh=9a0fec9750a9bf21c4e3ae847499632f&amp;oe=5EE246F3</t>
  </si>
  <si>
    <t>Webinar gratuito - Quale futuro per l'enoturismo</t>
  </si>
  <si>
    <t>Open Day online CUOA Business School</t>
  </si>
  <si>
    <t>https://www.linkedin.com/posts/fondazione-cuoa_corsi-per-il-settore-pubbliche-amministrazioni-activity-6657997272141320192-dBrx</t>
  </si>
  <si>
    <t>CUOA propone una selezione di corsi online pensati per le Pubbliche Amministrazioni chiamate ad operare nell’interesse del cittadino e a sviluppare un flusso di erogazione dei servizi pubblici sempre curato e rapido.
Si tratta di percorsi live, in modalità sincrona, perché non vogliamo rinunciare alla dimensione che tanto ci è cara della relazione e del confronto, tra partecipanti e con i docenti. Scopri i corsi online &gt;&gt;
https://lnkd.in/dsZ7tFh
#mycuoa #CUltureOpentoAction #pa #pubblicaamministrazione</t>
  </si>
  <si>
    <t>https://www.linkedin.com/posts/fondazione-cuoa_master-full-time-per-giovani-laureandi-e-activity-6656886873098604544-TUBH</t>
  </si>
  <si>
    <t>I giovani e il loro talento sono una delle risorse più preziose. Di questo sono convinti i nostri Soci Sostenitori, che in un momento delicato come quello attuale sono al nostro fianco e credono fermamente come noi sull'importanza di guardare avanti, di prepararsi, di investire anche sui giovani e sulle loro straordinarie potenzialità. 
Per questo CUOA e tutte le aziende socie del CLUB Member mettono a disposizione 100.000 euro di contributi per la partecipazione ai Master Full Time 2020.
Scopri di più! https://lnkd.in/dCcF4js
#mycuoa #CUltureOpentoAction</t>
  </si>
  <si>
    <t>https://www.linkedin.com/posts/fondazione-cuoa_lezioni-per-il-cfo-e-la-sua-attivit%C3%A0-in-azienda-activity-6656531758860812288-ynwC</t>
  </si>
  <si>
    <t>Lezioni per il CFO e la sua attività in azienda in momenti di crisi: Marco Doria, CFO Corvallis Holding, mette a fuoco per noi competenze e comportamenti del CFO che possono fare la differenza in azienda. "Il CFO deve essere quotidianamente al fianco (anche se a distanza) degli azionisti e dei managers per elaborare in modo strutturato i piani di riavvio delle attività che non potranno prescindere da alcuni punti-nave..". Leggi l'articolo https://lnkd.in/ewtbdXd #mycuoa #CUltureOpentoAction #CFO</t>
  </si>
  <si>
    <t>https://www.linkedin.com/posts/fondazione-cuoa_21-aprile-employer-branding-e-imprese-activity-6656127559102709760-ZIvF</t>
  </si>
  <si>
    <t>"Non c'è solo lo smartworking e lo smartworking non è tutto uguale. Ci sono metodi, approcci e strumenti per stare accanto alle maestranze, anche se a distanza. Si chiama perceived organizational support e sta alla base della resilienza organizzativa. Imprese familiari e società benefit sono all'avanguardia su questo fronte". Ne parleremo il prossimo 21 aprile nel webinar pensato per chi guida le imprese "Employer branding e imprese familiari per limitare il contagio da Covid-19" con Maurizio, Marta e Alfredo Zordan di Zordan, azienda Club Member CUOA e Paolo Gubitta, Direttore scientifico CEFab CUOA Business School, docente di Organizzazione aziendale Università di Padova. Prenota il tuo posto! https://lnkd.in/erntvw3 #mycuoa #CUltureOpentoAction #smartworking #employerbranding #impreseresilienti</t>
  </si>
  <si>
    <t>https://www.linkedin.com/posts/fondazione-cuoa_open-day-cuoa-business-school-cuoa-activity-6655757843368550400-wgoR</t>
  </si>
  <si>
    <t>Sabato 16 maggio 2020 a partire dalle ore 9.00, il team CUOA è a disposizione con sessioni online di presentazione dell'offerta formativa. Per tutta la settimana successiva, inoltre, è possibile prenotare un colloquio individuale con gli education advisor CUOA, per approfondire programmi, metodologie e servizi connessi alle proposte formative. Iscriviti! https://lnkd.in/drDstZA #mycuoa #CUltureOpentoAction</t>
  </si>
  <si>
    <t xml:space="preserve">Corsi per il settore pubbliche amministrazioni </t>
  </si>
  <si>
    <t>Master full time per giovani laureandi e laureati</t>
  </si>
  <si>
    <t>Lezioni per il CFO e la sua attività in azienda in tempi di crisi</t>
  </si>
  <si>
    <t>21 Aprile-Employer branding e imprese familiari per limitare i contagi da COVID-19</t>
  </si>
  <si>
    <t>Open day CUOA Business School</t>
  </si>
  <si>
    <t>https://www.facebook.com/cuoaxte/posts/10157044126021027?__xts__%5B0%5D=68.ARAEaTH_hwn9jN5rqBZOM9UlNMO3nK2v2ZyYlybfLqa1-6HcJbbI5mtboLBqpueBteFChdGUoXzkTorOIpc1DAJJqVJwfFUFc3mGZAacGd_eTa3rE_XNLsxOQvpz2QCwyeLtzI-AwALp5EGPBfzpPFzDwMOzdVNXnn2uhnojJkqnmFABvdJXGzWb1LQ2l3RLzyjJnjaPLedNMOwEEIVajVQMFMQM1xI7ezauh8XR_92E4-12HMivSGsbKAGggEf-gUoXDPCPAHoX5R4OlXFHnVl5fONfka0kfEmTeG0PH-IKCqZiyFl6R4wDve7gUysgfFAms_dosh0G0QnUsg&amp;__tn__=-R</t>
  </si>
  <si>
    <t>https://scontent-mxp1-1.xx.fbcdn.net/v/t45.1600-4/cp0/q75/spS444/s552x414/92158042_6179768160287_5992746487761600512_n.jpg?_nc_cat=102&amp;_nc_sid=67cdda&amp;_nc_ohc=YpPEzWQlgUwAX8uRK6k&amp;_nc_ht=scontent-mxp1-1.xx&amp;oh=11c13c7d0e43d57378691944d324cc4f&amp;oe=5EE0D89F</t>
  </si>
  <si>
    <t>CUOA non si ferma! Le nostre attività formative procedono, in modalità a distanza, e ora siamo pronti con un catalogo speciale di corsi online: una selezione di percorsi live, in modalità sincrona, perché non vogliamo rinunciare alla dimensione che tanto ci è cara della relazione e del confronto, tra partecipanti e con i docenti. Scopri i corsi online! https://www.cuoa.it/ita/formazione/corsi-online…</t>
  </si>
  <si>
    <t>8 Aprile,</t>
  </si>
  <si>
    <t>https://www.facebook.com/cuoaxte/videos/877923739351695/</t>
  </si>
  <si>
    <t>Chiara Sergotti, Docente CUOA Business School e Consulente in ambito formativo e organizzativo, offre alcuni consigli ai giovani per prepararsi a un colloquio di lavoro avendo chiari prima di tutto i propri punti di forza e debolezza #mycuoa #CUltureOpentoAction</t>
  </si>
  <si>
    <t>https://www.facebook.com/cuoaxte/posts/10157037796641027?__xts__%5B0%5D=68.ARCacCXQrPyv2of2XauVTru3MftldX59HHr522SJQAZrzJsY7YyEjAXRnuFhNBdEEqD5UehGanPM2K77900aPmIEK7z5PPV8SvDn03Yjya3wgg728dV6osDIboCVjrO3XTYc376nnZ2H_ZMgyhAaMAYQD-sFDfUwyFzshs6EYv3N_zkPdQAsh5l-_W4DnJkLxfLLiI5Sgvg8_OuKK_18m_KIugjJphwMxAhw0zZ7bx5ChsFb5MsOblwyxlS5G1AKF4mGzB6YEac5d_k21R3yrvGQJaxpDsGw29vmvOIna5kOj2M3x3DYnJFNhPN_nyokRIpt-lIxvRTLv50K_A&amp;__tn__=-R</t>
  </si>
  <si>
    <t>https://external-mxp1-1.xx.fbcdn.net/safe_image.php?d=AQArTKaDBXZ3IsTw&amp;w=540&amp;h=282&amp;url=https%3A%2F%2Fwww.cuoaspace.it%2Fwp-content%2Fuploads%2F2020%2F04%2Fmba.jpg&amp;cfs=1&amp;upscale=1&amp;fallback=news_d_placeholder_publisher&amp;_nc_hash=AQBQXvstAa2Cw7Mj</t>
  </si>
  <si>
    <t>Al via MBA International Program 14ª edizione in modalità online. "È emersa la volontà di dare avvio a questa esperienza, nonostante le difficoltà del momento; di non lasciarsi frenare dallo sconforto che questa situazione surreale ogni tanto ci porta; di lavorare sulle competenze, consolidarle e aggiornarle, perché saranno quelle che faranno la differenza nel momento della ripresa. E le aziende ci hanno sostenuto, sottolineando come sia importante garantire continuità formativa e dare un segnale di normalità in questo complicato momento, guardando avanti e continuando a tracciare la strada personale e professionale dei partecipanti".  L'articolo di Sandra Puicher. Responsabile MBA sul nostro blog https://www.cuoaspace.it/…/mba-international-program-14a-ed…</t>
  </si>
  <si>
    <t>https://www.facebook.com/events/225622488648081/?ref=3&amp;action_history=null&amp;__xts__%5B0%5D=68.ARAdeBun9WT1XCzmK-cilzi86BEwqIZ3eYYOWu4TqO03k8hxrKobdUtgUe_TPojICQrFN06Cd-FNbo9nJH3mZgnvvgwDpwGE3TiV626WacPj8mZLzfQvMi-sBDY4gger3WqvykV1Cw0oESSUT0HHqqgu4qJWltLKqZyOED1QLh3FdfySmK-jiSQOOTo4cBBeHQEPrenHFT7GfTYJcofkiH66cOLaYQH2UEcN93fhYAlmO1auLcWwXCamTrVS-YwTqzQyZ8aGIU3d83KPAIr_WxnN7g82aO14sr2IqOWukQspdw&amp;__tn__=-R</t>
  </si>
  <si>
    <t>https://scontent-mxp1-1.xx.fbcdn.net/v/t1.0-9/s720x720/92457758_10157037212396027_1558691056747282432_o.jpg?_nc_cat=111&amp;_nc_sid=b386c4&amp;_nc_ohc=YFgqiXZmIYAAX8GBGnD&amp;_nc_ht=scontent-mxp1-1.xx&amp;_nc_tp=7&amp;oh=8ae1e1329963c41a252c476df1ad3505&amp;oe=5EE06817</t>
  </si>
  <si>
    <t>https://www.facebook.com/cuoaxte/posts/10157034072506027?__xts__%5B0%5D=68.ARBuSsnbA6xg-HJ7phpGUDwrTbeGtHJ33fmTf7hnt5yF1HElQQlo1XXOLDnQU6Kuk2vWXTzGlJcjJLDUiVuwH6e5kbuP3ROJHl5KAl1wUXVKNdGjoIJmYnvHtcCL5tIKKQ-OZRpaXbPa4-MAva8ne6thl7k6yjpDFK0yfuVHFrYNJ1nFnQlAwD08q1YmbFdx5ruv8VFZ9cATp7ZIVGOSYvoYQ_BMzbxPFNsWH6pnjZ1IiyhMHRSwhrac07W3r2XPfDbazI2W6mbzhXDbb36RKC-msOzwHC2HHC9hHocxNthSx4CJEw3fj84d47pfnPvtUyiSAFRaiI3vf9SXug&amp;__tn__=-R</t>
  </si>
  <si>
    <t>https://scontent-mxp1-1.xx.fbcdn.net/v/t39.2147-6/p540x282/92667758_916324418814613_8805054948212473856_n.jpg?_nc_cat=102&amp;_nc_sid=eaa83b&amp;_nc_ohc=ouTxjC4rymgAX8hvTb6&amp;_nc_ht=scontent-mxp1-1.xx&amp;_nc_tp=6&amp;oh=8038c07943a0dd9cc551a93c0c6f927f&amp;oe=5EE25269</t>
  </si>
  <si>
    <t>Il 2020 è un anno che impone riflessioni, cambiamenti, capacità di reagire e di agire in fretta. Faranno la differenza le competenze, robuste e aggiornate, necessarie per guidare le imprese a nuove visioni e a nuovi modelli di business. Il nostro Executive MBA è da sempre una risposta concreta ed efficace per chi vuole lavorare sulle proprie skills, professionali e personali. Partiamo il 23 ottobre, garantendo l’avvio in piena coerenza con il programma, anche con lezioni, laboratori e attività individuali e di gruppo in modalità online. Contattaci per saperne di più! https://www.cuoa.it/…/executive-mba.-investi-sulla-tua-carr…</t>
  </si>
  <si>
    <t>Fondazione CUOA, Master, MBA e Corsi Executive</t>
  </si>
  <si>
    <t>MBA International Program 14ª edizione al via, online - CUOA Space</t>
  </si>
  <si>
    <t>Ciclo di webinar: Gestire le imprese in tempi di incertezza</t>
  </si>
  <si>
    <t>Executive MBA</t>
  </si>
  <si>
    <t>https://www.linkedin.com/posts/fondazione-cuoa_corsi-online-lofferta-completa-cuoa-business-activity-6653985800562196480--rVE</t>
  </si>
  <si>
    <t>CUOA non si ferma! Le nostre attività formative procedono, in modalità a distanza, e ora siamo pronti con un catalogo speciale di corsi online: una selezione di percorsi live, in modalità sincrona, perché non vogliamo rinunciare alla dimensione che tanto ci è cara della relazione e del confronto, tra partecipanti e con i docenti.
Scopri i corsi online!
https://lnkd.in/dRFcRnW
#mycuoa #CUltureOpentoAction #corsionline #formazioneadistanza #executiveeducation</t>
  </si>
  <si>
    <t>https://www.linkedin.com/posts/fondazione-cuoa_mycuoa-cultureopentoaction-activity-6653663141873885185-j6qU</t>
  </si>
  <si>
    <t>Maria Chiara Sergotti, Docente CUOA Business School e Consulente in ambito formativo e organizzativo, offre alcuni consigli ai giovani per prepararsi a un colloquio di lavoro avendo chiari prima di tutto i propri punti di forza e debolezza #mycuoa #CUltureOpentoAction</t>
  </si>
  <si>
    <t>https://www.linkedin.com/posts/fondazione-cuoa_mba-international-program-14%C2%AA-edizione-al-activity-6653290104280358912-Zxw_</t>
  </si>
  <si>
    <t>Al via MBA International Program 14ª edizione in modalità online.
"È emersa la volontà di dare avvio a questa esperienza, nonostante le difficoltà del momento; di non lasciarsi frenare dallo sconforto che questa situazione surreale ogni tanto ci porta; di lavorare sulle competenze, consolidarle e aggiornarle, perché saranno quelle che faranno la differenza nel momento della ripresa. E le aziende ci hanno sostenuto, sottolineando come sia importante garantire continuità formativa e dare un segnale di normalità in questo complicato momento, guardando avanti e continuando a tracciare la strada personale e professionale dei partecipanti". 
L'articolo di Sandra Puicher Soravia, Responsabile MBA sul nostro blog https://lnkd.in/dVgvJ6e
#mycuoa #CUltureOpentoAction #MBA</t>
  </si>
  <si>
    <t>https://www.linkedin.com/posts/fondazione-cuoa_ciclo-di-webinar-gestire-le-imprese-in-tempi-activity-6653247190720356352-pjLF</t>
  </si>
  <si>
    <t>Domani 8 aprile alle 16.30 si terrà il webinar "PMI e gestione consapevole dell’imprevisto: revisione contrattuale e clausole Covid-19".
Non esistono attività economiche che non siano impattate dall’emergenza Covid-19. Oltre alla continuità d’impresa l’incertezza condiziona tanto i contratti in essere, quanto quelli che saranno firmati nelle prossime settimane. Quali sono i rischi per i contratti in essere? Come cautelarsi dalla revisione delle clausole? Quali clausole è opportuno inserire d’ora in avanti?
Ne parleremo con Elena Zambon, Avvocato, Partner Casalini-Zambon e Diego Campagnolo, Direttore scientifico MBA Imprenditori CUOA Business School
La partecipazione è gratuita ma i posti sono limitati. Iscriviti su https://lnkd.in/dSfrVev
#mycuoa #CUltureOpentoAction #Covid19 #pmi</t>
  </si>
  <si>
    <t>https://www.linkedin.com/posts/fondazione-cuoa_executive-mba-investi-sulla-tua-carriera-activity-6652838298702102528-kmmc</t>
  </si>
  <si>
    <t>Il 2020 è un anno che impone riflessioni, cambiamenti, capacità di reagire e di agire in fretta. Faranno la differenza le competenze, robuste e aggiornate, necessarie per guidare le imprese a nuove visioni e a nuovi modelli di business. Il nostro Executive MBA è da sempre una risposta concreta ed efficace per chi vuole lavorare sulle proprie skills, professionali e personali. Partiamo il 23 ottobre, garantendo l’avvio in piena coerenza con il programma, anche con lezioni, laboratori e attività individuali e di gruppo in modalità online. Contattaci per saperne di più!
https://lnkd.in/d4D4rHX
#cuoa #CUltureOpentoAction #MBA #generalmanagement #businessschool</t>
  </si>
  <si>
    <t xml:space="preserve">Corsi online, l'offerta completa </t>
  </si>
  <si>
    <t xml:space="preserve">Il ciclo di webinair: Gestire le imprese in tempi di incertezza-CUOA </t>
  </si>
  <si>
    <t>Executive MBA. Investi sulla tua carriera</t>
  </si>
  <si>
    <t>https://www.facebook.com/cuoaxte/posts/10157024675981027?__xts__%5B0%5D=68.ARCr86_GzT4fmotJrZunYfkbHAudiEySzxReAHQZ_q2LlOa1hv48Ok6yrSUeMdVtZoTZJkikrwZyS1EsY604X-XUeSE3uzZ1tHmcemtG15CeGaJYSKjXEmK1he4aB-9h5Xo-UwonYX81EDhC40NSIQlL7fRyObkmzo2yNrcQjMWVMOEGP2ct-gxR7z0hFuHcYWMWlCAPHrKGKDT_gweq5NGP2EemKUk9S4qHNKriOb8qjAOwMxxMpvvhoTXWG2AdBB5MhZcbRCMHy-1ux3DD0r_oYVsSPJmXcQYIe0feBFoRmIHTDsWF-oE_RrUem_R4XnVHw61r1pnf6mJWfg&amp;__tn__=-R</t>
  </si>
  <si>
    <t>https://external-mxp1-1.xx.fbcdn.net/safe_image.php?d=AQCv8bUpFcYdhcPs&amp;w=540&amp;h=282&amp;url=https%3A%2F%2Fwww.cuoaspace.it%2Fwp-content%2Fuploads%2F2017%2F05%2Flean-layout.jpg&amp;cfs=1&amp;upscale=1&amp;fallback=news_d_placeholder_publisher&amp;_nc_hash=AQCCKwY-W7Uo3QJT</t>
  </si>
  <si>
    <t>"Per molti di noi questo è un periodo di sosta forzata, sottomessi dal Coronavirus siamo blindati in casa da giorni e chissà per quante settimane ancora. Abbiamo molto tempo a disposizione che possiamo/dobbiamo utilizzare proficuamente...". L'articolo di Piermarcello Busetti, Faculty Member Lean Center CUOA pone una riflessione sull'applicazione del modello Lean per affrontare il mercato post COVID-19. https://www.cuoaspace.it/2020/03/lean-e-coronavirus.html</t>
  </si>
  <si>
    <t>https://www.facebook.com/cuoaxte/posts/10157021277111027?__xts__%5B0%5D=68.ARBdH6RVVmkScqsYPKteQg0nwRUK2A8yZZNQkW4uImw-ByITiLWNkHXtzTUDLSS8Wc97nM6DgE4UvUXsaRWNgmS2j-p8sqO-OFTfhP68TNCmo5BV-r-4VZ3z5czj7uymgHEesxynR1F6ed3dUntYYkpvtz8oE4loaHdT_LclmkJ5mzDLayHH3CzI43cSG-_POiUONETRrcHVvSr8_sLK5EUGcszzBOptPCs35e2MRSExeCinvN3tISGjlYHgrG5KaZ_n9u54e14rbe-AKfiUAvK9QntwptsEy92KFVL1i9ZD6TtpznKhcOejFqiY7x_tx_usBJYMEZOt97LQMQ&amp;__tn__=-R</t>
  </si>
  <si>
    <t>https://scontent-mxp1-1.xx.fbcdn.net/v/t45.1600-4/cp0/q75/spS444/s526x296/91982702_6177726238487_7081847497064185856_n.jpg?_nc_cat=108&amp;_nc_sid=67cdda&amp;_nc_ohc=Gustlwss7lcAX8drxY7&amp;_nc_ht=scontent-mxp1-1.xx&amp;oh=88ac3eb3b7831c28ced76eb2378ce016&amp;oe=5EE0B4D4</t>
  </si>
  <si>
    <t>Da giugno 2020 Master in gestione d'impresa e marketing rivolti a giovani laureandi e laureati con formula blended: online e in sede.
Le lezioni online saranno live per un confronto costante tra i partecipanti e i docenti. Sono previsti lavori di gruppo su progetti reali, laboratori e lezioni con le aziende, anche a distanza.
Prepara ora il tuo futuro. Scopri i master &gt;&gt;
https://www.cuoa.it/ita/masterpergiovani…
#mycuoa #CUltureOpentoAction #dopolalaurea</t>
  </si>
  <si>
    <t>https://www.facebook.com/cuoaxte/videos/858030251339452/?__xts__%5B0%5D=68.ARCG0S5Cem2n369tdSyDjnuAzH3-wOZyTnDYJAdCybldl4kuICQQrahSPGovnO464XB3G-628_g9UA3R3yJ6fpSSKIIwOSs7Bi-bNCxNvCKscKP4MLLEnv9nAngEKuMKWdH-IzyBAKkPNrZN8vznE7LPgl-ME_mg-FT68bt1sn18iT_AUKuxyXqNhym9_kJ8ocrKNmrn9d_wjxqmnL9J-4hM5JktXRCJ3o9uwRi-Td2g_PRre3P6V3syhRdwC2qyYM0d1xYNfSEa_lksVI-kxtbhgdEdns-pHMyeJ3c7tWCaG6ONfRoXmFuyvNE9og7TEktgOhmtJfO0Cp7vnvsTaO0pmqJ9hA&amp;__tn__=-R</t>
  </si>
  <si>
    <t>Lezione manageriale sul Social Media Branding a cura di Bassel Bakdounes, CEO Velvet Media, Alumnus Master CUOA. Non basta aprire un account sui social per fare social media branding, si tratta di un'attività complessa per cui è necessario prima di tutto avere conoscenze specifiche e approfondite e delineare precisamente la propria strategia. Guarda il video!</t>
  </si>
  <si>
    <t>https://www.facebook.com/cuoaxte/photos/a.217594611026/10157017705756027/?type=3&amp;__xts__%5B0%5D=68.ARBcRCdCE-NL0NLV7xkXlbLL8TTZukqd1N72pRK2HtyYp9XsIBAdpWGaz70OsO5XPld5m1ebrbpynBAkMVWJVCC-KfpaVO6ujcMDoquIpV6AxK_W9KQNXrWKNVsHCw_oIK3PKbQncY5w-t--blhLO8cQV2pnN9LiZnhCsx4tBpVuyuPH48fxL5EJNTAR-uEaO09-pJSWYPrAzXl9LqWWOSN2F-fNuL4H7k4WFbo5RlCTmr8LmdiNugchmjIMrXNq0BlVk36UqZAirInmJ8KI1F_NEGtpWFj5P0p7E8sHCAJay93BmBuv-2uKGZ_Id7WqlZAQkK1R8w39FfrxGA&amp;__tn__=-R</t>
  </si>
  <si>
    <t>https://scontent-mxp1-1.xx.fbcdn.net/v/t1.0-0/p526x296/91370717_10157017705761027_4227346566387597312_n.jpg?_nc_cat=102&amp;_nc_sid=8024bb&amp;_nc_ohc=mleD-3s5I8IAX9DdulS&amp;_nc_ht=scontent-mxp1-1.xx&amp;_nc_tp=6&amp;oh=f425886d1d4c629f7efa6af8a766de12&amp;oe=5EE033D7</t>
  </si>
  <si>
    <t>L'azienda Club Member CUOA Centro Carni Company, regala un ventilatore meccanico all'Ospedale di Cittadella #goodnews #mycuoa</t>
  </si>
  <si>
    <t>https://www.facebook.com/cuoaxte/posts/10157014759876027?__xts__%5B0%5D=68.ARAYHLNu-SMaJGr3t0PoNts_T86iAp23lK8vl7uO0aRm8SX6G586QXmqxMkmRgE96qgvElfJALXCEyi80B0-MmxICJglRl521G_LtI2oKAK5rcjXgUjPYfyeKJy3guEEXMLXHcLR-UHCIru4mHZj6eqvm_AKuCgS8GQMGCoc-msvgwjhtwGRzkbJnWx8iXyGHg6EJlc-jbs-LLIGTBZmvigvnxWQb7iZlkAN_lCXi2yFW2a0155IGD9-RTfPXF67mM5FwxwzhGhn3p56x3lU6turYik5GjP8bFHttks55zCqGv2bAnintc1oktIxAldIRhCcp3jgeVq-FXPzzw&amp;__tn__=-R</t>
  </si>
  <si>
    <t>https://external-mxp1-1.xx.fbcdn.net/safe_image.php?d=AQAkfNBtg6EHAQ7r&amp;w=540&amp;h=282&amp;url=https%3A%2F%2Fwww.cuoaspace.it%2Fwp-content%2Fuploads%2F2020%2F03%2Femergenza.jpg&amp;cfs=1&amp;upscale=1&amp;fallback=news_d_placeholder_publisher&amp;_nc_hash=AQC-ekt5lS4sRSfv</t>
  </si>
  <si>
    <t>"Ricordiamoci che anche in un periodo di sconvolgimento globale si può imparare".
Le riflessioni di Andrea Furlan, Direttore scientifico del CUOA Lean Center, su come tecniche e principi del Lean Management possano aiutare ad affrontare il periodo di emergenza che stiamo vivendo. 
Capire il valore per il cliente (primo principio della Lean) deve diventare il “mantra”.
https://www.cuoaspace.it/2020/03/il-lean-in-cattive-acque-rispondere-allemergenza-e-prepararsi-al-futuro.html
#mycuoa #CUltureOpentoAction #Lean #Leanmanagement</t>
  </si>
  <si>
    <t>30 marzo</t>
  </si>
  <si>
    <t>https://www.facebook.com/cuoaxte/videos/204866790815163/?__xts__%5B0%5D=68.ARAPNZcLWZqK8OQIKS-hQICeGWZiQlJYLPBOvT_NeY6QpQtPZfmCAEEP2vzXTtNSfn0oTdYVN4x5NfljPy5726dKvfwxDYosyVPGMmOAOjPDJ2OhygNnzJQieNzBUhakWGSD-7JRdO6avvuvhsJjnZOYSW50II2PNI2O7HX-vb4Ja8r66JBGHck5XVvnJgdKbg0l5u7YHdmxp7EpBsLuRBupLSZltLU6ASnp8EdutoWoPTCuT7gNAoB57ce-SL_Br7bo2ofdhPiQcc5rVWuPC_TXCZXO9GGAmBBdumEZNgUVIdubYqa-S3Glf8rBloI3cnokDft5RgB5qIH0z20-hLpgKhIQCg&amp;__tn__=-R</t>
  </si>
  <si>
    <t>"I leader sono fatti, non sono nati così". Lezione manageriale sulla Leadership ispiratrice a cura di Chiara Frigo, Hr consultant, Psicoterapeuta, Daniel Goleman EICC Program, Faculty Member CUOA Business School</t>
  </si>
  <si>
    <t>https://www.facebook.com/cuoaxte/photos/a.217594611026/10157011036206027/?type=3&amp;__xts__%5B0%5D=68.ARAw8uEgG4BWOFUhA8V4tbu6nxlYytFcOjJ5xNuFgTH14GuzP4Jjr-RSJCKshBK5fiqvcpx_aHnYhLT4bG-Pbz73JfnHnppDIVtuhOTThpxPfIJD8rMFGj6o_AZerR82E4v9vxKWnIq6pYsuk7iVgrDovrTBmJxCq0NyklziNkkFxbazBKQO-fk7qPUxfAjdwzHFdsCwO2-l68o7IZGdz7awOUK3h-oUs9aWXCQsDfBa_B4HuS3802DQnncE8i6jsMbBbgdWc3pNNW82CGX25kW4T1D6lrBRX9FAsNAzN3aZYsYf176TO4yt9n0KpLY6X-Qs45uY7LPxynQkgA&amp;__tn__=-R</t>
  </si>
  <si>
    <t>https://scontent-mxp1-1.xx.fbcdn.net/v/t1.0-0/p526x296/91253268_10157011036226027_5592624770370764800_n.png?_nc_cat=110&amp;_nc_sid=8024bb&amp;_nc_ohc=VU6upb7Aeq0AX_2K8sE&amp;_nc_ht=scontent-mxp1-1.xx&amp;oh=f5caecebd0a60ca869b1b912ae93f14b&amp;oe=5EE1A77A</t>
  </si>
  <si>
    <t>Marzotto Group, azienda Club Member CUOA, dona 150.000 mascherine ai suoi territori.
Luca Vignaga, CEO Marzotto Labs: "Questa iniziativa è parte del nostro dna. La storia di Marzotto è fatta da 184 anni di presenza sui diversi territori italiani. La nostra è un'economia del territorio. Senza le comunità dove operiamo non sarebbe possibile fare nulla. Questo è un piccolo gesto di aiuto in un momento di grande difficoltà per il nostro Paese. Vorrei ringraziare tutta la filiera che ci ha supportato nella realizzazione delle mascherine: i nostri lavoratori di Tessuti di Sondrio, i fornitori dell'antigoccia, i laboratori per i test, i laboratori di confezione. In particolare un grazie speciale a Marco Sanavia, Ceo di Forall Palzileri, e a tutto il suo team, che si sono resi subito disponibili a creare i primi prototipi e alla realizzazione di una gran parte delle 150.000 mascherine che stiamo cominciando a consegnare in questi giorni."
#CUltureOpentoActyion #goodnews #mycuoa</t>
  </si>
  <si>
    <t>Lean e Coronavirus - CUOA Space</t>
  </si>
  <si>
    <t>Master per giovani laureandi e laureati</t>
  </si>
  <si>
    <t>Il lean in cattive acque: rispondere all’emergenza e prepararsi al futuro - CUOA Space</t>
  </si>
  <si>
    <t>https://www.linkedin.com/posts/fondazione-cuoa_lean-e-coronavirus-cuoa-space-activity-6651772149671440385-3uZD</t>
  </si>
  <si>
    <t>"Per molti di noi questo è un periodo di sosta forzata, sottomessi dal Coronavirus siamo blindati in casa da giorni e chissà per quante settimane ancora. Abbiamo molto tempo a disposizione che possiamo/dobbiamo utilizzare proficuamente...". L'articolo di Piermarcello Busetti, Faculty Member Lean Center CUOA pone una riflessione sull'applicazione del modello Lean per affrontare il mercato post COVID-19.
https://lnkd.in/dp36htn
#mycuoa #CUltureOpentoAction #lean #leanmanagement #leansociety</t>
  </si>
  <si>
    <t>https://www.linkedin.com/posts/fondazione-cuoa_master-per-giovani-laureandi-e-laureati-activity-6651401243598041088-zfYT</t>
  </si>
  <si>
    <t>Da giugno 2020 Master in gestione d'impresa e marketing rivolti a giovani laureandi e laureati con formula blended: online e in sede. Le lezioni online saranno live per un confronto costante tra i partecipanti e i docenti. Sono previsti lavori di gruppo su progetti reali, laboratori e lezioni con le aziende, anche a distanza.
Prepara ora il tuo futuro. Scopri i master &gt;&gt;
https://lnkd.in/dA8ba8J
#mycuoa #CUltureOpentoAction #dopolalaurea #master #businessschool</t>
  </si>
  <si>
    <t>https://www.linkedin.com/posts/fondazione-cuoa_mycuoa-cultureopentoaction-socialmedia-activity-6651058379059937280-g50v</t>
  </si>
  <si>
    <t>Non basta aprire un account sui social per fare social media branding, si tratta di un'attività complessa per cui è necessario prima di tutto avere conoscenze specifiche e approfondite e delineare precisamente la propria strategia.
Lezione manageriale sul Social Media Branding a cura di Bassel Bakdounes, CEO Velvet Media, Alumnus Master CUOA
#mycuoa #CUltureOpentoAction #socialmedia #socialmediabranding</t>
  </si>
  <si>
    <t>https://www.linkedin.com/posts/fondazione-cuoa_il-lean-in-cattive-acque-rispondere-all-activity-6650710844818669569-o6JZ</t>
  </si>
  <si>
    <t>"Ricordiamoci che anche in un periodo di sconvolgimento globale si può imparare".
Le riflessioni di Andrea Furlan, Direttore scientifico del CUOA Lean Center, su come tecniche e principi del Lean Management possano aiutare ad affrontare il periodo di emergenza che stiamo vivendo. 
Capire il valore per il cliente (primo principio della Lean) deve diventare il “mantra”.
https://lnkd.in/eqbCvUf
#mycuoa #CUltureOpentoAction #Lean #LeanManagement</t>
  </si>
  <si>
    <t>https://www.linkedin.com/posts/fondazione-cuoa_leadership-ispiratrice-activity-6650347208375836672-jhSY</t>
  </si>
  <si>
    <t>"I leader sono fatti, non sono nati così". Lezione manageriale sulla Leadership ispiratrice a cura di Chiara Frigo, Hr consultant, Psicoterapeuta, Daniel Goleman EICC Program, Faculty Member CUOA Business School
#mycuoa #CUltureOpentoAction #leadermotivante #Leader #Leadership</t>
  </si>
  <si>
    <t>https://www.linkedin.com/posts/fondazione-cuoa_cultureopentoactyion-goodnews-mycuoa-activity-6650290002368491520-e9P3</t>
  </si>
  <si>
    <t>Leadership ispiratrice</t>
  </si>
  <si>
    <t>https://www.instagram.com/p/B-WkzKkIFMS/</t>
  </si>
  <si>
    <t>https://scontent-mxp1-1.cdninstagram.com/v/t51.2885-15/e35/s150x150/91121388_631021617460279_558220977002477267_n.jpg?_nc_ht=scontent-mxp1-1.cdninstagram.com&amp;_nc_cat=107&amp;_nc_ohc=xiWCDrujQVQAX-8-4nL&amp;oh=956e6c110ffde10b3b60fdcd2e76ddfe&amp;oe=5EEC3227</t>
  </si>
  <si>
    <t>Immaginare il futuro. Le competenze sono il motore dello sviluppo di carriera delle persone e della crescita delle aziende....#orientamentoonline #mycuoa #CUltureOpentoAction #futuro #businesschools..Servizio di orientamento professionale online. Chiedi un colloquio su cuoa.it/ita/orientamento-professionale</t>
  </si>
  <si>
    <t>https://www.facebook.com/cuoaxte/posts/10157000910616027?__xts__%5B0%5D=68.ARByNLkWsesbb1mCvdF1iEcwT59p4xOhSMfkZLj3GhdkegUgFEOgTNb2BtijihX1TlWNQMniX5U52e8jMnWZEvVahs4jK3ZP94zD2-gDVySQbnQ_RKy8tk2xKTxH46l85o0tI-K79S-gfMZ0xSgdYYtR83Wtmp1eaaPRp4e3q0tk00OqZuG0j55V1R4KpsWHBnHaMMlGu7VNyiP7LKvzKneCFX9OHfteFvqcztO-sSx0dLj3M_Rk2lnT-fd19FewLMvfIxArisPOmY8Ju5ya3Z5jWQ-CMlyVsP4cT1uMWfdnEkYM3b1xJtKesRi8CD9yCUYw474zWxC5uVKgQg&amp;__tn__=-R</t>
  </si>
  <si>
    <t>https://scontent-mxp1-1.xx.fbcdn.net/v/t39.2147-6/c0.19.540.282a/p540x282/91341710_148352983187262_483936758631759872_n.jpg?_nc_cat=108&amp;_nc_sid=eaa83b&amp;_nc_ohc=13lUjqoJFx4AX-b9wrm&amp;_nc_ht=scontent-mxp1-1.xx&amp;oh=3b8ce7de3807ef515c50bfd1f4c3dc40&amp;oe=5EE1466D</t>
  </si>
  <si>
    <t>«Nella complessità attuale, siamo tutti chiamati a essere responsabili, a rispettare le direttive e a stare a casa. Questo non vuol dire fermarsi, ma semplicemente modellare le proprie esigenze verso nuove possibilità. Riteniamo che sia un dovere, anche sociale, per noi formatori, attivare tutto il necessario per essere vicini a persone e aziende. In questo momento di emergenza, abbiamo mantenuto il contatto con i nostri allievi e con le imprese che lavorano con noi e abbiamo organizzato le attività, rispondendo in modo puntuale e differenziato anche alle loro esigenze». Il Presidente CUOA Federico Visentin sul Dossier Veneto si Milano Finanza di oggi
https://lnkd.in/dQv7btT
#mycuoa #CUltureOpentoAction #businessschool Federmeccanica Mevis SpA - Molle e particolari metallici</t>
  </si>
  <si>
    <t>https://www.facebook.com/events/244364556697276/?ref=3&amp;action_history=null&amp;__xts__%5B0%5D=68.ARBom4tr_rTKbuY0g_Uyhd2FSZI6QcJOd6fWJAdOF5TgtdOsXRGiIDN5JQAZlAAWarwB9hNrC46JtAKeEjk5K328lBtOFT0r7xjErHQxlA45cZ3P-6eWzdECExTKPqtTWBDN41LEdwvg7wqvR_6UQxkoT3pSNe7kdzuUFoR8a_C6bHpa9QfymEGVUxHRt9Qr964JqaLPKJo2yl2_H3BNba1G_eXd3B0OqQDaUxwswCgHBRpW78LmhGMzv6Qf8i2gk2X6aMQ9fll1m73E-JYxpl9t3MjnTRcFRuT4QUzjvSGp7A&amp;__tn__=-R</t>
  </si>
  <si>
    <t>https://scontent-mxp1-1.xx.fbcdn.net/v/t1.0-0/p526x296/90756845_10156993677521027_2563497173882765312_n.jpg?_nc_cat=103&amp;_nc_sid=b386c4&amp;_nc_ohc=EaV-gxIQ4VAAX_5lJyl&amp;_nc_ht=scontent-mxp1-1.xx&amp;_nc_tp=6&amp;oh=7879520ade8f537a8a34da108e84268d&amp;oe=5EE17E87</t>
  </si>
  <si>
    <t>https://www.facebook.com/cuoaxte/posts/10156990153156027?__xts__%5B0%5D=68.ARBlYzc0X03iFRYqZVhc3QGPJ9GDjOMANDNkvsDCt_pwyZT5T0DfjXgOWUHxGCWxhZvJz1nlPVxgoxy4_kAE4oDZhtmhgvuz-KMwsuZDwRJct3LOsjlWbEA9XU_t1Ry_53QHbhmC8w7yCbr0k6Ixz676W07I0tIyAQ_bDIam7yisKGcaAHpVT4C9ydHVbN8tEmlhM_oBdH1PdhY0EykXovNP8GOrPLuBAyoM_6L7ZA9xv6lPS36N68isUp71TI9ImtJ2G5xb2cw4g4mWNUwYW_C5ISLJdXlZ6Zes7vS-iPaYX1f9auMRQCh0TUt6n4rcBMIkeSN0QK0IJDVR0g&amp;__tn__=-R</t>
  </si>
  <si>
    <t>https://external-mxp1-1.xx.fbcdn.net/safe_image.php?d=AQBE4so35qNF_bCb&amp;w=540&amp;h=282&amp;url=https%3A%2F%2Fwww.cuoaspace.it%2Fwp-content%2Fuploads%2F2020%2F03%2Flean.jpg&amp;cfs=1&amp;upscale=1&amp;fallback=news_d_placeholder_publisher&amp;_nc_hash=AQBF7VoY-d6Bs72V</t>
  </si>
  <si>
    <t>Prima di questa emergenza, ognuno di noi, era abituato a considerarsi “un elemento singolo”, con le proprie esigenze ritenute “prioritarie”, senza tenere conto che un proprio comportamento ha un effettivo impatto anche sugli altri. Ora non è più così e non potrà più esserlo!
La Lean ce lo insegna da tempo...
L'articolo di Silvia Cariolato, Responsabile CUOA Lean Center sul nostro blog
https://www.cuoaspace.it/2020/03/siamo-tutti-parte-di-un-unico-sistema.html
#mycuoa #CUltureOpentoAction #LeanSociety</t>
  </si>
  <si>
    <t>23 marzo</t>
  </si>
  <si>
    <t>https://www.facebook.com/cuoaxte/posts/10156986654346027?__xts__%5B0%5D=68.ARAT2mAchfkUFXgLzialdNktJCxPQgucGfbpUSZa0juaS66NH3P9Og0KabrksRrbiPQ_Z47hmACL1Gqx8eS0GS8EgN-Erg5fRJGAsaaSEZPeJY8pqCzZHgzTe9LF9OLimDGTEYio1wDpwVoPuy2MhkJjP9P7tAG1NyK-VvZoqBdvZhNZErNmvlLb0xagIEvsYKHYFKmrg5qxFl8cx44L_ijkEwkM4bsxVDFEihSblEZLhe6u66wEjT2oXOHAvFhYf4ugeE1ftZ6y5t1b0DvXiI7jEyt4jWWT1IcZyWl-jHoZNykLnfR7pWHGK1OcyNxDRZP6VM71MpyrdSDJrQ&amp;__tn__=-R</t>
  </si>
  <si>
    <t>https://external-mxp1-1.xx.fbcdn.net/safe_image.php?d=AQAOxZMaEiqnBNEc&amp;w=540&amp;h=282&amp;url=https%3A%2F%2Fwww.cuoaspace.it%2Fwp-content%2Fuploads%2F2020%2F01%2Fcreazione_di_valore.jpg&amp;cfs=1&amp;upscale=1&amp;fallback=news_d_placeholder_publisher&amp;_nc_hash=AQBmZW02ZoFjeoTJ</t>
  </si>
  <si>
    <t>Nel momento della responsabilità, individuale e collettiva, c’è chi non si ferma. Perché ha un compito importante, perché svolge un servizio essenziale, perché può fare la differenza nel dare quanto serve per gestire al meglio l’emergenza.
Tra questi, c’è Malvestio S.p.A., azienda del padovano che ha potenziato la produzione per la fornitura straordinaria dei letti speciali da terapia intensiva. In accordo con il Sistema Sanitario Italiano, l’azienda ha iniziato a lavorare 7 giorni su 7, per fornire quanto più possibile il necessario per l’allestimento dei reparti d’emergenza. E tutto si regge sull’adesione, volontaria, di oltre 70 addetti alle linee di produzione dei letti.
Questa è l’Italia. L’Italia dell’eccellenza.
Leggi l'articolo sul nostro blog
#mycuoa #CUltureOpentoAction
https://www.cuoaspace.it/2020/03/storia-di-straordinaria-responsabilita.html</t>
  </si>
  <si>
    <t>Siamo tutti parte di un unico sistema - CUOA Space</t>
  </si>
  <si>
    <t>Storia di straordinaria responsabilità - CUOA Space</t>
  </si>
  <si>
    <t>https://www.linkedin.com/posts/fondazione-cuoa_mfmarzo2020pdf-activity-6649227771493003264-ivfH</t>
  </si>
  <si>
    <t>https://www.linkedin.com/posts/fondazione-cuoa_finanza-incertezza-e-rischi-come-navigare-activity-6648909122307674112-0M9u</t>
  </si>
  <si>
    <t>In momenti di crisi e incertezza, come quelli che stiamo vivendo, diventa ancora più importante governare con solide conoscenze le diverse leve della finanza. Sono momenti, infatti, complessi, convulsi, che possono mettere pesantemente in discussione le prospettive di imprese e investitori. 
La riflessione di Francesco Gatto, Responsabile CUOA Finance, sul nostro blog
https://lnkd.in/dbg8nNp
#mycuoa #CUltureOpentoAction #finanza #cfo #riskmanagement</t>
  </si>
  <si>
    <t>https://www.linkedin.com/posts/fondazione-cuoa_ciclo-di-webinar-finanza-crisi-investimenti-activity-6648546335437922304-MBnc</t>
  </si>
  <si>
    <t>In momenti di crisi e incertezza come quelli che stiamo vivendo il ruolo della finanza diventa quello, innanzitutto, di saper leggere il contesto con lucidità e razionalità, con dati oggettivi e saper orientare scelte e azioni tempestive, in grado di mettere in sicurezza aziende e investitori. 
I momenti attuali sono però anche un’occasione per progettare sistemi di “business continuity” e affrontare con logica proattiva possibili situazioni di crisi.
CUOA propone un ciclo di webinar a partecipazione libera rivolti a imprenditori, professionisti e manager dell'area finanza della imprese. Scopri i webinar &gt;&gt;
https://lnkd.in/d7TBXM9
#mycuoa #CUltureOpentoAction #finanza #crisi #changemanagement</t>
  </si>
  <si>
    <t>https://www.linkedin.com/posts/fondazione-cuoa_siamo-tutti-parte-di-un-unico-sistema-cuoa-activity-6648178027907829760-b8AQ</t>
  </si>
  <si>
    <t>Prima di questa emergenza, ognuno di noi, era abituato a considerarsi un elemento singolo, con le proprie esigenze ritenute “prioritarie”, senza tenere conto che un proprio comportamento ha un effettivo impatto anche sugli altri. Ora non è più così e non potrà più esserlo!
La Lean ce lo insegna da tempo...
L'articolo di Silvia Cariolato, Responsabile CUOA Lean Center sul nostro blog
https://lnkd.in/dQpwzCc
#mycuoa #CUltureOpentoAction #LeanSociety</t>
  </si>
  <si>
    <t>https://www.linkedin.com/posts/fondazione-cuoa_storia-di-straordinaria-responsabilit%C3%A0-activity-6647816638605340673-abMR</t>
  </si>
  <si>
    <t>Nel momento della responsabilità, individuale e collettiva, c’è chi non si ferma. Perché ha un compito importante, perché svolge un servizio essenziale, perché può fare la differenza nel dare quanto serve per gestire al meglio l’emergenza.
Tra questi, c’è Malvestio spa - Arredamenti per strutture ospedaliere, azienda del padovano che ha potenziato la produzione per la fornitura straordinaria dei letti speciali da terapia intensiva. In accordo con il Sistema Sanitario Italiano, l’azienda ha iniziato a lavorare 7 giorni su 7, per fornire quanto più possibile il necessario per l’allestimento dei reparti d’emergenza. E tutto si regge sull’adesione, volontaria, di oltre 70 addetti alle linee di produzione dei letti.
Questa è l’Italia. L’Italia dell’eccellenza.
#mycuoa #CUltureOpentoAction 
https://lnkd.in/dZM-qAn</t>
  </si>
  <si>
    <t>Finanza, incertezza e rischi: come navigare in questa tempesta?</t>
  </si>
  <si>
    <t>https://www.facebook.com/cuoaxte/videos/2496793263969173/?__xts__%5B0%5D=68.ARAF5YmM6hE5hlOJyCLt-5auJn8R6vfPiZD5ENpIwLKBUqbrOFHPFdo0Hf6JVqIfe2whI5JUNtEIs_Z1wlFjFKSTI9dHYmhyVTXfv_4jG6Zm7j4dpB0zJvI_x-fDzgCqAroEVZLIUSvaZQG8Fr15DjOMxzcdiR3gGRAQ6uKDooqzmsNbE7UXBMjSwnJA0b7uUlZMAzJfNq3cH1uUz8LLLT3QwLhgqXUfLJV_KoRgPLwifqR6OiplI3ZiEbPoZjIOEi2jkAPbjOQABSoc_2ZS9WAxyrV2xbhsjI3X2BmZmPXByVud_ZQV2BOVYLg8G-ZFCOQC1Fx9h8GE-84_nerlyCZvCve3eA&amp;__tn__=-R</t>
  </si>
  <si>
    <t>Il team CUOA è a tua disposizione online per identificare e ragionare insieme a te sulle opportunità di crescita professionale, personale e aziendale.  Richiedi un colloquio di orientamento online su https://www.cuoa.it/ita/orientamento-professionale #mycuoa #CUltureOpentoAction</t>
  </si>
  <si>
    <t>https://www.facebook.com/cuoaxte/posts/10156975499411027?__xts__%5B0%5D=68.ARB3k9Ym6de4zCKH1OHRBtWANyMBCMP16y4b0MS07ZaUvc6DtmzUsNb0XSVzWpHDBMH-CbduTeZSvMwEE6L5XthO93guufmhrvenvdRFDMaTSLaJuJRJ8khfa451c8K-VDjYaRck_08_oN3UqTd91cf_QSSkP1bJfOPzhcrhXFKdmLwSpr-Ssr51gIOQQEecF2tBLD3Ox1_s_T9nFbSEXHXE9G0o8hcqqlwRd4ihZfPhc7dLyIckpn6w3s_TmNcjOBigrMXXBcH-UefyDbVIIf1hf57hYsFdt_1nQuW7FHapsIkJYJy6zz5QHRVRRhJOhrYWC9u6hEWsJdOEJw&amp;__tn__=-R</t>
  </si>
  <si>
    <t>https://scontent-mxp1-1.xx.fbcdn.net/v/t1.0-0/p180x540/90357394_10156975498746027_2178511161761202176_n.jpg?_nc_cat=106&amp;_nc_sid=8024bb&amp;_nc_ohc=aP-Ice-lYccAX9cRpw5&amp;_nc_ht=scontent-mxp1-1.xx&amp;_nc_tp=6&amp;oh=819c531a52471147cf2852f741c4c0ae&amp;oe=5EE08450</t>
  </si>
  <si>
    <t>Parola d'ordine: sostenibilità.
Su Il Sole 24 Ore Nordest di oggi la ricerca di CUOA Business School e Fondazione Nord Est sulla sostenibilità ambientale e sociale delle imprese del Nordest e la riflessione del Direttore Scientifico di CUOA Business School Alberto F. De Toni.
#mycuoa #CUltureOpentoAction #sostenibilità #sostenibilitàambientale
https://www.cuoa.it/media/3482/sole_24_ore_marzo2020.pdf</t>
  </si>
  <si>
    <t>19 marzo</t>
  </si>
  <si>
    <t>https://www.facebook.com/cuoaxte/posts/10156972189696027?__xts__%5B0%5D=68.ARAghsHZy9n93IqlZcGNaKyKkPQb5hWq7l7XhbTSH3-_TnvR1v6MUuaup2vwVh9XgIthA46oGx-UB6D_mnYjmztl8MfJljoIBOsgC6Q3jJ2SlKa9TB8yxOdUd0gLrqXEmVWhxhGqzDfLbs3u3YQcltjYxR7jBRhiRoMzEA5iJqAPO0d4ouXi_-FH3eoJ4HBEybOn-34G1CKaPbqOvunfa_VsePk__F5FIsxOE9nu6Wc8tb6ebaVfoC_-iYNnychS7kUCqmIELBKTzY0iyjKUSIxlVPmSXG2riIUt4BDUuIkBUWpkZ85R0Zjq14gHJN96W57_x6w8lFmenqRsLQ&amp;__tn__=-R</t>
  </si>
  <si>
    <t>https://external-mxp1-1.xx.fbcdn.net/safe_image.php?d=AQDZv9B1fnfapeaD&amp;w=540&amp;h=282&amp;url=https%3A%2F%2Fwww.cuoaspace.it%2Fwp-content%2Fuploads%2F2019%2F02%2Fdigital-entity.jpg&amp;cfs=1&amp;upscale=1&amp;fallback=news_d_placeholder_publisher&amp;_nc_hash=AQDm9sTk9Lx_q61Q</t>
  </si>
  <si>
    <t>L’emergenza della diffusione del Covid-19 ci impone un grande cambiamento: ora è responsabile stare a casa, limitare il più possibile le interazioni sociali. Tutto questo ci costringe da un lato a vedere come l’alleato più potente la tecnologia, perché grazie ad essa possiamo ancora comunicare, lavorare, interagire, informarci. Dall’altro lato però ci fa comprendere quanto siano vitali per noi gli incontri, le riunioni, le strette di mano… perché siamo persone, siamo esseri sociali che amano condividere, confrontarsi, stare insieme, che trovano nel contatto con l’altro una fonte di energia e di ricchezza infinita. Non sarà per sempre, essere responsabili oggi significa tornare prima alla nostra normalità relazionale. #mycuoa #CUltureOpentoAction
https://www.cuoaspace.it/2020/03/la-comunicazione-digitale-abilitante-in-tempi-di-emergenza.html</t>
  </si>
  <si>
    <t>18 marzo</t>
  </si>
  <si>
    <t>https://www.facebook.com/cuoaxte/photos/a.217594611026/10156968605191027/?type=3&amp;__xts__%5B0%5D=68.ARBOIJiuCBDpoK0tFUTfZH1ipyLBaejvWmC0UIM35C1adbaMWqJl1J9IbVc4wl5aBHCB2MWKiJxf4C4DYq7knwcGEkVPXhHlgZ2hfxh0zbi9C_L1zfWlBdNosA12DbQcxpJo0o0r5ae1cm7-dXgKQ8E52jsTua-KuE1x3ApqEkcI6jVN2YE5cXs3qHyVr3QzZHchV1Sa99beoQCnZa6LjDpyTz0UYHd6iQzFy66hlRHVu8Pxi2W5LGI-ggiCXdiWquuY5S0Hwarx8afdf1BSk-ZnI22iUi9dR7x3LKMKJlLf4ExdFYc4E-Cna0y8kiRWh3yLOFMPItLAKfYZhw&amp;__tn__=-R</t>
  </si>
  <si>
    <t>https://scontent-mxp1-1.xx.fbcdn.net/v/t1.0-9/s851x315/90482585_10156968605216027_9100857957297422336_o.jpg?_nc_cat=111&amp;_nc_sid=8024bb&amp;_nc_ohc=VosM_mn3RuUAX_p8YhB&amp;_nc_ht=scontent-mxp1-1.xx&amp;_nc_tp=7&amp;oh=18042bea33008f992eb3b8a31b2efd3e&amp;oe=5EE0177E</t>
  </si>
  <si>
    <t>In questo “qui ed ora” di grande incertezza, in cui l’oggi è #iorestoacasa e il domani può sembrare un grande punto interrogativo, molte aziende hanno deciso di guardare avanti con coraggio e lungimiranza e hanno confermato proprio in questi giorni, quindi nel mezzo dell’emergenza, la loro disponibilità ad accogliere alcuni nostri allievi in stage... Diciamo un grande GRAZIE alle aziende che collaborano con il CUOA e che da noi attingono alla ricerca dei profili migliori. Un grazie a chi ogni giorno ci dimostra con i fatti la forza e la tenacia di un’Italia operosa che nessuno può fermare.</t>
  </si>
  <si>
    <t>https://www.facebook.com/cuoaxte/photos/a.217594611026/10156965009571027/?type=3&amp;__xts__%5B0%5D=68.ARBV2DCXmoRL0hRFzCRs3myLd6VnMy0Ro3oUnkeAsWD0M-sEhU-6ih5G1G68tj1gVPuPlTi41PqAo4w_TK9aQFvyDivmzvLvw142LeUG3bzowXEdWOMVMB6Q_SMuX9XVB_nbKZOl73PY7PKO-TIYi0OyEwJ10-xMiD5ORAytuOFiNL9ClcDxVv2cOWdsX7Gxun1zU_aKriqWVJ7G6tKUydkioitoZXLjYz41Jpic264qTQKrpPbiJRY4MCTLLePZ01zp-Ce6objG0N04-8eL5i65oycG0K6mbVmBcmK0cU448p6jaWA3K7a4pRUgN9n4Juo-is9DJ-K_NaGs2w&amp;__tn__=-R</t>
  </si>
  <si>
    <t>https://scontent-mxp1-1.xx.fbcdn.net/v/t1.0-0/p320x320/90488830_10156965009576027_4771959990162292736_n.jpg?_nc_cat=108&amp;_nc_sid=8024bb&amp;_nc_ohc=Fld2TqGGdokAX_JOC6j&amp;_nc_ht=scontent-mxp1-1.xx&amp;_nc_tp=6&amp;oh=343f258dabf423dc118d1ec4968fc60d&amp;oe=5EE0BE0C</t>
  </si>
  <si>
    <t>CUOA ti ascolta, sempre, anche e soprattutto in questo momento di emergenza: oggi siamo tutti chiamati a essere responsabili, a stare a casa. 
Noi possiamo ugualmente continuare a fare la nostra attività di orientamento professionale, gratuito e liberamente accessibile a tutti. Semplicemente ci incontreremo online.
Mettiamo a disposizione la nostra esperienza per un confronto sullo sviluppo di carriera individuale e per le aziende sulla valorizzazione e sullo sviluppo delle competenze del capitale umano.
Per noi la persona è al centro.
#mycuoa #CUltureOpentoAction
https://www.cuoa.it/ita/orientamento-professionale?utm_source=facebook&amp;utm_medium=post&amp;utm_campaign=servizio%20orientamento%20online</t>
  </si>
  <si>
    <t>16 marzo</t>
  </si>
  <si>
    <t>https://www.facebook.com/cuoaxte/posts/10156961848201027?__xts__%5B0%5D=68.ARDGJg3tjrKyxilJRXcemjK_hRKh9DOprrLooABX25spe4qSMqw6RgFDW_DwUfmtj-rn6dhIjJLDsI-dbjpv2nrGlgswr2_Yrf015ihrQs5psUajPo8Lsemh4Kjby7m-VMv8U9fXRCa7BNZSDLbVV3hDZKgJW30ndhUcT-vhcYMcPDZXyaZAaiSSVogi_4_gf48lyRvrZ4hKfPmuPH2Zp06IPh_3Z-DwEDIIKiCMPZ4OPzW_mKjxVYs1epAsLlXmKBWomD4r_Okxfcos4FjRAHvBGZcdXF0AwX8EHDDu79IVu64zD1V9gMlZmUNjx2Ogfhw5R8QG_HJonSwjHg&amp;__tn__=-R</t>
  </si>
  <si>
    <t>"Possiamo senz’altro concentrare tutte le regole cui ispirare sia la comunicazione della crisi aziendale, sia l’utilizzo della comunicazione per rimediare alla crisi e avviare il turnaround (che a me piace chiamare, con linguaggio militare, il capovolgimento di fronte) in un’espressione soltanto: autenticità". L’articolo di Maurizio Castro, Direttore scientifico Executive Master CUOA in Turnaround &amp; Change Management #mycuoa #CUltureOpentoAction https://www.cuoaspace.it/…/la-comunicazione-della-crisi-azi…</t>
  </si>
  <si>
    <t>https://www.facebook.com/events/1586131878206284/?ref=3&amp;action_history=null&amp;__xts__%5B0%5D=68.ARCVu9cHHRNwzKJEH1UYvj9Sh1jOYzWusrj7PiGK9cE8CrbTvp9XHM0aYEMGQfqLNq0NWF0SShUidZUvWjU4aiQctVWJnrg530WwBT5GBH9EWj2SviCOBJPTkaa60cJ2lv3-HQJGSAfYtQ-yuD1zx49Ra2W8XSPyQCao9o4mIw4-Mbd0e_VSiMujdnlOnHw4NMxlQW-FV3xIdpKApuZrnjhRDGu28mD3zIdGmoEYvUa0SztW1iuCIad88kyLUnRbpGp_pDa2ggzrtAtQZlmWvFUbliqUAThmO7SXWBKl-fjEGnLx&amp;__tn__=-R</t>
  </si>
  <si>
    <t>https://scontent-mxp1-1.xx.fbcdn.net/v/t1.0-9/s720x720/90298357_10156961661171027_2815939949788921856_o.jpg?_nc_cat=111&amp;_nc_sid=b386c4&amp;_nc_ohc=FX3EY4Q9DMEAX9-QBec&amp;_nc_ht=scontent-mxp1-1.xx&amp;_nc_tp=7&amp;oh=e9c325e02ef92575ccd140e3d933bf2e&amp;oe=5EDF1FC5</t>
  </si>
  <si>
    <t>La comunicazione digitale abilitante in tempi di emergenza - CUOA Space</t>
  </si>
  <si>
    <t>La comunicazione della crisi aziendale - CUOA Space</t>
  </si>
  <si>
    <t>https://www.linkedin.com/posts/fondazione-cuoa_mycuoa-cultureopentoaction-carriera-activity-6646735467918184449-F16F</t>
  </si>
  <si>
    <t>Il team CUOA è a tua disposizione online per identificare e ragionare insieme a te sulle opportunità di crescita professionale, personale e aziendale. 
Richiedi un colloquio di orientamento online su https://lnkd.in/dFT_nSn
#mycuoa #CUltureOpentoAction #carriera #sviluppoprofessionale #orientamento</t>
  </si>
  <si>
    <t>https://www.linkedin.com/posts/fondazione-cuoa_fondazionenordest-mycuoa-cultureopentoaction-activity-6646719180106153985-fpLp</t>
  </si>
  <si>
    <t>Parola d'ordine: sostenibilità.
Su Il Sole 24 Ore Ore Nordest di oggi la ricerca di CUOA Business School e #FondazioneNordest sulla sostenibilità ambientale e sociale delle imprese del Nordest e la riflessione del Direttore Scientifico di CUOA Business School Alberto Felice De Toni
#mycuoa #CUltureOpentoAction #sostenibilità #sostenibilitàambientale #Nordest
https://lnkd.in/dRzvSV4</t>
  </si>
  <si>
    <t>https://www.linkedin.com/posts/fondazione-cuoa_la-comunicazione-digitale-abilitante-in-tempi-activity-6646374689297973248-uCzZ</t>
  </si>
  <si>
    <t>L’emergenza della diffusione del Covid-19 ci impone un grande cambiamento: ora è responsabile stare a casa, limitare il più possibile le interazioni sociali. Tutto questo ci costringe da un lato a vedere come l’alleato più potente la tecnologia, perché grazie ad essa possiamo ancora comunicare, lavorare, interagire, informarci. Dall’altro lato però ci fa comprendere quanto siano vitali per noi gli incontri, le riunioni, le strette di mano… perché siamo persone, siamo esseri sociali che amano condividere, confrontarsi, stare insieme, che trovano nel contatto con l’altro una fonte di energia e di ricchezza infinita. Non sarà per sempre, essere responsabili oggi significa tornare prima alla nostra normalità relazionale.
#mycuoa #CUltureOpentoAction
https://lnkd.in/d5889VM</t>
  </si>
  <si>
    <t>https://www.linkedin.com/posts/fondazione-cuoa_il-coraggio-di-chi-crede-nel-talento-activity-6646013456426246144-JWMS</t>
  </si>
  <si>
    <t>In questo “qui ed ora” di grande incertezza, in cui l’oggi è #iorestoacasa e il domani può sembrare un grande punto interrogativo, molte aziende hanno deciso di guardare avanti con coraggio e lungimiranza e hanno confermato proprio in questi giorni, quindi nel mezzo dell’emergenza, la loro disponibilità ad accogliere alcuni nostri allievi in stage...
Diciamo un grande GRAZIE alle aziende che collaborano con il CUOA e che da noi attingono alla ricerca dei profili migliori. Un grazie a chi ogni giorno ci dimostra con i fatti la forza e la tenacia di un’Italia operosa che nessuno può fermare.
#mycuoa #CUltureOpentoAction
https://lnkd.in/d2R5kBS</t>
  </si>
  <si>
    <t>https://www.linkedin.com/posts/fondazione-cuoa_orientamento-professionale-online-activity-6645632733307523072-G6ja</t>
  </si>
  <si>
    <t>CUOA ti ascolta, sempre, anche e soprattutto in questo momento di emergenza: oggi siamo tutti chiamati a essere responsabili, a stare a casa. 
Noi possiamo ugualmente continuare a fare la nostra attività di orientamento professionale, gratuito e liberamente accessibile a tutti. Semplicemente ci incontreremo online.
Mettiamo a disposizione la nostra esperienza per un confronto sullo sviluppo di carriera individuale e per le aziende sulla valorizzazione e sullo sviluppo delle competenze del capitale umano.
Per noi la persona è al centro.
#mycuoa #CUltureOpentoAction
https://lnkd.in/deaAGnn</t>
  </si>
  <si>
    <t>https://www.linkedin.com/posts/fondazione-cuoa_la-comunicazione-della-crisi-aziendale-activity-6645263116881973249-jIX0</t>
  </si>
  <si>
    <t>"Possiamo senz’altro concentrare tutte le regole cui ispirare sia la comunicazione della crisi aziendale, sia l’utilizzo della comunicazione per rimediare alla crisi e avviare il turnaround (che a me piace chiamare, con linguaggio militare, il capovolgimento di fronte) in un’espressione soltanto: autenticità".
L’articolo di Maurizio Castro, Direttore scientifico Executive Master CUOA in Turnaround &amp; Change Management
#mycuoa #CUltureOpentoAction #imprese #imprenditorialità #crisidimpresa #turnaround
https://lnkd.in/eFaq6V7</t>
  </si>
  <si>
    <t>Il coraggio di chi crede nel talento</t>
  </si>
  <si>
    <t>Orientamento professionale online</t>
  </si>
  <si>
    <t>https://www.instagram.com/p/B9ymPXhIs0L/</t>
  </si>
  <si>
    <t>https://scontent-mxp1-1.cdninstagram.com/v/t51.2885-15/e35/c2.0.1436.1436a/s150x150/90090678_3034485406561724_9126737551144971528_n.jpg?_nc_ht=scontent-mxp1-1.cdninstagram.com&amp;_nc_cat=108&amp;_nc_ohc=r-Zi99a70O4AX_Kgr2e&amp;oh=b7e207c7d9f0fad4d1a797f1d6e93190&amp;oe=5EEB3E6B</t>
  </si>
  <si>
    <t>La cultura ancora una volta ci potrà aiutare.CUlture Open to Action...#cuoa #mycuoa #CUltureOpentoAction #businesschools #imprese #madeinitaly</t>
  </si>
  <si>
    <t>https://www.facebook.com/cuoaxte/posts/10156952630501027?__xts__%5B0%5D=68.ARBnAW73hg_tcXPz8bDgBhDuaqKPNfvUO_NEerwmbli3lIlvZKlRKK9UsMngohY-mNWZp-VAn0j1PfJzPIEgSB_kzgGdetJ2KJ5GX5eV3eSXqdlkiqDSnpwUB05togjt5khzpYuZwboBP3758NtuziHXan1YDX5FQL7Jpdz2wgCJRTu6Ql8WTBjgAKPoYLCMATXIBa0G4z6d7ofaoXEQKOOubxzNbb3PeWDk9oDqV6fGWLOFcu1cNzneW-qkpcqI9LxaXwLK3ViIjEGI0c8STjuOV5krFjISgODDz_xkljq4z1RZyi2fP34L0qr7m0ZmTNL0yqow4xlirQoVhw&amp;__tn__=-R</t>
  </si>
  <si>
    <t>https://scontent-mxp1-1.xx.fbcdn.net/v/t1.0-0/p417x417/88987904_10156952629696027_8171063057439522816_n.jpg?_nc_cat=104&amp;_nc_sid=8024bb&amp;_nc_ohc=P45n5aT0rdwAX-gyg6x&amp;_nc_ht=scontent-mxp1-1.xx&amp;_nc_tp=6&amp;oh=8c9adf831f9cef9b6855ff64bb1f18a4&amp;oe=5EDFA982</t>
  </si>
  <si>
    <t>Abbiamo bisogno di belle notizie, abbiamo bisogno di vedere il buono che c'è e di concentrarci anche sul bene che si può fare. Nella missione delle Suore Dorotee ad Alépé in Costa d'Avorio, le aule scolastiche e il refettorio sono stati rimessi a nuovo: tavoli, sedie e una serie di computer e impostazioni informatiche donate da CUOA. Una gioia per noi vedere che serviranno ancora anche per per attività di studio!  #mycuoa #CultureOpentoAction</t>
  </si>
  <si>
    <t>https://www.facebook.com/cuoaxte/photos/a.217594611026/10156952494446027/?type=3&amp;__xts__%5B0%5D=68.ARDFlV_wMQz638WCfwt9akiCRX4yTLA8nSzdAysfLwmbABpsER_q7dJjwzr5GUUreCZJ3QAkO1Nk1gO4kYu35-9CzTpvfSZ2Jzv61rnbRRSPGx0oyGN6MZQ5xA8CDsf1HksfuRMGABSUVvEMhGLOLvVmSpUNhFAXnKG3MXjRzlY7RntHes1dR2kGwItYojs4mthM3KebEI19unVIjLNp7E0TPUL_52e3Bk-9dv2nFVMpHOPXSTxHzomcRZ5KMC-LoERtuWLRv2uOIF5qgOvefZ49csFB9-u2whnFulF84QVyr2lgEdQKviLPrMutZsfoZLLzWF-RH_Mlh3SY6A&amp;__tn__=-R</t>
  </si>
  <si>
    <t>https://scontent-mxp1-1.xx.fbcdn.net/v/t1.0-0/p261x260/89438360_10156952494461027_1528185218303787008_o.jpg?_nc_cat=100&amp;_nc_sid=8024bb&amp;_nc_ohc=KvThPZFN0hYAX9j_vbz&amp;_nc_ht=scontent-mxp1-1.xx&amp;_nc_tp=6&amp;oh=18342245c7f6ce008d22095247cfd33a&amp;oe=5EE0BB72</t>
  </si>
  <si>
    <t>È il momento di una ancora più grande responsabilità: chiudiamo la nostra bellissima struttura e rimaniamo tutti a casa, almeno fino al 3 aprile. Ma saremo sempre connessi a voi, con il sito, con il blog, con i social: continueremo a proporvi contenuti, letture e riflessioni. Perché siamo convinti che la cultura ancora una volta può aiutare. Insieme, ce la faremo.  #mycuoa #CUltureOpentoAction</t>
  </si>
  <si>
    <t>https://www.facebook.com/cuoaxte/posts/10156949364701027?__xts__%5B0%5D=68.ARDYVb2ftaaLoG2oeFyO5KhDfkuVlgCDJ74myiylaQz9FPz4nSnqfngQLhiabMICqMCX3D2sku4KCtowimlP6gEp552Cfo-ykxBEM5Pe9-Qv0mnWovD3Ltn-I7Urw9sGxpIZNKfQ2XE6ag3mNijtqgWwKMc5XRHHM8UvUB485tIjyAIYAASo9mpdgEzwaQqyo9mTNmFFMTazxnUxQ6HMHOVrrMbSkOgD-tQ9MtjcpsgKbrf9Xm5aHDLARMqyw-wDE9Zia9_570AjZNsXm-6E3RFXV4Nu4z-OSqURUzro6BSDCvFdYLTMqRBRZCpHdGcQ3MQsSIp9YQVLn2JxYw&amp;__tn__=-R</t>
  </si>
  <si>
    <t>https://external-mxp1-1.xx.fbcdn.net/safe_image.php?w=540&amp;h=282&amp;url=https%3A%2F%2Fwww.rainews.it%2Fcropgd%2F560x292%2Fdl%2Fimg%2F2020%2F03%2F1600x900_1583930155932.Paolo_Gubitta_economista.PNG&amp;cfs=1&amp;upscale=1&amp;fallback=news_d_placeholder_publisher&amp;_nc_hash=AQAAd4g01kkV0hos</t>
  </si>
  <si>
    <t>Non lasciamo sole le imprese e le persone che ci lavorano.
Paolo Gubitta, direttore scientifico CEFab by CUOA, intervistato dalla RAI.
"Il Coronavirus è come uno stress test per la nostra società. Oggi, chi le ha, userà le riserve di risorse (materiali, finanziarie, cognitive e relazionali) per affrontare l’emergenza. E chi non le ha? (letteralmente) Domani, per tutte (imprese e persone) sarà necessario pensare a politiche di supporto e rilancio. Per le imprese più piccole e per le persone in situazioni difficili, in più serve un’azione illuminata delle rappresentanze datoriali e sindacali".
#imprese #Coronavirus #cuoa
https://www.rainews.it/tgr/veneto/video/2020/03/ven-Paolo-Gubitta-Economia-25fe7201-79fb-4ae1-9e28-49295adc6202.html</t>
  </si>
  <si>
    <t>https://www.facebook.com/cuoaxte/posts/10156946183186027?__xts__%5B0%5D=68.ARBo3cDrKKPCBWQT5ydy89-g2LhpsJkNa4F5vzW-B9s-5PZpi39MjqYyCqg6qSTKwczcqjiQMdmuULZr8WJUtd95d_Wjtw-4X2FTrNzfpSs4QOX-ws3joWa0j8bmVaSB1xN99OesSDWVrwqJyA65wQG1tx2blkVC7_-EMVEparIo50xJ5diK6PgR1Dkx8-qpDTNCcs4VFnDhAbxVSeX5WHsDqmW6_vp4OHJbODSxg4zLkHuRKSOGNyxsgdPo6OVsT5xZ5Ck5CFoSFWADAdApAJWCFXiQVE3lk6Mb0AepbkKu6DHjeC-SSp1HVfJJIJeMWQsf9pie5qFl1xu3-A&amp;__tn__=-R</t>
  </si>
  <si>
    <t>https://external-mxp1-1.xx.fbcdn.net/safe_image.php?w=540&amp;h=282&amp;url=https%3A%2F%2Fwww.cuoaspace.it%2Fwp-content%2Fuploads%2F2020%2F03%2Fsmartworking.jpg&amp;cfs=1&amp;upscale=1&amp;fallback=news_d_placeholder_publisher&amp;_nc_hash=AQCmDI0ghBPlZUb0</t>
  </si>
  <si>
    <t>In questi giorni di coronavirus e di distanze forzate, la tecnologia assume una nuova centralità nel nostro modo di vivere, studiare, lavorare. Molte aziende italiane stanno proponendo ai propri collaboratori di lavorare da casa, riducendo la necessità di spostamenti e il rischio di contagio collegato a contatti con colleghi, clienti e utenti. 
L’entusiasmo di alcuni è bilanciato però dalle perplessità di altri che mettono in luce come ibridare il lavoro con la tecnologia non sia solamente una questione di software e connessioni digitali ma anche, e soprattutto, di contenuti e organizzazione del lavoro.
L'articolo di Martina Gianecchini, Referente scientifica Executive Master Hr Management sul nostro blog
https://www.cuoaspace.it/2020/03/smartworking-e-ibridazione-del-lavoro-ai-tempi-del-coronavirus.html
#smartworking #coronavirus #lavorodacasa #hr #risorseumane #cuoa</t>
  </si>
  <si>
    <t>https://www.facebook.com/cuoaxte/posts/10156943727231027?__xts__%5B0%5D=68.ARDQq-UYhoPDz3GG1sQ5lM_J_cMm_nqkOLV6Oc3k17O2LjpdGFz_vh17Ui4g_9U0rRj0ZWj3F-8bA3qUhCT8UwTTnTzn4FxD2mXsckVSIfE8M3SidRKZYeRhOOkrGRVn-gtR1AYceHlIqqRWoY_QoSTh-ucQVU05n9-RYvZvJRh96B27Y491QmQEHAU7zRB4JcAl02clZkY3Jvh0oH0VVA7e1GAfwrqbMUzdj-XlbyWLquBAi4XJsIN8aSJ7zrfTmnJGl-i1pBPSIoH78_bwkVDywpMQSFU7f_nEAWHZCEQUQyunrkiOozmOQyuHaYFZSSVgDG2eHPeWAg&amp;__tn__=-R</t>
  </si>
  <si>
    <t>Siamo convinti che in questo momento sia necessaria responsabilità: manterremo il contatto e garantiremo i servizi al meglio, ma la più parte di noi sarà a casa. Ce la faremo, insieme. E ripartiremo a pieno ritmo e anche di più non appena sarà possibile. 
Perchè siamo l'Italia dell'eccellenza.
#cuoa #CUltureOpentoAction #IoRestoACasa</t>
  </si>
  <si>
    <t>https://www.facebook.com/cuoaxte/posts/10156942952821027?__xts__%5B0%5D=68.ARDLV5jNyY3T3N55lslhPU8kaJ05b8a3fswoGtzHkOFh7eFV_aG56Rllqwi_OB9QsvyDjLt56ZIMmxnhDW2fUw_BGVkqhbuuvF-6TMRg5W8QQV1pbkaS1ln8KNmxR5VJ5NfPDZKH14veceRG3QftFGRROOd_U9Qcp1-5l3G2XwHfb0Zw5WxF6A5yneRIZM0NpLXxzKjaB9a8GCzVvO-561UH2GFnDHx9XqQAR2-JPpFwpoO2_ZOIysA_1dNbwATG-n7xKmrt1kYNAex4UOLwInuD8GhH3P-eNUXxGplTzRz-F8LLN-gd-mFW5M6w5oKUE-E_GBeHRcwUDn83og&amp;__tn__=-R</t>
  </si>
  <si>
    <t>https://external-mxp1-1.xx.fbcdn.net/safe_image.php?d=AQBkP9OoBieVFZjv&amp;w=540&amp;h=282&amp;url=https%3A%2F%2Fwww.cuoaspace.it%2Fwp-content%2Fuploads%2F2020%2F03%2Fimprenditorialit%C3%A0_nelle_emergenze.jpg&amp;cfs=1&amp;upscale=1&amp;fallback=news_d_placeholder_publisher&amp;_nc_hash=AQCSeqw2D6IhfyJp</t>
  </si>
  <si>
    <t>CUOA è da sempre vicina alle imprese, lavoriamo con imprenditori e capitani d'azienda supportandoli nella formazione del bene più prezioso: le persone.  Parliamo con imprese resilienti, che conosciamo bene e che aiutiamo spesso nel loro percorso di crescita continua. Oggi, nella situazione di emergenza che tutti stiamo affrontando, confermiamo il nostro impegno al loro fianco, continuando a produrre contenuti e a fare cultura d'impresa. Oggi condividiamo un articolo di Paolo Gubitta  sull'imprenditorialità nelle emergenze: "Stringiamo i denti, serriamo i ranghi, collaboriamo: ripartiremo" #mycuoa #CUltureOpentoAction</t>
  </si>
  <si>
    <t>rainews.it</t>
  </si>
  <si>
    <t>Veneto, parla l'economista Gubitta: necessari interventi di supporto - TGR Veneto</t>
  </si>
  <si>
    <t>Smartworking e ibridazione del lavoro ai tempi del coronavirus - CUOA Space</t>
  </si>
  <si>
    <t>L’imprenditorialità nelle emergenze - CUOA Space</t>
  </si>
  <si>
    <t>https://www.linkedin.com/posts/fondazione-cuoa_mycuoa-cultureopentoaction-activity-6644226111557390336-EWgT</t>
  </si>
  <si>
    <t>Abbiamo bisogno di belle notizie, abbiamo bisogno di vedere il buono che c'è e di concentrarci anche sul bene che si può fare. Nella missione delle Suore Dorotee ad Alépé in Costa d'Avorio, le aule scolastiche e il refettorio sono stati rimessi a nuovo: tavoli, sedie e una serie di computer e postazioni informatiche donate da CUOA. Una gioia per noi vedere che serviranno ancora, anche per attività di studio! 
#mycuoa #CUltureOpentoAction
https://lnkd.in/d5AbBvY</t>
  </si>
  <si>
    <t>https://www.linkedin.com/posts/fondazione-cuoa_mycuoa-cultureopentoaction-activity-6644206338429734912-4Txc</t>
  </si>
  <si>
    <t>È il momento di una ancora più grande responsabilità: chiudiamo la nostra bellissima struttura e rimaniamo tutti a casa, almeno fino al 3 aprile. Ma saremo sempre connessi a voi, con il sito, con il blog, con i social: continueremo a proporvi contenuti, letture e riflessioni. Perché siamo convinti che la cultura ancora una volta può aiutare. Insieme, ce la faremo. 
#mycuoa #CUltureOpentoAction</t>
  </si>
  <si>
    <t>https://www.linkedin.com/posts/fondazione-cuoa_veneto-parla-leconomista-gubitta-necessari-activity-6643842234951192576-KKTG</t>
  </si>
  <si>
    <t>Non lasciamo sole le imprese e le persone che ci lavorano.
Paolo Gubitta, direttore scientifico CEFab by CUOA, intervistato dalla RAI.
"Il Coronavirus è come uno stress test per la nostra società. Oggi, chi le ha, userà le riserve di risorse (materiali, finanziarie, cognitive e relazionali) per affrontare l’emergenza. E chi non le ha?
(letteralmente) Domani, per tutte (imprese e persone) sarà necessario pensare a politiche di supporto e rilancio. Per le imprese più piccole e per le persone in situazioni difficili, in più serve un’azione illuminata delle rappresentanze datoriali e sindacali".
#imprese #Coronavirus #cuoa
https://lnkd.in/d8YJNdV</t>
  </si>
  <si>
    <t>https://www.linkedin.com/posts/fondazione-cuoa_smartworking-e-ibridazione-del-lavoro-ai-activity-6643466689084182528-fTtc</t>
  </si>
  <si>
    <t>In questi giorni di coronavirus e di distanze forzate, la tecnologia assume una nuova centralità nel nostro modo di vivere, studiare, lavorare. Molte aziende italiane stanno proponendo ai propri collaboratori di lavorare da casa, riducendo la necessità di spostamenti e il rischio di contagio collegato a contatti con colleghi, clienti e utenti. 
L’entusiasmo di alcuni è bilanciato però dalle perplessità di altri che mettono in luce come ibridare il lavoro con la tecnologia non sia solamente una questione di software e connessioni digitali ma anche, e soprattutto, di contenuti e organizzazione del lavoro.
L'articolo di Martina Gianecchini, Referente scientifica Executive Master Hr Management sul nostro blog
https://lnkd.in/d_-DZJG
#smartworking #coronavirus #lavorodacasa #hr #risorseumane #cuoa</t>
  </si>
  <si>
    <t>https://www.linkedin.com/posts/fondazione-cuoa_cuoa-cultureopentoaction-iorestoacasa-activity-6643161204258807808-_6ow</t>
  </si>
  <si>
    <t>Siamo convinti che in questo momento sia necessaria responsabilità: manterremo il contatto e garantiremo i servizi al meglio, ma la più parte di noi sarà a casa. Ce la faremo, insieme. E ripartiremo a pieno ritmo e anche di più non appena sarà possibile. 
Perché siamo l'Italia dell'eccellenza.
#cuoa #CUltureOpentoAction #IoRestoACasa</t>
  </si>
  <si>
    <t>https://www.linkedin.com/posts/fondazione-cuoa_limprenditorialit%C3%A0-nelle-emergenze-activity-6642779359566409728-Rkzi</t>
  </si>
  <si>
    <t>CUOA è da sempre vicina alle imprese, lavoriamo con imprenditori e capitani d'azienda supportandoli nella formazione del bene più prezioso: le persone. 
Parliamo con imprese resilienti, che conosciamo bene e che aiutiamo spesso nel loro percorso di crescita continua. Oggi, nella situazione di emergenza che tutti stiamo affrontando, confermiamo il nostro impegno al loro fianco, 
continuando a produrre contenuti e a fare cultura d'impresa. Oggi condividiamo un articolo di Paolo Gubitta sull'imprenditorialità nelle emergenze: "Stringiamo i denti, serriamo i ranghi, collaboriamo: ripartiremo"
#mycuoa #CUltureOpentoAction
https://lnkd.in/dRSGYP9</t>
  </si>
  <si>
    <t>https://www.instagram.com/p/B9jhcETIBmw/</t>
  </si>
  <si>
    <t>https://scontent-mxp1-1.cdninstagram.com/v/t51.2885-15/e35/s150x150/89287183_202217897680155_7550886835244731423_n.jpg?_nc_ht=scontent-mxp1-1.cdninstagram.com&amp;_nc_cat=103&amp;_nc_ohc=kNazIvdgN_EAX8QsZr5&amp;oh=65c9e05d04aca0dbbce7a6475bed23f3&amp;oe=5EEC05FD</t>
  </si>
  <si>
    <t>Un albero grande e forte: il nostro territorio operoso e fertile su cui crescono imprese robuste, che sanno resistere al tempo e alle intemperie....#cuoa #CUltureOpentoAction #nordest #imprese #impreseresilienti ..Leggi l'articolo sul nostro blog cuoaspace.it/2020/03/limprenditorialita-nelle-emergenze</t>
  </si>
  <si>
    <t>https://www.facebook.com/events/201169751121471/?ref=3&amp;action_history=null&amp;__xts__%5B0%5D=68.ARD8UAWEFg7RL7DjXTiC6MbieGJNHF1btENOLL65iCy4O3CpuUPnUP1-8we4ALlh0n7UROxLBTX8XKmtLCb9zMQ8Bk1hJvvhHfoiQVwZjihYkqno3bZgxO_kxrTCK3GIKJeqaknErkj89ugE1VZaeGttTEN3w0gGfgpw8vFmbPidj7IeXxbqluLhTX5CK_KZ6Xgs6SvZPNwCxZkhaDBMFhCG3BR5eClikE4vJFY8rZV_lLDqQm52LcFjbyjHEudrU2OQfyAOTMd9RfcW5yt8HFnF5zb4FhUcDZE_-IRzr_VkSA&amp;__tn__=-R</t>
  </si>
  <si>
    <t>https://scontent-mxp1-1.xx.fbcdn.net/v/t1.0-0/s526x296/88959155_10156932479926027_4213393244140077056_o.jpg?_nc_cat=103&amp;_nc_sid=b386c4&amp;_nc_ohc=GXF7-Dhhc6AAX_52-Ng&amp;_nc_ht=scontent-mxp1-1.xx&amp;_nc_tp=7&amp;oh=9b8bfa1cef94fb9229c82ee55d9680eb&amp;oe=5EDFB616</t>
  </si>
  <si>
    <t>https://www.facebook.com/cuoaxte/videos/329447394678656/?__xts__%5B0%5D=68.ARBZMu7p7Ko6xeQ65sPz2_C5YJ6Fi-UeeDsnspNNOhvVG84z7rcEcfNEkMimt1ryQN1sAwSVuXiRhHq3vAk2xoLNSIhMVhoxye18uY5rKxZMvTunAI-HJbINaKm-ozaBRFpmKznNlVqWLmNmCwRXvYePZNwv7A1oRECvPoOlcXMROGz_SSRWgrj70oo2-XWze_q5jhHNghFnXHrZD1fO_vsjDRzkmXcKONmaUWNHClqoWRC1oDXoc9Df1lhwOoTtXUKsWDT3gOTCuvz2akaK_CsarecF_9WIqwVlvTss86SeOO7v3t_fGADeCLd-hxEEaafEU6X-jyAMtZRqcEgMSh1R4TrWVJPxJ0IdTysDqztHCjAWp9yAcbChdSLMh5wofcEVEaoCGqQhvDuL4z3Wg_xwWe7THENeOIqS7UnX&amp;__tn__=-R</t>
  </si>
  <si>
    <t>Demografia, attrattività dei territori e sviluppo delle imprese sono i temi che affronteremo in occasione di Trend Topics 2020 "L’impresa del capitale umano" il prossimo 21 aprile al CUOA. Paolo Gubitta, Direttore scientifico CEFab CUOA Business School, spiega le dinamiche demografiche in corso e come il crack demografico in Italia mette a rischio le possibilità di sviluppo delle imprese e fa emergere nuove criticità nella gestione del capitale umano. Per informazioni sull'evento www.cuoa.it/trend-topics</t>
  </si>
  <si>
    <t>https://www.facebook.com/cuoaxte/posts/10156926520666027?__xts__%5B0%5D=68.ARDrTJ7op-sDmG3PS23l957s2Ire7GasLIor57z7KdieJaXTiJBGr8iDtlzgzqTndtC6-p9N_bJ816UdJ5QwFxZzr15u-DxuMuSYJG-KCkbnMKeFHr4t480gxD4W73VzpZbwLrP1Xj_C6NRozc0JaI0QYGE_QdTGTPifz5ryYAe_oLcZ9wdNtxDK5iCRrvKssRn0M7_BORyQfq0LEytC_3GCIlpv3RvMTlKVlQT_ehZVKCdjPCPPZEm2LRjN2dqf_JipNpy7UTl5D_TgGfxFBLOy11Le4r0stGSZsXuFSCHvGAOr-eP3cg11mRSfhG3Rwlq2P_6ZAt49nBPLCA&amp;__tn__=-R</t>
  </si>
  <si>
    <t>https://external-mxp1-1.xx.fbcdn.net/safe_image.php?d=AQCIuEchhB3Er0rM&amp;w=540&amp;h=282&amp;url=https%3A%2F%2Fi.ytimg.com%2Fvi%2FOFvqC6P3Qjg%2Fmaxresdefault.jpg&amp;cfs=1&amp;upscale=1&amp;fallback=news_d_placeholder_publisher&amp;_nc_hash=AQCkCCrrH8-5ZSSJ</t>
  </si>
  <si>
    <t>Con tutto l'orgoglio di essere la Business School di riferimento di un territorio bello e operoso come il Nordest e quella di più antica tradizione nella nostra Italia, condividiamo un video, che troviamo attualissimo, prodotto dal Ministero dello Sviluppo Economico e dall’Agenzia ICE nel 2015, presentato nel corso del meeting del World Economic Forum a Davos: è passato qualche anno, ma l’Italia è sempre l'Italia, quella delle eccellenze nell’industria, nella ricerca e nell’arte.
#mycuoa #CUltureOpentoAction
https://youtu.be/OFvqC6P3Qjg</t>
  </si>
  <si>
    <t>3 marzo</t>
  </si>
  <si>
    <t>https://www.facebook.com/cuoaxte/posts/10156923730551027?__xts__%5B0%5D=68.ARAQg1_alv1GQbxIPSH1CsfY-sl-CKbvQQ5XMd7PJ6ZtuZSzRFqSkLTn2emTRgqL2gGNEO7CwLZoTeDxZHF_ETuGDZ1uV7Va5CsHxcXbGmqdcFyA4_eVAVLbYlsQD44K3nuCuB1n2I0En5eqghzdFTNlbnBr_rnc-W4XjTEK9G63TxsLVUVhNcBfT5jgj7LitrEIFvXQW-5Hhk6_-Kkk58Ui-A3S3EC19iSuCF0EA2vK9oXgCUz7VqWCS6HyuAjgrdLDFaGz6lN9HqfFk71S1YwFPZ5QVg5d0iZv3WXnK9qjgJQAtc1E6RoUK_tWUs3vmf--rBX3ivVy-_AA1Q&amp;__tn__=-R</t>
  </si>
  <si>
    <t>https://scontent-mxp1-1.xx.fbcdn.net/v/t1.0-0/c73.0.160.160a/p160x160/88339896_10156923723866027_7013611702365192192_o.jpg?_nc_cat=107&amp;_nc_sid=b386c4&amp;_nc_ohc=duuSLsU58AoAX_XSN3h&amp;_nc_ht=scontent-mxp1-1.xx&amp;oh=f6bbb67b1e5d460f57406fbcce9a52f0&amp;oe=5EE07707</t>
  </si>
  <si>
    <t>Scegliere cosa fare dopo aver conseguito la laurea non è cosa semplice. La Laurea, infatti, non è un punto di arrivo ma il punto di partenza da cui iniziare a costruire la propria vita professionale. Il prossimo 12 marzo a Treviso parleremo delle diverse opportunità che si possono presentare dopo un percorso di studi triennale o magistrale. Prenota il tuo posto!</t>
  </si>
  <si>
    <t>2 marzo</t>
  </si>
  <si>
    <t>https://www.facebook.com/cuoaxte/videos/200644511252091/?__xts__%5B0%5D=68.ARBEyuF8UN993PLRYRglHeOdV0Hm5GZCj1WUX2HseC2ZZDnV0mCMYqvB4bo3p8l0MATplFoboYY37_aq5qyrKpmFO4ozVntisYCBv66wjQy6PkFWxpa7tbyZvbvdr5jE2DEkaLx_eErnluadt4S-3vhFXKW-aZX8nN-b2eqkuRm42HkFIss_UiWAtNh6wkFDuEM0EQmWGUuIqzrG_FjAP9_o1FKchQI0euJGiWAtfILTrWHhQS0iuC-CuFGVMQbiXKNmwjHFD1Z9AUfQhVjcZisPtcW_2zbp8E5pQFifz7G8wdNy57iVm8MTrixUQm1S5JxXnbbxPOvbAr3YUzDaAR9qLjB1o3q-22YbMOlBQBGOw3AaBcgN9QA1oRCTm5AZ2A4BDZlW3yHC3rP5x81CiOYs8h2zvkXM00YPg0aS&amp;__tn__=-R</t>
  </si>
  <si>
    <t>La laurea non è un punto di arrivo ma di partenza. Quali consigli daresti a un giovane neolaureato per entrare nel mondo del lavoro?  Ce ne parla Ivana Simeone, Responsabile Master full time di CUOA Business School</t>
  </si>
  <si>
    <t>Webinar: Vuoi diventare Manager o Imprenditore?</t>
  </si>
  <si>
    <t>Italy the Extraordinary Commonplace - New Version - May 2015</t>
  </si>
  <si>
    <t>Cosa fare dopo la laurea: consigli e opportunità</t>
  </si>
  <si>
    <t>https://www.linkedin.com/posts/fondazione-cuoa_trendtopicscuoa-demografia-capitaleumano-activity-6641292015139078145-5dBd</t>
  </si>
  <si>
    <t>Demografia, attrattività dei territori e sviluppo delle imprese sono i temi che affronteremo in occasione di Trend Topics 2020 "L’impresa del capitale umano" il prossimo 21 aprile al CUOA. Paolo Gubitta, Direttore scientifico CEFab CUOA Business School, spiega le dinamiche demografiche in corso e come il crack demografico in Italia mette a rischio le possibilità di sviluppo delle imprese e fa emergere nuove criticità nella gestione del capitale umano.
Per informazioni sull'evento www.cuoa.it/trend-topics
#trendtopicscuoa #demografia #capitaleumano #cuoa</t>
  </si>
  <si>
    <t>https://www.linkedin.com/posts/fondazione-cuoa_italy-the-extraordinary-commonplace-new-activity-6640937192535408640-Mw_d</t>
  </si>
  <si>
    <t>Con tutto l'orgoglio di essere la Business School di riferimento di un territorio bello e operoso come il Nordest e quella di più antica tradizione nella nostra Italia, condividiamo un video, che troviamo attualissimo, prodotto dal Ministero dello Sviluppo Economico e dall’Agenzia ICE nel 2015, presentato nel corso del meeting del World Economic Forum a Davos: è passato qualche anno, ma l’Italia è sempre l'Italia, quella delle eccellenze nell’industria, nella ricerca e nell’arte.
#mycuoa #CUltureOpentoAction
https://lnkd.in/dGJ4mDD</t>
  </si>
  <si>
    <t>https://www.linkedin.com/posts/fondazione-cuoa_master-postlaurea-businessschool-activity-6640276343135182848-9DN2</t>
  </si>
  <si>
    <t>La laurea non è un punto di arrivo ma di partenza. Quali consigli daresti a un giovane neolaureato per entrare nel mondo del lavoro? Ne parla Ivana Simeone, Responsabile Master full time di CUOA Business School
#master #postlaurea #businessschool #dopolallaurea #cuoa</t>
  </si>
  <si>
    <t>27 febbraio</t>
  </si>
  <si>
    <t>https://www.facebook.com/events/642883552920119/?ref=3&amp;action_history=null&amp;__xts__%5B0%5D=68.ARDtCtyYdUeLUS9x5exy5VuFYAtaNGWQG6dlwuN32AVYxETKAbcRnkih6oKAKd8dyCLdtjAGkzhVCmKtG0xsG1yehkOGPzhwuRPPaj3t7A2i6LrPIXjoEDkzaoHUkYE4PH4MsU3fP2KAUtvbrSkZZZUZYhUU2URHCzXmDsldiTtgK2fc_0LwgjT718npvMgJP_07dkuiiNoLnVIpO-9BiuPEmCoHb6Md2Y1dqdqv2yMbPdDuTN70HsOQaZJ2AYXj5wD6T-dfye0MyLmohf4evU2l4jBE8jxGUt9m9z2oDy001g&amp;__tn__=-R</t>
  </si>
  <si>
    <t>https://scontent-mxp1-1.xx.fbcdn.net/v/t1.0-0/p526x296/89396172_10156958316261027_1257009508744429568_o.jpg?_nc_cat=110&amp;_nc_sid=b386c4&amp;_nc_ohc=k9DQbWPiZWEAX-cI4l9&amp;_nc_ht=scontent-mxp1-1.xx&amp;_nc_tp=6&amp;oh=e42cd6351a510c5639542da87e421fac&amp;oe=5EE07CEF</t>
  </si>
  <si>
    <t>https://www.facebook.com/cuoaxte/videos/491169748223803/?__xts__%5B0%5D=68.ARBTJXAW4VXYxY4PFFDgjB4pr51zhXtv7JXBA8Gzqvlu32ftvWxiDfzNUt3jimsakwVgnJ9NgUsvkWo0Jo_DBmRbk5WkTueFLgFFi8Hr1m-H8W-RKo3cPlim_jPQyREg4iKG0UL4-C54nUvu7ydoSvgDMHfsYA4mcS4VeyG2EgijVfCG1mg0EUyXGwfBSd27yr4TwpCawh-Zl2_kE-_hRxasZMLbPqsLtcXQxCBenPNCLWRKzfbJYXKkWKjp8z-OkiYKnmyHMQYsaPsMlX4Rq7nJn9uDjMrQgikGhL8OmcRewG3OyHCkbStfPTwzW1K0X7lyhahxTOA06DCLI6hK8vDyI_jgNg&amp;__tn__=-R</t>
  </si>
  <si>
    <t>Quali sono i motivi che spingono una persona a candidarsi per lavorare nella nostra azienda? Cosa rende unica, per i collaboratori, la nostra impresa? 
Martina Gianecchini, Direttore Scientifico dell'Executive Master in HR Management ci parla di Employer Branding.
#risorseumane #hr #hrmanagement #employerbranding</t>
  </si>
  <si>
    <t>https://www.facebook.com/cuoaxte/posts/10156899770686027?__xts__%5B0%5D=68.ARBe0AxHzu8NcCMtnzTPTOrl_NrhITor5pBC4cf4jaBlW3cFmZFQ0Bp7k7NHiwSddHkXgWKT6L-QP-TR_2XCX2M9TQVRWtSSPWRtqYBx2SA3QVFmR-u2BdIGc_PF0NYDLoFu0au4mmGe1g7rodXri1EbN61C27ju8eWulFQPfJ4NPOS85kvSDSnE8qkeyg0OzT_EPXRrQA258K822kEaVNiNkdFZYTSo0uDr-m03Ab92PXhtFtAX_dNURqxBR-iEl5O48psCYvKZ3lUtR7bzMcS1JU07bkCZ4a8-cwNw-0zWJIIgiEn0nGoblfADGi_GzqVR5rgKmawc1A&amp;__tn__=-R</t>
  </si>
  <si>
    <t>https://scontent-mxp1-1.xx.fbcdn.net/v/t1.0-1/cp0/p32x32/51947693_10155991197336027_4585905760700989440_n.jpg?_nc_cat=109&amp;_nc_sid=1eb0c7&amp;_nc_ohc=Z28k5yy6nqkAX8K3QfI&amp;_nc_ht=scontent-mxp1-1.xx&amp;oh=d17b9540d246800d1d546197ed6a3061&amp;oe=5EE13ED6</t>
  </si>
  <si>
    <t>CUOA Business School ha valutato necessario adeguarsi alle indicazioni della Regione del Veneto. Le lezioni e gli eventi saranno sospesi per i prossimi giorni, fino a nuove indicazioni.</t>
  </si>
  <si>
    <t>Trend Topics 2020 - L’impresa del capitale umano</t>
  </si>
  <si>
    <t>https://www.linkedin.com/posts/fondazione-cuoa_executive-master-in-finance-cuoa-activity-6639114284301332480-KpA3</t>
  </si>
  <si>
    <t>Il ruolo del manager dell'area finance deve essere sempre più quello di "creatore di valore", con un approccio organizzativo, tecnico e operativo, che va interpretato come supporto concreto e strategico allo sviluppo del business. L'Executive Master in Finance è un percorso flessibile e modulare che permette di ampliare le conoscenze tecnico-specialistiche per governare l'area finance e di accrescere le doti manageriali con lo sviluppo delle soft skills. Nuova edizione con formula part time nel weekend dall'8 ottobre 2020. Scopri di più &gt;&gt; https://lnkd.in/d8_BBkz
#cuoa #finanza #finance #afc #cfo</t>
  </si>
  <si>
    <t>https://www.linkedin.com/posts/fondazione-cuoa_limpresa-in-ascolto-la-societ%C3%A0-plurale-activity-6638794065192206336-sP9Q</t>
  </si>
  <si>
    <t>La società plurale sta bussando alla porta delle imprese: quelle che sapranno ascoltare e adottare pratiche per l’inclusione e la valorizzazione della pluralità del capitale umano ne trarranno beneficio. Ce ne parla Renata Duretti, Principal in Boyden International e Senior Consultant in Wise Growth, che sarà tra le speaker di Trend Topics 2020 "L’impresa del capitale umano".
https://lnkd.in/dNAgGvJ
#cuoa #diversitymanagement #societàplurale #inclusione #capitaleumano #trendtopicscuoa</t>
  </si>
  <si>
    <t>https://www.linkedin.com/posts/fondazione-cuoa_risorseumane-hr-hrmanagement-activity-6638062743725322240-d5Lr</t>
  </si>
  <si>
    <t>Quali sono i motivi che spingono una persona a candidarsi per lavorare nella nostra azienda? Cosa rende unica, per i collaboratori, la nostra impresa? Martina Gianecchini, Referente scientifica dell'Executive Master in HR Management ci parla di Employer Branding.
#risorseumane #hr #hrmanagement #employerbranding</t>
  </si>
  <si>
    <t>https://www.linkedin.com/posts/fondazione-cuoa_cuoa-business-school-ha-valutato-necessario-activity-6637621605000335360-pR78</t>
  </si>
  <si>
    <t>Executive master in Finance CUOA</t>
  </si>
  <si>
    <t>L'impresa in ascolto, la società plurale e il capitale umano</t>
  </si>
  <si>
    <t>https://www.facebook.com/cuoaxte/posts/10156892109941027?__xts__%5B0%5D=68.ARA1Qk6XoPQvn5zr4LXKaPlihr2hCaTp7uKQcVlcqhUGkp-tp0BJJkkW2AWeWJc8zxd2zvjZHbalxY3ypiQLOTxd_cvx6WWwlTg_pmrAeisykeTjSImz0CnPNjfFW28B0XT1e1_0YodTxDI_NC3yESUSlTix26w6SG2sRXsV4DNCafSBP7NmS-uZTGnTH2W5tUtHA0kfTqUw9ScnElrHjNf-m41cpX-1AEqHpC9ddlvFhRfGjm4D21bD3rUPQz5-_ACoyVesikm64uqNuE89mrN7MI6e3-0YEkP79ZKm--FKx0yjZsQEGNxUBJbVvEmZayYfN-r8OJxYPi5rfw&amp;__tn__=-R</t>
  </si>
  <si>
    <t>https://scontent-mxp1-1.xx.fbcdn.net/v/t1.0-0/p235x350/87075000_10156892106741027_2274874156115820544_o.jpg?_nc_cat=104&amp;_nc_sid=8024bb&amp;_nc_ohc=ke3IAgjhTmQAX_512eF&amp;_nc_ht=scontent-mxp1-1.xx&amp;_nc_tp=6&amp;oh=84bd6a8f8458736199bb95548b07aa1f&amp;oe=5EE2026D</t>
  </si>
  <si>
    <t>Lean è miglioramento continuo e prospettiva a lungo termine. Oggi la cerimonia di consegna dei diplomi agli allievi del Master in Lean Management 14ª edizione. Congratulazioni a tutti i nuovi diplomati master CUOA, siate portatori di miglioramento!</t>
  </si>
  <si>
    <t>20 febbraio</t>
  </si>
  <si>
    <t>https://www.facebook.com/events/1458130601021652/?ref=3&amp;action_history=null&amp;__xts__%5B0%5D=68.ARBqqPWDgfwQNzHsv6QYj8VrI5Fm4pxvPkLSYhqD6kpNpznG58vQfge0yR7Ev4p5_bZSV7StbtAnsOaLjpam1vPCoXFT0us4DefDvu2atgClG5ZAL7w3kKLfpWsRTGEZhmgJd1GbN_RXAhDtwOMrqi25A8r37fLmKN6J4Q2uC6eCLkF7Rxtj49RFtAUaQth0Frw6WaJ60kC7kSVJ7mESURxQx7TSWCm9g3_Uy-mwhmhQ4B5cfZpvzhbbzfUZe0n8AtVqv3vA18nfaJFeQ0UEQQMF_e9T3bBbmhsBXCt4nDY6pLSG&amp;__tn__=-R</t>
  </si>
  <si>
    <t>https://scontent-mxp1-1.xx.fbcdn.net/v/t1.0-0/s526x296/86788746_10156888626466027_4798861144158633984_o.jpg?_nc_cat=107&amp;_nc_sid=b386c4&amp;_nc_ohc=11clU6CE-88AX8chSHa&amp;_nc_ht=scontent-mxp1-1.xx&amp;_nc_tp=7&amp;oh=84173fce1bd8da4602830e7175f4c5a7&amp;oe=5EE16F04</t>
  </si>
  <si>
    <t>https://www.facebook.com/cuoaxte/posts/10156883015911027?__xts__%5B0%5D=68.ARASOnPAVWRQCAZsS-1v6I_cpj-dnPkO29aCx_zMmhIH0ocidL6Ea3e1LODAPJq056iZqgnqHjIaO7E3X2wnKNMJjcuFdmTWssYWel_4sJkMQG8BWkOVKlgV9-D_6SveM8tnKGC2Htat3jxfrANjwGfb1Ge5uLBOSS2We4Oixb3QsEAhztC7fXlkcKaul7NAdMl8_hA83BkWAi0ej-lPuQ8YuBPM6Q97-4MYYhoQQYjboQer0PUaUvFfcG38yQs4oIFzPTZogOenQZZ7-JDwKj9nfIol_PJD-tTmAVWnGEUoNZBzcH73beltWAnUK3yoOy3tPIfyi2KuJFlCFdKebU_gag&amp;__tn__=-R</t>
  </si>
  <si>
    <t>https://external-mxp1-1.xx.fbcdn.net/safe_image.php?d=AQDh6f6emjFt8egx&amp;w=600&amp;h=600&amp;url=https%3A%2F%2Fwww.cuoa.it%2Fmedia%2F3392%2Fw-2768%2Fh-2448%2FIMG_0548.jpg&amp;cfs=1&amp;_nc_hash=AQBB1u3ltOWdS8iM</t>
  </si>
  <si>
    <t>L'Agenda 2030 delle Nazioni Unite definisce l'importante mission a cui tutti siamo chiamati: "Trasformare il nostro mondo". Ognuno di noi presta oggi una particolare e crescente attenzione a cosa mangia, a cosa indossa, a quale impatto ambientale ha qualsiasi prodotto che acquista. Anche noi al CUOA vogliamo contribuire ad aumentare la sensibilità per questo tema, perché crediamo che il primo passo da compiere per imprenditori, manager e amministratori pubblici è prepararsi e acquisire le competenze necessarie a guidare un salto culturale, che vede al centro le persone (clienti, dipendenti o cittadini) e il territorio. Il nostro 2020 inizia all'insegna della sostenibilità.  #mycuoa #CultureOpentoAction #sostenibilità</t>
  </si>
  <si>
    <t>Open lesson Intelligenza emotiva e ricerca dei talenti:annullata</t>
  </si>
  <si>
    <t>https://www.linkedin.com/posts/fondazione-cuoa_cultureopentoaction-leansociety-leanmanagement-activity-6636661140376047616-3LWF</t>
  </si>
  <si>
    <t>Lean è miglioramento continuo e prospettiva a lungo termine. 
Oggi la cerimonia di consegna dei diplomi agli allievi del Master in Lean Management 14ª edizione. Congratulazioni a tutti i nuovi diplomati master CUOA, siate portatori di miglioramento!
#CUltureOpentoAction #leansociety #leanmanagement</t>
  </si>
  <si>
    <t>https://www.linkedin.com/posts/fondazione-cuoa_afc-finanza-digitalfinance-activity-6636313817712214016-uWYB</t>
  </si>
  <si>
    <t>L’impatto delle tecnologie digitali nell’area Amministrazione Finanza e Controllo è rilevante, sia in chiave di efficienza organizzativa, sia in chiave di efficacia (compliance, controllo interno, controllo manageriale).
Questa sera al CUOA l'evento di presentazione dei risultati della survey “Tecnologia e digitale nell’Area Finance”, sviluppata da CUOA Business School e Adacta Advisory per capire quali sono i trend nell’area finance legati alla trasformazione tecnologica e digitale, gli impatti e le modalità con cui vengono affrontati. 
Scopri di più https://lnkd.in/dNjjBU8
#afc #finanza #digitalfinance</t>
  </si>
  <si>
    <t>https://www.linkedin.com/posts/fondazione-cuoa_le-open-lesson-degli-executive-master-cuoa-activity-6636223973652779009-bERV</t>
  </si>
  <si>
    <t>Quanto impatta l’intelligenza emotiva sui risultati della propria azienda? Quali sono le competenze che differenziano i best performer nella nostra organizzazione e come possiamo utilizzare questi fattori per la ricerca dei talenti?
Ne parleremo il prossimo 25 febbraio in occasione della open lesson "Intelligenza emotiva e ricerca dei talenti" con Chiara Frigo, Faculty Member CUOA.
Prenota il tuo posto!
https://lnkd.in/e8vr_9U
#risorseumane #hrmanagement #hr #intelligenzaemotiva</t>
  </si>
  <si>
    <t>https://www.linkedin.com/posts/fondazione-cuoa_executive-master-hr-management-activity-6635920199214223360-BxK3</t>
  </si>
  <si>
    <t>La gestione delle risorse umane in azienda è oggi una funzione complessa che richiede competenze specifiche, spiccate capacità relazionali come leadership, efficienza nella gestione del conflitto e nella motivazione del team.
L'Executive Master CUOA offre una preparazione completa sui temi più attuali per la gestione del personale: employer branding e social media, HR metrics, recruiting, talent management, cambiamento organizzativo e performance management. Formula part time nel weekend.
Scopri di più &gt;&gt; https://lnkd.in/dUSW5K4  
#risorseumane #hrmanagement #hr</t>
  </si>
  <si>
    <t>https://www.linkedin.com/posts/fondazione-cuoa_mycuoa-cultureopentoaction-sostenibilitaeq-activity-6635560625265233920-7TZM</t>
  </si>
  <si>
    <t xml:space="preserve">L'Agenda 2030 delle Nazioni Unite definisce l'importante mission a cui tutti siamo chiamati: "Trasformare il nostro mondo". Ognuno di noi presta oggi una particolare e crescente attenzione a cosa mangia, a cosa indossa, a quale impatto ambientale ha qualsiasi prodotto che acquista. Anche noi al CUOA vogliamo contribuire ad aumentare la sensibilità per questo tema, perché crediamo che il primo passo da compiere per imprenditori, manager e amministratori pubblici è prepararsi e acquisire le competenze necessarie a guidare un salto culturale, che vede al centro le persone (clienti, dipendenti o cittadini) e il territorio. Il nostro 2020 inizia all'insegna della sostenibilità
https://lnkd.in/dHQM2-8  
 #mycuoa #CultureOpentoAction #sostenibilità
</t>
  </si>
  <si>
    <t>Le Open Lesson degli executive master CUOA-CUOA</t>
  </si>
  <si>
    <t>Executive Master HR Management</t>
  </si>
  <si>
    <t>https://www.instagram.com/p/B9E5_N5IQrJ/</t>
  </si>
  <si>
    <t>https://scontent-mxp1-1.cdninstagram.com/v/t51.2885-15/e35/s150x150/87350324_412939669538175_6632448133504021019_n.jpg?_nc_ht=scontent-mxp1-1.cdninstagram.com&amp;_nc_cat=103&amp;_nc_ohc=rd30RPyxMkgAX9wANLt&amp;oh=9cec4612bf0e5e397db988ac648dc548&amp;oe=5EEAFB86</t>
  </si>
  <si>
    <t>Conoscere e agire sono le vie per fare della sostenibilità necessaria un’opportunità possibile....#cuoa #CUltureOpentoAction #CUOAgreen #sostenibilità #sostenibilitàambientale #greeneconomy ..Per saperene di più su sostenibilità e consapevolezza l'articolo di Ugo Morelli sul blog CUOA Space cuoaspace.it/2020/02/oltre-la-consapevolezza-lazione-condivisa</t>
  </si>
  <si>
    <t>https://www.instagram.com/p/B83K6bEo5Xo/</t>
  </si>
  <si>
    <t>https://scontent-mxp1-1.cdninstagram.com/v/t51.2885-15/e35/c1.0.668.668a/s150x150/83919839_106264877528967_4973471904375784276_n.jpg?_nc_ht=scontent-mxp1-1.cdninstagram.com&amp;_nc_cat=103&amp;_nc_ohc=BuTVIrWkq-gAX9WE9md&amp;oh=1a1240a33ec76879accdc6f52039a720&amp;oe=5EEC8F82</t>
  </si>
  <si>
    <t>Lean è miglioramento continuo e prospettiva a lungo termine.Cerimonia di consegna dei diplomi agli allievi del  Master in Lean Management 14ª edizione. Congratulazioni a tutti i nuovi diplomati master CUOA, siate portatori di miglioramento! ...#cuoa #CUltureOpentoAction #leansociety #leanmanagement</t>
  </si>
  <si>
    <t>https://www.facebook.com/cuoaxte/posts/10156871299531027?__xts__%5B0%5D=68.ARBYwMr_fpQB3lMqPpaWgpWk6AVVUDvgKQc4cF7I8UZ_DwMV2BgG6JrumCyzP4f6tqLUwc6TqTdf38W3vWPLfcBLtLtlU3R_BiEF1hWNtYC3PGFTmoxIVeBLaU9t_FIjCREQuWQd3dgyXiz66KidZYWycalpGi1bRho7__NACMXs3wFDZQ0PytcgA2wauHAJkxwyuPBfhHOfyDb5DxBRrjP1ishjuROy7Kf8RK0x2avi0r9NXrTGzyzbYmbz_1WO8xp58k6N2BvVfdTqny6S9oWIf08V9sWhJCDMrc47A5PoI6sMAsx6eQztRhuShIYk843yd3P5H_C_cdrYNw&amp;__tn__=-R</t>
  </si>
  <si>
    <t>https://scontent-mxp1-1.xx.fbcdn.net/v/t39.2147-6/p540x282/85141386_2668794343229020_4258514637248528384_n.jpg?_nc_cat=102&amp;_nc_sid=eaa83b&amp;_nc_ohc=AzX-QjyO5UkAX8lswf-&amp;_nc_ht=scontent-mxp1-1.xx&amp;_nc_tp=6&amp;oh=bcf42e6d1ca94e465a93502233890084&amp;oe=5EDEFB59</t>
  </si>
  <si>
    <t>Se investi in un MBA puoi contare su un ritorno del tuo investimento. Gli allievi MBA già in corso di master ottengono un significativo miglioramento della propria posizione lavorativa, all’interno dell’azienda per cui lavorano o in aziende diverse. Le opportunità nascono subito e si concretizzano in fretta, perché già dai primi giorni di lezione, la componente fortemente pragmatica e l’apprendimento di tecniche e strumenti rende immediate le ricadute e i miglioramenti nella realtà lavorativa quotidiana. https://www.cuoa.it/…/qual-%C3%A8-il-ritorno-dell-investime…</t>
  </si>
  <si>
    <t>https://www.facebook.com/cuoaxte/posts/10156865358766027?__xts__%5B0%5D=68.ARD2MhMH4jvJRFEfUsU7NAz52RThkEHXDkvqZwUWPMgGQj-hoTGajqffc1K5NtFbScrFixkQkn4M9MU6ZMf4PZnCyC-gieE1p-ZXMc8AXPraXmPMzfTzKiLhbTsFGoDR0tjeBhB6dV3qs22mJl5rq4LgM2-3xCuC9Mjj5Ox8b7bT4BIWYRzude22dyi4bLhY98xyWcHKBEMC0N5HylI7dQsriB6pb7eYlhjd7fV2aC70dm_xeb3KWY58s-oPD4TgDtUkT-xZ_5Td7B7e_W7hbgL6Qd0YqXqCMddoVMwEMtT9yRefqYADMc993bq7ejLgSxRR2S6hCR1ZhegY5g&amp;__tn__=-R</t>
  </si>
  <si>
    <t>https://external-mxp1-1.xx.fbcdn.net/safe_image.php?d=AQBU5B_y8hAUpyJ5&amp;w=540&amp;h=282&amp;url=https%3A%2F%2Fwww.cuoaspace.it%2Fwp-content%2Fuploads%2F2020%2F02%2Fmentoring_reverse_mentoring_foto_articolo.jpg&amp;cfs=1&amp;upscale=1&amp;fallback=news_d_placeholder_publisher&amp;_nc_hash=AQBKnrlb6qOy5F5i</t>
  </si>
  <si>
    <t>E se invece di maledire l’oscurità provassimo ad accendere la luce?
Il crack demografico si rifletterà a breve in human capital shortage. Questo rischio si può scongiurare con il trasferimento delle competenze da una generazione all’altra con le azioni di mentoring e di reverse mentoring. A questo tema sarà dedicata una delle learning session di Trend Topics 2020. Ce ne parla Paolo Gubitta, direttore scientifico di CEFab by CUOA.
https://www.cuoaspace.it/2020/02/trasferimento-intergenerazionale-del-capitale-umano-mentoring-e-reverse-mentoring.html
#TrendTopics2020 #mycuoa</t>
  </si>
  <si>
    <t>Qual è il ritorno dell'investimento dell'MBA? – CUOA</t>
  </si>
  <si>
    <t>Trasferimento intergenerazionale del capitale umano: mentoring e reverse mentoring - CUOA Space</t>
  </si>
  <si>
    <t>https://www.linkedin.com/posts/fondazione-cuoa_qual-%C3%A8-il-ritorno-dellinvestimento-dellmba-activity-6634110316240220160-sSDI</t>
  </si>
  <si>
    <t>Se investi in un MBA puoi contare su un ritorno del tuo investimento. Gli allievi MBA già in corso di master ottengono un significativo miglioramento della propria posizione lavorativa, all’interno dell’azienda per cui lavorano o in aziende diverse. Le opportunità nascono subito e si concretizzano in fretta, perché già dai primi giorni di lezione, la componente fortemente pragmatica e l’apprendimento di tecniche e strumenti rende immediate le ricadute e i miglioramenti nella realtà lavorativa quotidiana.
https://lnkd.in/dizNVtq
#mba #cuoa #carriera #businessschool</t>
  </si>
  <si>
    <t>https://www.linkedin.com/posts/fondazione-cuoa_trasferimento-intergenerazionale-del-capitale-activity-6633365966120071169-zAdU</t>
  </si>
  <si>
    <t>E se invece di maledire l’oscurità provassimo ad accendere la luce? Il crack demografico si rifletterà a breve in human capital shortage. Questo rischio si può scongiurare con il trasferimento delle competenze da una generazione all’altra con le azioni di mentoring e di reverse mentoring. A questo tema sarà dedicata una delle learning session di Trend Topics 2020. Ce ne parla Paolo Gubitta, direttore scientifico di CEFab by CUOA.
https://lnkd.in/dbngQVP
#capitaleumano #mentoring #competenze #TrendTopics2020</t>
  </si>
  <si>
    <t>https://www.linkedin.com/posts/fondazione-cuoa_come-affronta-un-hr-la-sfida-di-far-convivere-activity-6632633637202341888-q4Ep</t>
  </si>
  <si>
    <t>Come affronta un HR la sfida di far convivere in azienda diverse generazioni? Venerdì 14 febbraio al CUOA una open class per i giovani interessati a conoscere le prospettive di carriera in ambito HR e le peculiarità di questo ruolo in azienda.
Lia Maistrello, HR Director Gardaland - Merlin Entertainments Limited, racconterà l'esperienza di chi gestisce le risorse umane in un "impero del divertimento".
La lezione è riservata a giovani laureandi e neolaureati.
La partecipazione è gratuita ma posti sono limitati. Prenota il tuo posto!
https://lnkd.in/dWFBnUZ</t>
  </si>
  <si>
    <t>Come affrontare un HR la sfida di far convivere in aziende diverse</t>
  </si>
  <si>
    <t>https://www.facebook.com/cuoaxte/posts/10156840944391027?__xts__%5B0%5D=68.ARCsW2uf35bZTv9nGFdhQZNdM_NsvHnuopVRjSHjpwP6vFc77rjgX-IkyG4C4zR4jnw3TW_K3R-p3kwj1Jsuxit7OiOQ_CereRZqUzeVNrN6v47GfFvRVqSJwJXtrXt4Xkk9cvskkNhwU6V5i7RKj5yB6szucBB_fx1HGMgvTbFrJTT2qw8LBTJWvST07A5z8HPWHncqFID5ZHim4Wz3tzg_S2YcAr48PsZTRn5LdTrNnxfs2bQl0OKSLYw8bPpHNnIBzV-jQFiCjLW9yjwU_TcIArfl7gF2LMiXn-3hwVFUsTlIOJoPNdwKi4PwlStHs_1khuwFTVssqQdA9A&amp;__tn__=-R</t>
  </si>
  <si>
    <t>https://scontent-mxp1-1.xx.fbcdn.net/v/t39.2147-6/p540x282/84978905_762209197599764_8726367956189052928_n.jpg?_nc_cat=106&amp;_nc_sid=eaa83b&amp;_nc_ohc=shF0U94vKAUAX8yJnSk&amp;_nc_ht=scontent-mxp1-1.xx&amp;_nc_tp=6&amp;oh=096118e9fe40b1f4e83ba67c0f0c43d4&amp;oe=5EE007AA</t>
  </si>
  <si>
    <t>Come scegliere un corso di formazione?  Oggi l’education rivolta a chi lavora è davvero un settore molto affollato. Chi cerca un corso non fatica a trovare informazioni, al contrario, ne trova tantissime e districarsi all’interno di un panorama vasto e diversificato non è semplice. Cerchiamo di darvi alcune dritte, per aiutarvi a circoscrivere il vostro raggio di valutazione. https://www.cuoa.it/…/sviluppo-professionale/come-scegliere…</t>
  </si>
  <si>
    <t>Come scegliere un corso di formazione – CUOA</t>
  </si>
  <si>
    <t>https://www.linkedin.com/posts/fondazione-cuoa_mba-international-program-formula-weekend-activity-6631133392974987264-58bs</t>
  </si>
  <si>
    <t>L'MBA International Program in collaborazione con University of Michigan - Dearborn, USA è il percorso in general management a respiro internazionale che ti permetterà di acquisire competenze a 360° per la gestione strategica d'impresa e diventare un leader capace di creare squadra e motivare i collaboratori. Formula weekend dal 6 marzo 2020. Scopri di più!
https://lnkd.in/e9DnW2V
#mba #executiveducation #career #businessschool</t>
  </si>
  <si>
    <t>https://www.linkedin.com/posts/fondazione-cuoa_come-scegliere-un-corso-di-formazione-cuoa-activity-6630126481244778496-mpAW</t>
  </si>
  <si>
    <t>Come scegliere un corso di formazione? 
Oggi l’education rivolta a chi lavora è davvero un settore molto affollato. Chi cerca un corso non fatica a trovare informazioni, al contrario, ne trova tantissime e districarsi all’interno di un panorama vasto e diversificato non è semplice.
Cerchiamo di darvi alcune dritte, per aiutarvi a circoscrivere il vostro raggio di valutazione.
#mycuoa #cuoa #executiveeducation #businessschool
https://lnkd.in/emUGQJv</t>
  </si>
  <si>
    <t>MBA insternational program formula weekend</t>
  </si>
  <si>
    <t>https://www.instagram.com/p/B8JDSxxovm2/</t>
  </si>
  <si>
    <t>https://scontent-mxp1-1.cdninstagram.com/v/t51.2885-15/e35/s150x150/83141768_473676969994113_3596868165409016240_n.jpg?_nc_ht=scontent-mxp1-1.cdninstagram.com&amp;_nc_cat=109&amp;_nc_ohc=RyYSoXL_wqAAX90WxVZ&amp;oh=05d231a3c80866dcc2046f93db62422d&amp;oe=5EEC7555</t>
  </si>
  <si>
    <t>Open doors, future comes......#cuoa #mycuoa #vicenza #openday #businesschools #education #career</t>
  </si>
  <si>
    <t>30 aprile alle ore 10:55</t>
  </si>
  <si>
    <t>https://www.facebook.com/sdabocconi/photos/a.106508632734669/3050059785046191/?type=3&amp;__xts__%5B0%5D=68.ARBgRwszyxAivOILacLJGe9fkysjNRIy95OvzFFOQpY9hCjo7MjEunfv3El7_xOAW8wiQVQ9dQT3Yi9Fi4G8usN1b12OnLwtLNjcoD5rSOv7dmj0HwirrvhhtIlyvyLMXBvSFN07cNhlaQmi8SQ5AgJD2C6AKJtgH8rCSESuAI1ht92EjU0Bja75MuXjnffQtWICybv1QmEL_V3DRqwoJP7tpndaVm4ufBUldUmuM6LTcEveN6PYnK7ue0DBuyVn9DWT8aOgwEVLLSdtroD6sQeUOmckqRf7JKUGu44-95Z0BhrX6-u5v3ZoCPTq3Ht9McTKoJQRDXMzEeVBSSEzdqPSAg&amp;__tn__=-R</t>
  </si>
  <si>
    <t>https://scontent-mxp1-1.xx.fbcdn.net/v/t1.0-0/p526x296/95643249_3050059791712857_989918081155334144_o.png?_nc_cat=104&amp;_nc_sid=8024bb&amp;_nc_ohc=5Wm8kBEaQ1AAX8YBr_o&amp;_nc_ht=scontent-mxp1-1.xx&amp;oh=21f325b50dd798bc0a2a37ba1bda7b4b&amp;oe=5ED9BE70</t>
  </si>
  <si>
    <t>L’arte ai tempi del Coronavirus c’è e vuole farsi sentire. Non si ferma la creatività, la passione e la vena artistica di chi svolge una professione in questi settori che in questi momenti, nonostante le difficoltà per tutti, continua a emergere. La situazione contingente sta facendo ipotizzare anche un nuovo modo di interagire con l’arte, che può essere avvicinata e apprezzata anche on line. Leggi la news completa: https://bit.ly/2YhokTS</t>
  </si>
  <si>
    <t>30 aprile alle ore 09:55</t>
  </si>
  <si>
    <t>https://www.facebook.com/sdabocconi/photos/a.106508632734669/3049937818391721/?type=3&amp;__xts__%5B0%5D=68.ARC_Vde3pGAA3KsGSn6C8YaFa4hEdNF0eQr4uO5Q07DbxHc-f_TB7rwFMUrZdArVM192tgHOr5kNkQIbS9RfyW3hEWjijookWgr00Q54HCDkR1cLIoDEonwjQu0SXVpz9sy4Gch_dM7t-lWXHuO4i4xw4txj75Rr7QTIjoLBByEPfr_kaZK9lCF3807OprSsXu6nOCG3fbeR8rMU69raW4UjrxN3bemx9Em0Y3GmSrFraIkLIP9QmJsFzzbxn4K6mXK0CyPqHF4cDtX014zBfOk6YZuhNvZFbHfUaLxPCk0UrpQHGSWKonJbG3Qn6xMbrW6VRztbVk0VqHHxzwy9YYGEzw&amp;__tn__=-R</t>
  </si>
  <si>
    <t>https://scontent-mxp1-1.xx.fbcdn.net/v/t1.0-0/p526x296/95376106_3049937828391720_9104363887561539584_o.png?_nc_cat=106&amp;_nc_sid=8024bb&amp;_nc_ohc=P3-Dif2_cSEAX9kLIx7&amp;_nc_ht=scontent-mxp1-1.xx&amp;oh=18545bcd0bff34be3d36ddc48a883134&amp;oe=5EDB8F97</t>
  </si>
  <si>
    <t>Nel considerare l’impatto della pandemia da Covid-19 sul mondo della distribuzione, tutti sono d’accordo che le ricadute sul sentiment dei consumatori e sulle loro abitudini d’acquisto avranno un orizzonte temporale ben più ampio di quelle epidemiologiche. Leggi la news completa: https://bit.ly/2y01V2P</t>
  </si>
  <si>
    <t>30 aprile alle ore 09:20</t>
  </si>
  <si>
    <t>https://www.facebook.com/sdabocconi/posts/3049949438390559?__xts__%5B0%5D=68.ARCxrt-BHEdxfcDyzaqSde5o2L_3rI2zd_8My5zy7PsRWgoZznwoPc8BzT8ZXCKSS2WfjIsjmVofiG7w7eRSU8Ky5X9-xtJbQxvO5GQqhEGW1P1dDcWd7Vy47xhx1O2iwgt1WvWGO0cSo5gG0lE9VLPQ9VMlcIsuVFzSAVougl9FojAuHEG7MSnaZq7k-NXwAplKmdf0OJL2X7rqyfA9HUfJsAn3e2ecxXeV0cqKgvBpcGRJbBDiT2y3WKhB_BlJ40C41k4NUUv6X8D7O_WDeUBm7H51V4n36vg88VGcPKBLavqgzA0IQXlIGN885fgRl74fP2uMjFZbt1tZTOel1oKv1g&amp;__tn__=-R</t>
  </si>
  <si>
    <t>https://scontent-mxp1-1.xx.fbcdn.net/v/t45.1600-4/cp0/q90/spS444/p180x540/95493399_6173538163705_1795086808338399232_n.png.jpg?_nc_cat=101&amp;_nc_sid=67cdda&amp;_nc_ohc=1PXIVV6yYw4AX-t72qP&amp;_nc_ht=scontent-mxp1-1.xx&amp;oh=8ad77a11ab095e175439ebae112e35f5&amp;oe=5EDC6157</t>
  </si>
  <si>
    <t>L'approccio del corso in Data Analysis si focalizza su applicazioni pratiche, esempi ed esercizi per imparare a gestire e fare proprie le tecniche più comuni di analisi dei dati, statistiche descrittive e visualizzazione dei dati.</t>
  </si>
  <si>
    <t>https://www.facebook.com/106501276068738/videos/2339563449677791</t>
  </si>
  <si>
    <t>Una ricca mattinata di discussione sul tema dell’innovazione in occasione della Opening Ceremony della nuova edizione dell’Executive Master in Finance. A trattare il tema nelle sue diverse declinazioni c’erano Giuseppe Soda, Dean di SDA Bocconi, Gianluca Renzini, Deputy CEO di Allfunds, e Mario Nava, della Direzione Generale FISMA (Stabilità finanziaria, servizi finanziari e unione dei mercati dei capitali) della Commissione Europea, introdotti e coordinati da Andrea Beltratti, Academic Director EMF.
https://bit.ly/3berWJL</t>
  </si>
  <si>
    <t>30 aprile alle ore 06:30</t>
  </si>
  <si>
    <t>https://www.facebook.com/sdabocconi/posts/3049218565130313?__xts__%5B0%5D=68.ARCS7OMZ1-R_xr2lhd4pHiDovOp7ZsaxgD-e6p-xUh9SWrPV52yLGp42HQWM2jVk2wmIgv0Mugvfj4XvEvXZ5t3ty66gMrTVu6ct-ztfhC9KJeGju-lKStvY7qG6EHjSKDlcYPhengoj2dejFh9pcSECUL0NnpLtlpkyPFmA0Bq0Cy91_2TXEUyJR-yDl2jSamit1R2v6p5tqmCAG1tBXrtpxOvnwikljABrbhMEoDp0mzsfOqSRapay3LD_BLY7byPlXEhW2Ojgrss_GA9IiBVK59EGwJQbNXck6rIk8oFYdzhloj5p8IgS9vR5BCIqNiMHCPC6iwprvAfs7TItt6Uv1ioLZVmSHhwcSNAOcW6nOVPDUA&amp;__tn__=-R</t>
  </si>
  <si>
    <t>https://scontent-mxp1-1.xx.fbcdn.net/v/t45.1600-4/cp0/q75/spS444/p600x600/95261064_6173433521305_1653150401337229312_n.jpg?_nc_cat=105&amp;_nc_sid=67cdda&amp;_nc_ohc=IQuTqRIyX8kAX-v5l-j&amp;_nc_ht=scontent-mxp1-1.xx&amp;oh=787d5822b4da7d685a97164944238a61&amp;oe=5ED9F15E</t>
  </si>
  <si>
    <t>Vi aspettiamo online con i prossimi appuntamenti di SDA Bocconi Insight LIVE, martedì e giovedì prossimo alle ore 18.30.</t>
  </si>
  <si>
    <t>30 aprile alle ore 03:51</t>
  </si>
  <si>
    <t>https://www.facebook.com/sdabocconi/posts/3049353555116814?__xts__%5B0%5D=68.ARBGKRTZqOLJaar27atRSDzkUR-jTvxLwLtXR_SEuVwv7Jn8RRReOM6HGasrYJjujAnq8NUxKhmKIHqgyf8Cp7EmUAncTWq1UyP176baEyqZG_tUV7XgdAiEgHir_ehke73d0jkSEdPYDJ3jC2l5kYVW9pxWMKYkLGeJrMmFNvIQfoMpQhgZmevSGD0YAgOCvEhLwMj2gFqlDu0DTvMniSqICIN_D4kxJ7DYV7h-pxp9Tb65gqkLBO8fxEfs65TuL-JLAdXHx7cTUgH1Xlslah3u5p4HIi7iBu887ygIUsr9xC1souDqor6c7onxq3ptwpZwotbndd4WqFhyKtYcCEVjPrfeF-wPZoRpwKiVpj6Fqm34aA&amp;__tn__=-R</t>
  </si>
  <si>
    <t>https://scontent-mxp1-1.xx.fbcdn.net/v/t45.1600-4/cp0/q90/spS444/p600x600/95098395_6172864160105_9067970353329864704_n.png.jpg?_nc_cat=109&amp;_nc_sid=67cdda&amp;_nc_ohc=OUKyaz5qqtkAX9ytBvF&amp;_nc_ht=scontent-mxp1-1.xx&amp;oh=c10755364e39cb2691088bb7f96286cf&amp;oe=5EDA61FA</t>
  </si>
  <si>
    <t>From May 4th to 8th, our journey into #sustainability and #responsiblity in #fashion begins. Check out the dates and topics we are going to discuss with industry professionals during those webinars organized by the MBA's Luxury &amp; Arts Club and Ethica Club. Subscribe to the event and join the conversation! #MBA #Luxury #Fashion</t>
  </si>
  <si>
    <t>30 aprile alle ore 01:59</t>
  </si>
  <si>
    <t>https://www.facebook.com/sdabocconi/posts/3047519295300240?__xts__%5B0%5D=68.ARAY_dx1b5YFPrWyspdPwLEQr1AzRr5Ifyv630M4wwFQRRH3I2mNSFDwpgUXqq_GQv-9FQdHcg2etQxDdqDQqw4_oAYconZfM4V5ArklD8MnxdEDjHou4qLlPSBgcPA-T9P7-ZsgmekCxgRXUuLMtW3IlqmRJBaHgyNbrJx2fuLfdFtIHhtqDCalwdO5eJYeN-zSllJAPPXcZxK29mfzXMRXbksulArEvJMzmGasecrYiWI6jhHzRZm39k1w_h626Xgvkg2KsWxM6ZbFUuhFJwVSXfrQKBAhJfFx0q8Ww4LUWBYfP685hTU1r51TO_ZHOjF021hD4B3Lh0Dt4Smpfhjs8w&amp;__tn__=-R</t>
  </si>
  <si>
    <t>https://scontent-mxp1-1.xx.fbcdn.net/v/t45.1600-4/cp0/q90/spS444/p180x540/95142820_6173178056105_223055192327716864_n.png.jpg?_nc_cat=108&amp;_nc_sid=67cdda&amp;_nc_ohc=uHsaWl4ElnIAX-uiaCC&amp;_nc_ht=scontent-mxp1-1.xx&amp;oh=5fda7ef276f4208bcfcdef3c3a5d2f9a&amp;oe=5ED9431C</t>
  </si>
  <si>
    <t>Un programma online in grado di fornire gli strumenti concettuali e metodologici di base per quei professionisti che desiderano identificare il cliente “reale”, conoscerne esigenze e preferenze, con un'attenzione particolare sia alla pratica commerciale che alla comunicazione personale, al fine di impostare una relazione proficua e duratura.</t>
  </si>
  <si>
    <t>29 aprile alle ore 09:00</t>
  </si>
  <si>
    <t>https://www.facebook.com/sdabocconi/photos/a.106508632734669/3047413381977498/?type=3&amp;__xts__%5B0%5D=68.ARBfX5RpYFdzi-gY5IlwFxn0XBkC79ZzuT4TYL5em48eXWGoRgIcxxXr_Rr0_h8bq1rt9_KZaW0PvKQM_2UMMCJzm2M39XCLlgfWQOITdaxJ-HssNnt4Xss6YBYSCKWTHz28j1F0fN7CQtpWsjhgNAbW3SB2G5cgelaqEccfUlrrg9lQOwKuFP9_Yt5WIERJ49SCUXFq_KQIS1vP2TneA_KzSVAVIKxXxRh7c-HjZMBku2zK4vhO3YgQvolrC4ST9l5U5MRfRd-63XYgmf4wZTSWCA0QHdX9C1phESviz16_r0heLMHByNRsXpVliddjuBp7YcZjJOUH72ze_GvlxdKheg&amp;__tn__=-R</t>
  </si>
  <si>
    <t>https://scontent-mxp1-1.xx.fbcdn.net/v/t1.0-0/p526x296/95089348_3047413391977497_4639715434562584576_o.png?_nc_cat=108&amp;_nc_sid=8024bb&amp;_nc_ohc=mq4pQyDR-44AX9JlTvj&amp;_nc_ht=scontent-mxp1-1.xx&amp;oh=7b1f531feaea56d29a3fefc7b8d1b7e1&amp;oe=5EDB9EAE</t>
  </si>
  <si>
    <t>Su #digitalwall una serie di interviste di approfondimento sul #management #sanitario in tempo di crisi. Scopri di più: https://bit.ly/2VLjooD</t>
  </si>
  <si>
    <t>29 aprile alle ore 07:31</t>
  </si>
  <si>
    <t>https://www.facebook.com/sdabocconi/photos/a.106508632734669/3047334675318702/?type=3&amp;__xts__%5B0%5D=68.ARB7p6gqoGrkIatw9W_k-hgJmvVSBTKvwuYiqlvpl6Q673MhiQvcNqN5gGj3ziD9iZKS_YmtK4_D_R_-nc1hIeo2lmLCd6mIXkRsKmglPkk7e5xRpZipXTmRRP990FBivmIVPVDnb2U66ZOdYFj9tcW7b-bIt4OspLIQOuQP-Ik-FVB7TRZwg7SHF5YMCHN-xLPxaKwOl7F6__8zHylz_WUWYDji5mAC8fce-V88QG3aTnCJYOafjKEkzmoBdmVkFQVB6FlVYn6rqXJtWbv_XBvk3lQusbZHhEMqQBxVHO5K1h_5g_xd60o97NvrDgn4w3wDZMysKvrBAH8rcFeCEmsljg&amp;__tn__=-R</t>
  </si>
  <si>
    <t>https://scontent-mxp1-1.xx.fbcdn.net/v/t1.0-0/p526x296/95410402_3047334678652035_976800916025901056_o.jpg?_nc_cat=103&amp;_nc_sid=8024bb&amp;_nc_ohc=YoMmrCIQccsAX8RbUO6&amp;_nc_ht=scontent-mxp1-1.xx&amp;_nc_tp=6&amp;oh=be201aa877dd9bbe98caf146e0c2ed69&amp;oe=5EDC13CC</t>
  </si>
  <si>
    <t>#MCF20 students attended an intense and articulate Company Presentation with Alex Pezzoli, Managing Partner, and Andrea Accattino, Investment Analyst and MCF alum, of Brightside Capital. The session focused on various topics, regarding not just the Company's activities, but also the #financial #situation in Italy and in Europe, especially during this particular Covid-period, and included a lot of interaction by MCF students. Thank you very much for your time, and see you next year on the SDA Bocconi campus to meet with future MCF students. https://bit.ly/2VMRQz9</t>
  </si>
  <si>
    <t>28 aprile alle ore 08:00</t>
  </si>
  <si>
    <t>https://www.facebook.com/sdabocconi/photos/a.106508632734669/3045002278885275/?type=3&amp;__xts__%5B0%5D=68.ARAxuXV5hoYkXfAb6XvFwL10McCR6jDqa1kbiGPwBeXmdjOrwzmyWzmBJRAFH8tHdmQxHHX6aGXQLt5pDv-a8WEx-9mnHPIUjsYm5pnWIbda3xv9PpGe1KQgDzhh1Vth_UGyNBqPLMfu5OSHRq5XHoDxOxFOwCZHXuhk5BmcKs1JmMd--DzGC7uej3J4KUU042qjJ5GbhuOJfsfE41cMyvaHUHa38SOB7zjJnKY9VDbg2C1kLSdnI2LAsDijcgZiftSW5XTtpgRkk0QCkblunw3PzD4hlTVH6jIncs8YwVtE9FQwMylRuFghbZwY4OahQAfEAsoUxh-R4JXY7S-qfkJMkQ&amp;__tn__=-R</t>
  </si>
  <si>
    <t>https://scontent-mxp1-1.xx.fbcdn.net/v/t1.0-0/p526x296/94990712_3045002295551940_5691802553147195392_o.png?_nc_cat=100&amp;_nc_sid=8024bb&amp;_nc_ohc=pxJIYIDVRTkAX80bJi5&amp;_nc_ht=scontent-mxp1-1.xx&amp;oh=24b69956ebab302671a983e269b8f908&amp;oe=5ED9B5C8</t>
  </si>
  <si>
    <t>Non si tratta di essere né apocalittici né integrati, ma solo di guardare con attenzione la #trasformazione #digitale e il suo portato culturale. Si scoprirà che il mondo del business governato dai #big #data e dagli #algoritmi ha una fisionomia diversa da quella immaginata anche solo fino a pochi anni fa. Leggi la #news completa: https://bit.ly/2W5521t</t>
  </si>
  <si>
    <t>28 aprile alle ore 05:54</t>
  </si>
  <si>
    <t>https://www.facebook.com/sdabocconi/posts/3044833902235446?__xts__%5B0%5D=68.ARBFH4d6PL9KNizG7CTEk7kgyU4_6cI1vnU0LzryX6GRwiy3PJWNU35njq3uWQUmMx4Maq3yCp5jEoO-aH899Akzb385xzLOwgjdrYv8mUaMW3mOgOkT4QW0oCMoa-JP5ZDnxgWzJa-wkzQqSs8kjZvYSgQsRPxhol2uykCUYm_D3uWJA3BCVEh3odT1fab7uWgijylw-kKYdsmZkboqB3Vvbgckt2BZ5j5dCWaK52GUqSpERDfARYOnv4vabYblAB_qkG7YNuw-1AMpdn3nxbpgKPLKWbBljwcz1085-b6piCRRPh2IJ88eDbU9SWs1Ps5yKCEcfiVBqi46kprK87uaTmU68tR6FeiyMFbOjo29deECsQ&amp;__tn__=-R</t>
  </si>
  <si>
    <t>From May 4th to 8th, our journey into sustainability and responsiblity in fashion begins. Check out the dates and topics we are going to discuss with industry professionals during those webinar. Subscribe to the event and join the conversation!</t>
  </si>
  <si>
    <t>27 aprile alle ore 10:00</t>
  </si>
  <si>
    <t>https://www.facebook.com/sdabocconi/photos/a.106508632734669/3042837569101746/?type=3&amp;__xts__%5B0%5D=68.ARA_vJnUR_2I2RqFxpiBeNHJy4E9i_FN7fsN-ARoDFpI8ffN5cryRu6v-Ops01jP5uf1UdEZ6Hucy2Rj87Af_wRhX6rkcE3n0V4UuM8Ur9WICm5LIknLaSYVW9hMAniUS4XCLXboGsR6RCQSvjs-q9XYbFYu5o2vo7gsOTynGBs76PrTS7SqHVZvOkRuJQV5IT4F1PF98FKmauMW_MPAvN3pNfprzS6-IkjGY0HUAyfIyGV7ACY3T_up1g6eu5snzrnhuwuGQCV6AoVw0omweQBjdI5eelS0fh4GkC1R3-XDvdFOXn9ULBIUk1bokem7SFUiymKjmPTaoqmxqbLAYEf03Q&amp;__tn__=-R</t>
  </si>
  <si>
    <t>https://scontent-mxp1-1.xx.fbcdn.net/v/t1.0-0/p526x296/94871201_3042837579101745_3195080739053895680_o.png?_nc_cat=104&amp;_nc_sid=8024bb&amp;_nc_ohc=JOopmd6jjz0AX9GuO3z&amp;_nc_ht=scontent-mxp1-1.xx&amp;oh=7831139e57a2db7e7f03a23bb54303d9&amp;oe=5EDB8C10</t>
  </si>
  <si>
    <t>Full-Time #MBA. For people who just won't stop. https://bit.ly/2XUKo6F #sdabocconi</t>
  </si>
  <si>
    <t>27 aprile alle ore 08:55</t>
  </si>
  <si>
    <t>https://www.facebook.com/sdabocconi/photos/a.106508632734669/3042817109103792/?type=3&amp;__xts__%5B0%5D=68.ARCjvccHbozsRl7JJxTpkCa8HHaxk9RWyYQYqTSu5Et8MhnjxVjkmhG2Bn_Leb-Nc3oDG1eAh5DyUqdjXkrK5Hye2T4rnLT4kwYthi1Jl4jf85_JzJV7GkhEIg3MBFCwa8iwOSXumSbWLVE8oPtEwvFeFD0Rdg0blpmgQmNR9yhOui4fUX4_DTw_ueysa3me66Raab3iiSBA1VOsi8sODm9F3V9u_FfrFlwZpeJisymWwdgAYqDkb5upWSsLIMA3H7slE_SONsUfY8foIKKFjIdIInJhnMtSfM4un7Jm7KfDbq_sRMMht8HQ89cml_fvJE7CA96FE9-kSJcv5OXi32-NMQ&amp;__tn__=-R</t>
  </si>
  <si>
    <t>https://scontent-mxp1-1.xx.fbcdn.net/v/t1.0-0/p526x296/95591772_3042817125770457_3702680254930747392_o.png?_nc_cat=101&amp;_nc_sid=8024bb&amp;_nc_ohc=ramAmcy1kBYAX-4C4hq&amp;_nc_ht=scontent-mxp1-1.xx&amp;oh=65615f1c37a68db5ded81810872a9c8f&amp;oe=5EDB3CA9</t>
  </si>
  <si>
    <t>L’emergenza Covid-19 e le pressioni esercitate sulla catena di approvvigionamento e di fornitura di strumentazioni sanitarie indispensabili al contrasto del virus, ci permettono di riflettere sul sistema di approvvigionamento della sanità pubblica, delineando alcune traiettorie di sviluppo che dovranno necessariamente essere prese in seria considerazione, in Italia e non solo. https://bit.ly/3eIae3C</t>
  </si>
  <si>
    <t>27 aprile alle ore 06:21</t>
  </si>
  <si>
    <t>https://www.facebook.com/sdabocconi/posts/3042662645785905?__xts__%5B0%5D=68.ARAkvyqD-gZMRIugk4-G5nGqFFrgX_5_t7U98lusndgUzto7Crxd13UfZ_VyEof2vwCkL4tRYpuS4cHfc01s1d27yXolQauHBz-aYpq8s7WYey0I6d5u2tYjwU21mcDX_keZm6a_WY5EUTKK_QigmkMlits1R8wE9Wjd7KE-F3nj4oQBkr6K22oRPsocUFIv-B9tnp3HTPsvpOaQ8xTrAfu1LB5VaEuDAj0Ltb0VgrumRHeb2WFadCHZsY6F9r3SxpsR47UYuWaRMHOtN9v5MyhGYFrYLEkNcrQyveOQuVUQZhiZ0b8-jq995YWxmVkxEskksFHw7VfgV-qlW_iclBpBUw&amp;__tn__=-R</t>
  </si>
  <si>
    <t>https://scontent-mxp1-1.xx.fbcdn.net/v/t45.1600-4/cp0/q90/spS444/p180x540/95015394_6172565697905_3911264431127920640_n.png.jpg?_nc_cat=101&amp;_nc_sid=67cdda&amp;_nc_ohc=6GO4ONxC6iYAX_o-4XA&amp;_nc_ht=scontent-mxp1-1.xx&amp;oh=ae9bd01300234555ff380ea8bd1b1815&amp;oe=5ED941AC</t>
  </si>
  <si>
    <t>È possibile comunicare per creare valore per i clienti e per l'azienda allo stesso tempo? Un'occasione per confrontarsi e per rispondere a questa domanda attraverso le basi teoriche necessarie a gestire la Comunicazione di Marketing in chiave strategica e identificando le leve più efficaci per generare valore e progettare l'attività in linea con i propri obiettivi.</t>
  </si>
  <si>
    <t>27 aprile alle ore 05:58</t>
  </si>
  <si>
    <t>https://www.facebook.com/sdabocconi/posts/3042621805789989?__xts__%5B0%5D=68.ARC72uvZ2QzWC5bJdvaIsRRD6ADHoOlQEWtn-Ha0CgBql0jocNHqy3RLwbIaww519Pp2lYgv2aB538aiD1oYT4R6p8FvHcECrvuVsoD6V3xixdUe2DS_Gf9e8ctl5iI-UY1Y3CcitHsx5AM-GtZEu4j5wuyy9FMM1DMk-w6NmszTZ1HRSGDiBPkwSfmx22KUxm2Kw7m93YvW8h1pNIBOuc7a3em4fw0WcbEfmNduzCPWyngIczvXhcWISmJKEn6cDFWUXuHx6EGR7IBk1J4hLIM9XKGJQYLg0KI4DvhXE6PGoHpIzzvwSiFUKgXt8lBjH9HiyMaLUauD2VaPzbx1FITNTQ&amp;__tn__=-R</t>
  </si>
  <si>
    <t>https://scontent-mxp1-1.xx.fbcdn.net/v/t45.1600-4/cp0/q75/spS444/p180x540/94640928_6171429196705_851757921069957120_n.jpg?_nc_cat=101&amp;_nc_sid=67cdda&amp;_nc_ohc=E-TD9-mrCwsAX-a85ej&amp;_nc_ht=scontent-mxp1-1.xx&amp;oh=053bc119b1d93a758b9b257206d75e3b&amp;oe=5EDA790E</t>
  </si>
  <si>
    <t>Ti aspettiamo online ogni martedì alle ore 18:30 con SDA Bocconi Insight LIVE. Pillole di conoscenza pratica, riflessioni e discussioni tra la nostra Faculty e testimoni di rilievo per stimolare idee e sostenere la ripresa delle imprese italiane. #sdabocconi #live #insightlive</t>
  </si>
  <si>
    <t>sdabocconi.it</t>
  </si>
  <si>
    <t>Programma online</t>
  </si>
  <si>
    <t>SDA Bocconi Insight LIVE</t>
  </si>
  <si>
    <t>https://www.linkedin.com/posts/sda-bocconi-school-of-management_arte-coronavirus-online-activity-6661683888835837952-i4Q_</t>
  </si>
  <si>
    <t>L’#arte ai tempi del #Coronavirus c’è e vuole farsi sentire. Non si ferma la creatività, la passione e la vena artistica di chi svolge una professione in questi settori che in questi momenti, nonostante le difficoltà per tutti, continua a emergere. La situazione contingente sta facendo ipotizzare anche un nuovo modo di interagire con l’arte, che può essere avvicinata e apprezzata anche #online. Leggi la #news completa: https://bit.ly/2YhokTS 
#sdabocconi #MAMA #master #management #arts #administration</t>
  </si>
  <si>
    <t>https://www.linkedin.com/posts/sda-bocconi-school-of-management_distribuzione-consumatori-news-activity-6661669364892213249-GgKc</t>
  </si>
  <si>
    <t>Nel considerare l’impatto della pandemia da Covid-19 sul mondo della #distribuzione, tutti sono d’accordo che le ricadute sul sentiment dei #consumatori e sulle loro abitudini d’acquisto avranno un orizzonte temporale ben più ampio di quelle epidemiologiche. Leggi la #news completa: https://bit.ly/2y01V2P 
#sdabocconi</t>
  </si>
  <si>
    <t>https://www.linkedin.com/posts/sda-bocconi-school-of-management_analisi-dati-sdabocconi-activity-6661657876823580672-KGA3</t>
  </si>
  <si>
    <t>L'approccio del corso in Data Analysis si focalizza su applicazioni pratiche, esempi ed esercizi per imparare a gestire e fare proprie le tecniche più comuni di #analisi dei #dati, statistiche descrittive e visualizzazione dei dati. https://bit.ly/2Kp2YvC 
#sdabocconi #data #analysis</t>
  </si>
  <si>
    <t>https://www.linkedin.com/posts/sda-bocconi-school-of-management_emf-innovazione-finance-activity-6661641428411658241-PXw6</t>
  </si>
  <si>
    <t>Una ricca mattinata di discussione sul tema dell’innovazione in occasione della Opening Ceremony della nuova edizione dell’Executive Master in Finance. A trattare il tema nelle sue diverse declinazioni c’erano Giuseppe (Beppe) Soda, Dean di SDA Bocconi, Gianluca Renzini, Deputy CEO di Allfunds, e Mario Nava, della Direzione Generale FISMA (Stabilità finanziaria, servizi finanziari e unione dei mercati dei capitali) della Commissione Europea, introdotti e coordinati da Andrea Beltratti, Academic Director #EMF.
https://bit.ly/3berWJL 
#innovazione #finance #sdabocconi</t>
  </si>
  <si>
    <t>https://www.linkedin.com/posts/sda-bocconi-school-of-management_il-70-dei-clienti-di-oggi-pretendono-activity-6661553423806193664-2i0q</t>
  </si>
  <si>
    <t>La formazione a distanza, soprattutto in questo momento, è un’opportunità per continuare a crescere, anche quando tutto intorno a noi sembra fermo. 
Congratulazioni Maurizio Andrea Bormetti e grazie per aver condiviso con noi la tua esperienza con il corso "Comunicare per Creare Valore" di Maria Cristina Cito.
#smartlearning #online #onlineprograms #anytimeanywhere</t>
  </si>
  <si>
    <t>https://www.linkedin.com/posts/sda-bocconi-school-of-management_digitalwall-management-sanitario-activity-6661282926463852544-feY2</t>
  </si>
  <si>
    <t>https://www.linkedin.com/posts/sda-bocconi-school-of-management_mcf20-company-financial-activity-6661272242984370176-r_SN</t>
  </si>
  <si>
    <t>#MCF20 students attended an intense and articulate Company Presentation with Alex Pezzoli Managing Partner, and Andrea Accatino, Investment Analyst and MCF alum, of Brightside Capital. The session focused on various topics, regarding not just the #Company's activities, but also the #financial #situation in Italy and in Europe, especially during this particular Covid-period, and included a lot of interaction by MCF students.
Thank you very much for your time, and see you next year on the SDA Bocconi campus to meet with future MCF students. https://bit.ly/2VMRQz9</t>
  </si>
  <si>
    <t>https://www.linkedin.com/posts/sda-bocconi-school-of-management_prossimi-appuntamenti-sdab-activity-6661213738684690432-TDF8</t>
  </si>
  <si>
    <t>I #prossimi #appuntamenti online con #SDAB #Insight #LIVE sono:
- Martedì 5 maggio, ore 18.30 con il webinar progettato e coordinato dalla Prof. Veronica Vecchi in cui il focus sarà come ripensare le collaborazioni pubblico-privato nell’emergenza socio-economica:  https://bit.ly/2yPExF8
- Giovedì 7 maggio, ore 18.30 con un incontro per approfondire come l’attuale emergenza e le relative misure di contenimento potranno generare effetti per il sistema creditizio e quello finanziario: https://bit.ly/3bO2sDj
Vi aspettiamo!
#sdabocconi #live #insightlive</t>
  </si>
  <si>
    <t>https://www.linkedin.com/posts/sda-bocconi-school-of-management_sdab-insight-live-activity-6661210941796958208-4zAU</t>
  </si>
  <si>
    <t>#SDAB #Insight #LIVE | Emergenza sanitaria e impatto sul sistema finanziario</t>
  </si>
  <si>
    <t>https://www.linkedin.com/posts/sda-bocconi-school-of-management_sdab-insight-live-activity-6661209705706201088-UWuK</t>
  </si>
  <si>
    <t>#SDAB #Insight #LIVE | Ripensare le collaborazioni pubblico-privato nell’emergenza socio-economica</t>
  </si>
  <si>
    <t>https://www.linkedin.com/posts/sda-bocconi-school-of-management_trasformazione-digitale-big-activity-6660902995665932288-lh1d</t>
  </si>
  <si>
    <t xml:space="preserve">Non si tratta di essere né apocalittici né integrati, ma solo di guardare con attenzione la #trasformazione #digitale e il suo portato culturale. Si scoprirà che il mondo del business governato dai #big #data e dagli #algoritmi ha una fisionomia diversa da quella immaginata anche solo fino a pochi anni fa. Leggi la #news completa: https://bit.ly/2W5521t
</t>
  </si>
  <si>
    <t>https://www.linkedin.com/posts/sda-bocconi-school-of-management_it-management-strategici-activity-6660855305271824384-UzEW</t>
  </si>
  <si>
    <t xml:space="preserve"> L’#IT #management sta assumendo sempre più il ruolo di play maker, una cerniera tra le esigenze e gli obiettivi #strategici dell’organizzazione e la loro concreta attuazione e #valutazione.  https://bit.ly/2Y0ckpE
</t>
  </si>
  <si>
    <t>https://www.linkedin.com/posts/sda-bocconi-school-of-management_sdainsightlive-activity-6660830681515466753-lhb7</t>
  </si>
  <si>
    <t>Vi aspettiamo stasera alle 18:30. 
SDAB Insight LIVE | Operations domani
#SDAInsightLive</t>
  </si>
  <si>
    <t>https://www.linkedin.com/posts/sda-bocconi-school-of-management_mba-sdabocconi-activity-6660582679680954368-wGVw</t>
  </si>
  <si>
    <t>Full-Time #MBA. For people who just won't stop. https://bit.ly/2XUKo6F
#sdabocconi</t>
  </si>
  <si>
    <t>https://www.linkedin.com/posts/sda-bocconi-school-of-management_lemergenza-covid-19-e-le-pressioni-esercitate-activity-6660567460778909696-HXm0</t>
  </si>
  <si>
    <t>L’emergenza Covid-19 e le pressioni esercitate sulla catena di approvvigionamento e di fornitura di strumentazioni sanitarie indispensabili al contrasto del virus, ci permettono di riflettere sul sistema di approvvigionamento della sanità pubblica, delineando alcune traiettorie di sviluppo che dovranno necessariamente essere prese in seria considerazione, in Italia e non solo.
https://bit.ly/3eIae3C</t>
  </si>
  <si>
    <t>https://www.linkedin.com/posts/sda-bocconi-school-of-management_sdabocconi-live-insightlive-activity-6660547567392178176-Kayr</t>
  </si>
  <si>
    <t>Ti aspettiamo online ogni martedì alle ore 18:30 con SDA Bocconi Insight LIVE. Pillole di conoscenza pratica, riflessioni e discussioni tra la nostra Faculty e testimoni di rilievo per stimolare idee e sostenere la ripresa delle imprese italiane. https://bit.ly/2KEXwoA
#sdabocconi #live #insightlive</t>
  </si>
  <si>
    <t>https://www.instagram.com/p/B_nA8pEFNtU/</t>
  </si>
  <si>
    <t>https://scontent-mxp1-1.cdninstagram.com/v/t51.2885-15/e35/p150x150/95316568_3803069646435086_4632988909609143794_n.jpg?_nc_ht=scontent-mxp1-1.cdninstagram.com&amp;_nc_cat=102&amp;_nc_ohc=rZs6mS3Bt4AAX_cAi6w&amp;oh=0714436a1ebf2381d747e383b7709527&amp;oe=5EC09057</t>
  </si>
  <si>
    <t>EMF Opening Ceremony &amp; Allfunds AwardsUna ricca mattinata di discussione sul tema dell’innovazione in occasione della Opening Ceremony della nuova edizione dell’Executive Master in Finance. A trattare il tema nelle sue diverse declinazioni c’erano Giuseppe Soda, Dean di SDA Bocconi, Gianluca Renzini, Deputy CEO di Allfunds, e Mario Nava, della Direzione Generale FISMA (Stabilità finanziaria, servizi finanziari e unione dei mercati dei capitali) della Commissione Europea, introdotti e coordinati da Andrea Beltratti, Academic Director EMF.</t>
  </si>
  <si>
    <t>30 aprile</t>
  </si>
  <si>
    <t>24 aprile alle ore 08:16</t>
  </si>
  <si>
    <t>https://www.facebook.com/sdabocconi/posts/3035764509809052?__xts__%5B0%5D=68.ARDGO3gQWMPue7O_DWh25-QTAw-2UHnfZChHXwhlhWODIprSi6KlWXmfWJ9E4k6sX-uv2G6Wlvb33xFhnJnACqKGnN3M4ykdYF1DLz1ZoGv7-MMR2zLXYMt5QpSVb11QVtI5ykthJs6SCtJC6K2zx9cuyAMLAKYhoD6_sobgzTBzGLeZY9ywEBaQCSbFzyvvUuY5KFFkH2HkylLL96FS-ZASKYlAG21P2oepJVvRPKnE_nI1Wtd76INajpWtqxoTiOvHCAM1i9VRy-jpdSql-ZIjte9bGiMhTmQ30rtIgtbGmZiHrRVg78ShbKtEQiIo2FzjnBDYG-5bfTfS3rr8YFf3Zw&amp;__tn__=-R</t>
  </si>
  <si>
    <t>https://scontent-mxp1-1.xx.fbcdn.net/v/t45.1600-4/cp0/q90/spS444/p180x540/94975389_6171755271705_8786116612043309056_n.png.jpg?_nc_cat=106&amp;_nc_sid=67cdda&amp;_nc_ohc=FU5As5GLxvgAX-rMKgf&amp;_nc_ht=scontent-mxp1-1.xx&amp;oh=de888ba23a8778652b7d5e44e5d9e9d7&amp;oe=5EDB625F</t>
  </si>
  <si>
    <t>La crescita di un'azienda non si improvvisa, è un processo che va pianificato, gestito, monitorato e soprattutto finanziato. Rivolto principalmente a imprenditori e manager di aziende di medie dimensioni che si stanno preparando ad affrontare una crescita dimensionale significativa, questo Online Program è in grado di fornire i contenuti e gli strumenti pratici necessari a organizzare e gestire al meglio questo processo.</t>
  </si>
  <si>
    <t>23 aprile alle ore 10:28</t>
  </si>
  <si>
    <t>https://www.facebook.com/sdabocconi/posts/3033643663354470?__xts__%5B0%5D=68.ARCcwKdqnEGaWwku4L-mNufXUL-QVzkrZnfWT2L0ughRoxNVHMmNE064-5Ub5jXrEVvzegBqOXYLricXWZFL8CXd--zbX8ADZubo8xlF0NpZkkmgP5pIPXYsoIddep5G-HM38hw4VPuZx51284bsKOlk4tny78JYzf8zfEycZQbQymxwnzBxkKpsGELg7Mmk4XQArUWyw-GWF_f8HOY_D64jV0uiFXPRS3WfrN6qKAhbPGnTa6z3NXefHX3Maq8pOgiMaIXCL6TvOBQVhTwujJ5_JlGVMhr9zKC4fzu2xs7AletGHv8tekhxOOYzOL1wgFHE7xRfbP15U6-h3Cc04u9nTQ&amp;__tn__=-R</t>
  </si>
  <si>
    <t>Ogni martedì alle 18:30 ti aspettiamo online con SDA Bocconi Insight LIVE. Pillole di conoscenza pratica, riflessioni e discussioni tra la nostra Faculty e testimoni di rilievo per stimolare idee e sostenere la ripresa delle imprese italiane. Registrati subito al primo webinar. #sdabocconi #live #insightlive</t>
  </si>
  <si>
    <t>23 aprile alle ore 07:59</t>
  </si>
  <si>
    <t>https://www.facebook.com/sdabocconi/photos/a.106508632734669/3033324246719745/?type=3&amp;__xts__%5B0%5D=68.ARAZMbIB3k6tO3o2LMuBsRQO91N6oYjVq7Lfv9AJUsxRDIX6Q2ZrzkLg1bUojxy0CRfFlC6w637-qyNNGkn5qctBqWiu-IFPyQQMBz28u_BPYcuqyz4A6K_lTiqBE2Ql2280VzTGORAsf5QxKovlvii4qjYACF6eY3oph1DV8UIq7aPTAqHDhlA9vCPtb1BaEYxvdiuaAldeWsFNwJz8uroiE-1evInPlsKF84sr8mlCU1G0DhSYM7B4Om8Nr83yAvMXlNxlibQOTzFDlTCotLRov2YYtmE997fbJg761sZcDZoKjXwX505dRvdRJZlkWuttcnOZu0lP3WK5pYs1YL-56g&amp;__tn__=-R</t>
  </si>
  <si>
    <t>https://scontent-mxp1-1.xx.fbcdn.net/v/t1.0-0/p526x296/94718334_3033324256719744_5359811932037578752_o.jpg?_nc_cat=106&amp;_nc_sid=8024bb&amp;_nc_ohc=uKMinK77eYkAX-bYOgC&amp;_nc_ht=scontent-mxp1-1.xx&amp;_nc_tp=6&amp;oh=c786e0743c34e70b832bb997c827f5eb&amp;oe=5EDA5A5F</t>
  </si>
  <si>
    <t>"#Pensiero #strategico, #leadership creativa e approccio people-first: questi gli ingredienti cruciali per guidare come executive le nostre #aziende oltre la crisi". Questo il messaggio che Ottavio Maria Campigli, Senior Principal di Badenoch + Clark Executive ha lasciato agli studenti del nostro Executive MBA (#EMBA) nel webinar che si è svolto insieme a Chiara Robecchi, Career Advisor di SDA Bocconi, e in cui è stata approfondita la tematica di come il mercato del lavoro abbia reagito alla #crisi Covid-19. https://bit.ly/2VwDqDl</t>
  </si>
  <si>
    <t>22 aprile alle ore 09:50</t>
  </si>
  <si>
    <t>https://www.facebook.com/sdabocconi/photos/a.106508632734669/3030893623629474/?type=3&amp;__xts__%5B0%5D=68.ARDFhYAltPa95MAZnl73oP432f5_M-TTYbonqMx0FVm_1Y1K5f8VyKPfzn2DTa_FUV_AXxRiFZABh8_avBvNrNl67rzQJ0L29HkkWJlppF2KCPRc88dqv4MQQ5wC-gSPb-dAzQFHNjN9f27xoJRSnq-VlVN1DJDgqUXySOHUFR_7xxrXYpo2D9e_squQ8_L5unAhz65l0M8FWTHO7Z1EAuksIZu16GGhQg9Cgzq1Il2NXiNrqXTcgTkrYpLocrzjmpnRXgC66jHaOpmuWMm31wyFzgL0dRI-On9KEgOnBl14JvpyQtG_NMkr1iEYOqBe2QRStk-yb96-eN9bsOtrhjTZnA&amp;__tn__=-R</t>
  </si>
  <si>
    <t>https://scontent-mxp1-1.xx.fbcdn.net/v/t1.0-0/p526x296/94574501_3030893633629473_3378207042064875520_o.jpg?_nc_cat=108&amp;_nc_sid=8024bb&amp;_nc_ohc=Pa9UzzB0qJQAX9x4w-_&amp;_nc_ht=scontent-mxp1-1.xx&amp;_nc_tp=6&amp;oh=cbeef793d2b61fe3f69cd6c072f5e7f3&amp;oe=5EDB82A7</t>
  </si>
  <si>
    <t>One tower, four buildings, a sports center, and a large park. These are the new structures being created on an area of over 50 thousand square meters. Everything is characterized by the harmony of curved lines and large glass surfaces. https://bit.ly/3buMcXH  #sdabocconicampus</t>
  </si>
  <si>
    <t>22 aprile alle ore 07:30</t>
  </si>
  <si>
    <t>https://www.facebook.com/sdabocconi/posts/3030837036968466?__xts__%5B0%5D=68.ARDgtM54jB9QtImUd6z2pMw1qu7uDjgGN2x2M5rtoOFMxAzEjCITUYNBj8M9ROFijPeerZz98YojbfphkgVqSymrs03AnbcbNLFalt-HTPxdWkONZGWrAx1khroXEnl2OijgRpBxXhWNwIjodu-dsRKMg8cRFjdmGCLQeVUFZV1Se2Sg9-laaudeAAUU3UJ7Nbaz1Vcz8akmxhtAvmXoqCnqFwZlqOCmaiospAoHxm751h2wnDi_VP2pUV8bw-4NF8PrY5RMoojY4q57ZRBz13bZDOjnBACdGhYqAo2YvS6g1AejjclMj2P3DG-bATR39KwW00tWWRIH55XqnXbhfwiQqw&amp;__tn__=-R</t>
  </si>
  <si>
    <t>https://scontent-mxp1-1.xx.fbcdn.net/v/t45.1600-4/cp0/q90/spS444/p180x540/94257838_6171024733505_32368943716892672_n.png.jpg?_nc_cat=101&amp;_nc_sid=67cdda&amp;_nc_ohc=G9iEV8wNxIAAX_z2cmh&amp;_nc_ht=scontent-mxp1-1.xx&amp;oh=2bc6e59709dba15445f69a6982a703c1&amp;oe=5ED9BB91</t>
  </si>
  <si>
    <t>Il corso Online di Visual Merchandising analizza il processo di progettazione e gestione del punto vendita in chiave esperienziale, inteso come un ambiente relazionale in cui mettere in primo piano l’esperienza di visita del cliente. Dagli aspetti più tradizionali, fino alle nuove tecnologie e all’impatto che il loro utilizzo può avere sull’esperienza del cliente e sulla sua interazione con il personale di servizio, in un’era sempre più orientata all'omnicanalità.</t>
  </si>
  <si>
    <t>22 aprile alle ore 02:31</t>
  </si>
  <si>
    <t>https://www.facebook.com/sdabocconi/photos/a.106508632734669/3030328243686012/?type=3&amp;__xts__%5B0%5D=68.ARBuf8aRof4HeMyvCkN2U46wyfbiFxiaz7y36490_kRDtJXsfL1mJGjN7-0atMXZVApRSJVm-ayqon_SfUwwnSwzlggaWnSDZ3rwpWa3FZB5byF5vkE-r1jTD83lorQus9_xhRBQkLZ3EaW22UM2qTC9ZKoHhI_TQL-fIqEkCaRaD_vgc9lMNXyuUTClpHlhs5GbLLFRQr-QoV-5Lu-8Ba8uvdMOGByK6O6HV6BmDdp7qkuHVxWpte2px8kW3s3H53CvuNSepzMJ2f47TmbUj_XNHfQBchebitB8McKcgjwpKaU0sM7vaS5NWLAz0dfO3qcMKvwCHcO3AM5BytqBwCucAA&amp;__tn__=-R</t>
  </si>
  <si>
    <t>https://scontent-mxp1-1.xx.fbcdn.net/v/t1.0-0/p526x296/94179182_3030328253686011_8788319290316029952_o.png?_nc_cat=110&amp;_nc_sid=8024bb&amp;_nc_ohc=mvo9g5T7ag4AX_lZedR&amp;_nc_ht=scontent-mxp1-1.xx&amp;oh=3e6c3e0c406687b5728d59be635b93ad&amp;oe=5EDCB00B</t>
  </si>
  <si>
    <t>Nella situazione attuale le #tecnologie #informatiche stanno dando un contributo determinante nella gestione della continuità di #servizio a clienti, pazienti e cittadini e, al tempo stesso, nella continuità del business, del lavoro d’ufficio, delle attività produttive, logistiche e di vendita. Chi nelle #aziende ha la responsabilità di gestire le #ICT si trova oggi sotto una forte pressione. Approfondisci qui: https://bit.ly/2RFwXTW #sdabocconi #sdainsight</t>
  </si>
  <si>
    <t>21 aprile alle ore 08:15</t>
  </si>
  <si>
    <t>https://www.facebook.com/sdabocconi/photos/a.106508632734669/3028595683859268/?type=3&amp;__xts__%5B0%5D=68.ARCsPq_Q5SfSGWKcdQKB01f0CezENpKYrKr5XfPBeTZXgfdZ6DtgP1BDslJxtPGbR2NnDk28M0H1IQHKK6OmcbJIIG-jtiZGL7Uxp97e-1Owv73x7IgPnK0tzUcw0hA_ugbzsfovMAoX6hSaVr-JNsIE0ywVA5H1RmOXH80J4-bi85ib_qKD163381v-0_20f0_lNeMfg2uvvsEcAeHq7T38K4H44IXHYQFC9pP7PILl6iD_v82A_ZHkgSZRm9HGao-BpsXnUJAl88wcNJX0Wy18_TVMEkuSdEVIfDw2nmdg5Sb7S40d9v6J6YUM5k__0Uvvbr3B5asVbGrwRChIpter5A&amp;__tn__=-R</t>
  </si>
  <si>
    <t>https://scontent-mxp1-1.xx.fbcdn.net/v/t1.0-0/p526x296/94663299_3028595697192600_9021362334601314304_o.jpg?_nc_cat=108&amp;_nc_sid=8024bb&amp;_nc_ohc=JonBmAnXf3oAX95VeOu&amp;_nc_ht=scontent-mxp1-1.xx&amp;_nc_tp=6&amp;oh=caccaeaccac2bbd6e6ff9766d2b87e91&amp;oe=5EDAB3BF</t>
  </si>
  <si>
    <t>Skype Chat con la Direzione del Programma Executive in Management dello Sport - Contatta direttamente via mail il Direttore e il Community Manager #PEMS e fissa lo slot per la tua skype chat. https://bit.ly/2xOkvun #sdabocconi</t>
  </si>
  <si>
    <t>21 aprile alle ore 05:53</t>
  </si>
  <si>
    <t>https://www.facebook.com/sdabocconi/photos/a.106508632734669/3028341007218069/?type=3&amp;__xts__%5B0%5D=68.ARD474PYzCAv-mfhsTSOMBTbnK4R_yRN1479tuWGh8AWp4S5IlgXXF0kCsS7W8lMa2COlHzNByrPlU3REOSHqiUNnr4bg9kmHPYX4k4m4wsQYfYzM0LqkMC2MbYSuRJ64a3arG0xO85vJTdBL-mR11v4ag37ucQUP7eZACiS3XiJ0KAn_bFTv5r6-EszLS0ByvLzOK5ODFXN6JuVnX6zqzzSPQDt4K7hSAKHy4EW9u7rjCxvaezcZHsn21ymlOXjrNcpuJig-SPFHcR9bNSFgmbu7U0jTYVGsp0SeShz3f2IN2TIjCpWpmo-XlHluJ2bDCHlnlU7SB4Dtx4VFy99kwZnRg&amp;__tn__=-R</t>
  </si>
  <si>
    <t>https://scontent-mxp1-1.xx.fbcdn.net/v/t1.0-0/p526x296/93863405_3028341020551401_4528871807645646848_o.png?_nc_cat=105&amp;_nc_sid=8024bb&amp;_nc_ohc=IKnxaqEOlagAX_nLOj1&amp;_nc_ht=scontent-mxp1-1.xx&amp;oh=cc3e881eb887721f83039cf25241690e&amp;oe=5EDB6926</t>
  </si>
  <si>
    <t>Per rispondere in modo coeso alla crisi economica causata dal #COVID19 serve migliorare la narrativa e discutere in modo più preciso e pacato degli strumenti disponibili.". Questo è il messaggio lanciato da Daniel Gros -Ph.D. in Economia all’Università di Chicago e Direttore del CEPS (Centre for European Policy Studies)- ai partecipanti dei #REInnovationLab Webinar Series, una serie di forum finalizzati a comprendere le implicazioni economiche della pandemia. https://bit.ly/2XUY0yS #sdabocconi #news</t>
  </si>
  <si>
    <t>20 aprile alle ore 09:12</t>
  </si>
  <si>
    <t>https://www.facebook.com/sdabocconi/photos/a.106508632734669/3026548824063954/?type=3&amp;__xts__%5B0%5D=68.ARBG3uDsf3GpYdcgG3pIg5ebxkUbSVyn0-Q5ZWwh2OoDumsSlpjldp8LLSSmcJ0HoNfVGBU5phOFXUVkjVrKpfuxEvz50tht26J2cCG63B7yCMFD832uZM2o2xzauNsZDzCw36WzE5K8VXuD8-imHFsolo4f0VELiinB-ZjoA23npBN307F0WSsTcUpBwLfclDYW1H2c40gKZFYGyd8Yz3duKGZDeRQfWbXZ7hez2ZOK5ZZIqh7nfsF5sJlVwEckB4yhR58HPH4ZBvxYsC4wLVr1tce8r274LwZkzkIFiV1i9wrn-ZsO_ws2i0xEkD8WZ8Updvg-I50AzdYO-r1vPxUhbQ&amp;__tn__=-R</t>
  </si>
  <si>
    <t>https://scontent-mxp1-1.xx.fbcdn.net/v/t1.0-0/p526x296/93709807_3026548834063953_2452485729708670976_o.jpg?_nc_cat=106&amp;_nc_sid=8024bb&amp;_nc_ohc=lSUfJDxeYMMAX-DpSHU&amp;_nc_ht=scontent-mxp1-1.xx&amp;_nc_tp=6&amp;oh=873c2bc3b77ba738828cf562b0237890&amp;oe=5EDC0A39</t>
  </si>
  <si>
    <t>Sofia Goggia, the Italian alpine sky racer who won the Olympics Gold Medal for the women’s downhill competition in 2018, joined for one of our #MBA Online #Leadership #Series together with Francesco Daveri (MBA director) and Federico Pippo. She is a clear testimony that leadership does not belong to a specific industry, but manifests itself everywhere. https://bit.ly/2RRM6BW</t>
  </si>
  <si>
    <t>20 aprile alle ore 07:52</t>
  </si>
  <si>
    <t>https://www.facebook.com/sdabocconi/posts/3026352090750294?__xts__%5B0%5D=68.ARCcsrlz7JBvChgOL-J-duNJJHzxAlDDIR-zu9tjKrThMyadebUnHNLUillFplxFJFni-PpogNlb38GKZsKbTkRncdD1PfMhpu45fsiCPFiYuGGdOcq4s_ZvNwwaMFZRPWw42XPrs4XROVsUo_XyblUJLzSV2rt39cJEoGL9SoUan390GGbq2gFXnq35GcU_mz7FCGNUGoadMBlriqBUI7TJAzNg5gvFbcthT6aUKSJSgOENLAWpXgIh49jRqCoshU7TeAFaXdzrGZscVTtOJgfuuYk07p8X88snGg8Fu4JunJh34JFGBLCZYSQOc4vgPFDdigLl_RGErqB4p2Q0rvbuzEp_AMOOCQ&amp;__tn__=-R</t>
  </si>
  <si>
    <t>https://external-mxp1-1.xx.fbcdn.net/safe_image.php?d=AQAJK6WyBzK4rTcO&amp;w=600&amp;h=600&amp;url=fbstaging%3A%2F%2Fgraph.facebook.com%2Fstaging_resources%2FMDExNDM4ODY4MTI5NjE4NjA1OjcwMDQ5MzEwNA%3D%3D&amp;cfs=1&amp;_nc_hash=AQCLknVOwI4SGRIG</t>
  </si>
  <si>
    <t>Grazie a tecnologie d’aula che esaltano l’interattività della didattica, l’esperienza di apprendimento degli Alumni SDA Bocconi è a amplificata 360°. Sono possibili sia la registrazione delle lezioni, sia la loro trasmissione nelle aule adiacenti, l’interazione remota tra docente e studenti e il dialogo fino a quattro device, che possono essere contemporaneamente proiettati sullo schermo dell’aula. #sdabocconicampus</t>
  </si>
  <si>
    <t>20 aprile alle ore 06:21</t>
  </si>
  <si>
    <t>https://www.facebook.com/sdabocconi/posts/3026171450768358?__xts__%5B0%5D=68.ARCtYKOQvzFbalDVCpXZOrEQGg_yUpPnMVJJ6-RDjlQ5mWWlHgx10iVJ-xROt3ZSpmYSemfB3aAJIFFeZ-jF1mx0K1u4TnhUKygAEBwUJAlkpCSv935L3xRgJApyescw3-OhX7WaKnWVex0PGLc5C-4nW_NU0PIvcQuoOpW7XTIdmLDeT4i1Rniae-VsYgAd_XDe6clRZxH94T6K6HbzcYs0GjNhO1jvisBJDCnWhRGqurA24xmM2lAThMaDMhmdecsO5vC_151XTvbRKtQcTpoH8LyfON0Gy0eHSXuKXkvgquVRPPNn7YpRgnbxDzwiIwd60b7D7EedvsecsZTr5-5X-g&amp;__tn__=-R</t>
  </si>
  <si>
    <t>https://scontent-mxp1-1.xx.fbcdn.net/v/t45.1600-4/cp0/q90/spS444/p180x540/93952070_6170288997105_4344617294035419136_n.png.jpg?_nc_cat=106&amp;_nc_sid=67cdda&amp;_nc_ohc=l36MpcuEZa4AX-4Y-bw&amp;_nc_ht=scontent-mxp1-1.xx&amp;oh=ff27a4e622c1d01834a06a0e67c50c53&amp;oe=5EDC3DD0</t>
  </si>
  <si>
    <t>Il programma online Sport Marketing &amp; Sponsorship, grazie all'analisi di best practice e al confronto con esperti del settore, permette ai partecipanti di sviluppare le competenze utili alla gestione delle attività di marketing e sponsorizzazione, e alla progettazione e organizzazione di eventi in ambito sportivo, con interessanti spunti per gestire il business con un approccio innovativo.</t>
  </si>
  <si>
    <t>20 aprile alle ore 03:19</t>
  </si>
  <si>
    <t>https://www.facebook.com/sdabocconi/photos/a.106508632734669/3025873070798196/?type=3&amp;__xts__%5B0%5D=68.ARDmezNwkbQNen4uQW_kQqaz4XxUBNTYKIDMldveAjnlntjr6nI8RqOn9bT5Jo1H0puWRpZhIpni_64UEIQvD45HGcCc-Kiy0MdJSWYd8PQXBDqDLcxbI8kK1Q-HDLXfqFUXiAZefIjA5ydSnRZRhYnxk2HAVH_uSr4roejAtyJZnxKxe6yvOQ8UkJJ0_FNjrkFLKAJ4jW063tO4RDzOyi82ggVcpNss8oZKfdyymsNLTEh4j5E2HCEAiiPj3cxniztGjrKPtlTRljXEB535NmUbsSpsYEmJAErvZd4eMu0_g-FicV6R448HM3ydK0yfy6sbarThkYL8jTdaPVu7hgjcSw&amp;__tn__=-R</t>
  </si>
  <si>
    <t>https://scontent-mxp1-1.xx.fbcdn.net/v/t1.0-0/p526x296/93794829_3025873080798195_1020325118171152384_o.jpg?_nc_cat=100&amp;_nc_sid=8024bb&amp;_nc_ohc=NsrYsGqZWDQAX85VMeV&amp;_nc_ht=scontent-mxp1-1.xx&amp;_nc_tp=6&amp;oh=383dd844dd4ed54b5746476aaa61ef8b&amp;oe=5EDBEE22</t>
  </si>
  <si>
    <t>Breve guida per capire perché qualche volta chi decide ci sembra incerto o poco lucido (e per capire che non è necessariamente una cattiva notizia) Leggi l'articolo completo: https://bit.ly/2XF0hxW #sdabocconi #sdainsight</t>
  </si>
  <si>
    <t>https://www.linkedin.com/posts/sda-bocconi-school-of-management_comunicare-creare-valore-activity-6660526737337663488-nkLE</t>
  </si>
  <si>
    <t xml:space="preserve">È possibile #comunicare per #creare #valore per i #clienti e per l'azienda allo stesso tempo? Un'occasione per confrontarsi e per rispondere a questa domanda attraverso le basi teoriche necessarie a gestire la Comunicazione di #Marketing in chiave #strategica e identificando le leve più efficaci per generare #valore e progettare l'attività in linea con i propri #obiettivi. https://bit.ly/2XWbFW6
</t>
  </si>
  <si>
    <t>https://www.linkedin.com/posts/sda-bocconi-school-of-management_crescita-imprenditori-manager-activity-6659454943893692417-lF-f</t>
  </si>
  <si>
    <t>La #crescita di un'azienda non si improvvisa, è un processo che va pianificato, gestito, monitorato e soprattutto finanziato. Rivolto principalmente a #imprenditori e #manager di aziende di medie dimensioni che si stanno preparando ad affrontare una crescita dimensionale significativa, questo #Online #Program è in grado di fornire i contenuti e gli strumenti pratici necessari a organizzare e gestire al meglio questo processo. https://bit.ly/2VbW6Yx</t>
  </si>
  <si>
    <t>https://www.linkedin.com/posts/sda-bocconi-school-of-management_sdabocconi-live-insightlive-activity-6659143468465561600-rVZB</t>
  </si>
  <si>
    <t>Ogni martedì alle 18:30 ti aspettiamo online con SDA Bocconi Insight LIVE. Pillole di conoscenza pratica, riflessioni e discussioni tra la nostra Faculty e testimoni di rilievo per stimolare idee e sostenere la ripresa delle imprese italiane. Registrati subito al primo webinar: https://lnkd.in/edKeRSz
Marco Bettucci MAURIZIO BOSSI
#sdabocconi #live #insightlive</t>
  </si>
  <si>
    <t>https://www.linkedin.com/posts/sda-bocconi-school-of-management_pensiero-strategico-leadership-activity-6659102747339571201-f_Se</t>
  </si>
  <si>
    <t xml:space="preserve">"#Pensiero #strategico, #leadership creativa e approccio people-first: questi gli ingredienti cruciali per guidare come executive le nostre #aziende oltre la crisi".
Questo il messaggio che Ottavio Maria Campigli, Senior Principal di Badenoch + Clark Executive ha lasciato agli studenti del nostro Executive MBA (#EMBA) nel webinar che si è svolto insieme a Chiara Robecchi, Career Advisor di SDA Bocconi, e in cui è stata approfondita la tematica di come il #mercato del #lavoro abbia reagito alla #crisi Covid-19.
https://bit.ly/2VwDqDl
</t>
  </si>
  <si>
    <t>https://www.linkedin.com/posts/sda-bocconi-school-of-management_strategic-business-processes-activity-6659045877308510208-D1cP</t>
  </si>
  <si>
    <t>Making #strategic choices in an increasingly complex world. Managing #business #processes in #innovative and #unconventional ways. Acquiring a complete framework of the challenges that organizations must face. As top #manager you have to do all of this and much more. https://bit.ly/2XGd972</t>
  </si>
  <si>
    <t>https://www.linkedin.com/posts/sda-bocconi-school-of-management_sdabocconicampus-activity-6658761967995506688-e3Vr</t>
  </si>
  <si>
    <t>One tower, four buildings, a sports center, and a large park. These are the new structures being created on an area of over 50 thousand square meters. Everything is characterized by the harmony of curved lines and large glass surfaces. https://bit.ly/3buMcXH 
#sdabocconicampus</t>
  </si>
  <si>
    <t>https://www.linkedin.com/posts/sda-bocconi-school-of-management_employment-statistics-mafed-activity-6658737942686642176-GraK</t>
  </si>
  <si>
    <t>#Employment #Statistics of our Master in Fashion Management &amp; Design Management (#MAFED) Ed. 2017.
If you want to find out more, look at: https://bit.ly/3cIzBk9</t>
  </si>
  <si>
    <t>https://www.linkedin.com/posts/sda-bocconi-school-of-management_corso-online-visual-activity-6658721244696854528-7uR8</t>
  </si>
  <si>
    <t>Il #corso #Online di #Visual #Merchandising analizza il processo di progettazione e gestione del punto vendita in chiave esperienziale, inteso come un #ambiente #relazionale in cui mettere in primo piano l’esperienza di visita del #cliente. Dagli aspetti più tradizionali, fino alle nuove tecnologie e all’impatto che il loro utilizzo può avere sull’esperienza del cliente e sulla sua interazione con il personale di servizio in un’era sempre più orientata ad un’esperienza #omnicanale. https://bit.ly/2XF141D
#visualmarchandising #sales #store #brand #smartlearning</t>
  </si>
  <si>
    <t>https://www.linkedin.com/posts/sda-bocconi-school-of-management_tecnologie-informatiche-servizio-activity-6658658429877407744-3SZY</t>
  </si>
  <si>
    <t xml:space="preserve">Nella situazione attuale le #tecnologie #informatiche stanno dando un contributo determinante nella gestione della continuità di #servizio a clienti, pazienti e cittadini e, al tempo stesso, nella continuità del business, del lavoro d’ufficio, delle attività produttive, logistiche e di vendita.
Chi nelle #aziende ha la responsabilità di gestire le #ICT si trova oggi sotto una forte pressione. Approfondisci qui: https://bit.ly/2RFwXTW
#sdabocconi #sdainsight
</t>
  </si>
  <si>
    <t>https://www.linkedin.com/posts/sda-bocconi-school-of-management_pems-sdabocconi-activity-6658382891476623361-z8BA</t>
  </si>
  <si>
    <t>Skype Chat con la Direzione del Programma Executive in Management dello Sport - Contatta direttamente via mail il Direttore Dino Ruta e il Community Manager #PEMS e fissa lo slot per la tua skype chat. https://bit.ly/2xOkvun
#sdabocconi</t>
  </si>
  <si>
    <t>https://www.linkedin.com/posts/sda-bocconi-school-of-management_bnet2connect-networking-activity-6658275334909120512-tynh</t>
  </si>
  <si>
    <t>L’ #Agile #Networking è la prima tappa di un percorso  ripensato e riprogettato espressamente per i nostri Executive MBA Weekend (#EMBAWE) 
Il networking è una meta competenza straordinaria per creare filiere di valore, ma che va sempre più «calata» in nuove logiche on line complice lo scenario complesso cui stiamo assistendo, ripensando approcci, modalità e stili di relazione per creare engagement e nuove community.
#bnet2connect #sdabocconi</t>
  </si>
  <si>
    <t>https://www.linkedin.com/posts/sda-bocconi-school-of-management_mba-leadership-series-activity-6658042069577158656-xpBq</t>
  </si>
  <si>
    <t>https://www.linkedin.com/posts/sda-bocconi-school-of-management_sdabocconicampus-activity-6658013942771666944-TSS5</t>
  </si>
  <si>
    <t>Grazie a tecnologie d’aula che esaltano l’interattività della didattica, l’esperienza di apprendimento degli Alumni SDA Bocconi è a amplificata 360°. Sono possibili sia la registrazione delle lezioni, sia la loro trasmissione nelle aule adiacenti, l’interazione remota tra docente e studenti e il dialogo fino a quattro device, che possono essere contemporaneamente proiettati sullo schermo dell’aula.
https://bit.ly/34GkdSi
#sdabocconicampus</t>
  </si>
  <si>
    <t>https://www.linkedin.com/posts/sda-bocconi-school-of-management_programma-online-sport-activity-6657986840596893697-eByW</t>
  </si>
  <si>
    <t>Il #programma #online #Sport #Marketing &amp; #Sponsorship, a partire dall'analisi di best practice e grazie al confronto con esperti del settore permette ai partecipanti di sviluppare le competenze utili alla gestione delle attività di marketing e sponsorizzazione, e per la progettazione e organizzazione di eventi in ambito sportivo con interessanti spunti per gestire il business con un approccio innovativo. https://bit.ly/3eoC4lj
#sdabocconi #onlineprograms Piero Almiento</t>
  </si>
  <si>
    <t>https://www.linkedin.com/posts/sda-bocconi-school-of-management_sdabocconi-sdainsight-activity-6657945835046739968-kw4r</t>
  </si>
  <si>
    <t>Breve guida per capire perché qualche volta chi decide ci sembra incerto o poco lucido (e per capire che non è necessariamente una cattiva notizia)
Leggi l'articolo completo: https://bit.ly/2XF0hxW
#sdabocconi #sdainsight</t>
  </si>
  <si>
    <t>https://www.instagram.com/p/B_SmUiyqOGO/</t>
  </si>
  <si>
    <t>https://scontent-mxp1-1.cdninstagram.com/v/t51.2885-15/e15/s150x150/94322847_2588266994753006_6511013647849698743_n.jpg?_nc_ht=scontent-mxp1-1.cdninstagram.com&amp;_nc_cat=102&amp;_nc_ohc=zyKreI8k8cwAX_NLSwn&amp;oh=ad0ec11150c476be8c831c9693391f9f&amp;oe=5EE9E77D</t>
  </si>
  <si>
    <t>One tower, four buildings, a sports center, and a large park. These are the new structures being created on an area of over 50 thousand square meters. Everything is characterized by the harmony of curved lines and large glass surfaces.#sdabocconicampus</t>
  </si>
  <si>
    <t>20 aprile</t>
  </si>
  <si>
    <t>https://www.instagram.com/p/B_NO56mqAJu/</t>
  </si>
  <si>
    <t>https://scontent-mxp1-1.cdninstagram.com/v/t51.2885-15/e35/s150x150/93870592_2641445246122415_557035716471070896_n.jpg?_nc_ht=scontent-mxp1-1.cdninstagram.com&amp;_nc_cat=111&amp;_nc_ohc=idhASrBiUNsAX9E9pDe&amp;oh=bcadbc40290b3becabd5899ff7ed8fe4&amp;oe=5EE8ACD9</t>
  </si>
  <si>
    <t>Grazie a tecnologie d’aula che esaltano l’interattività della didattica, l’esperienza di apprendimento degli Alumni SDA Bocconi è a amplificata 360°. Sono possibili sia la registrazione delle lezioni, sia la loro trasmissione nelle aule adiacenti, l’interazione remota tra docente e studenti e il dialogo fino a quattro device, che possono essere contemporaneamente proiettati sullo schermo dell’aula#sdabocconicampus</t>
  </si>
  <si>
    <t>17 aprile alle ore 08:50</t>
  </si>
  <si>
    <t>https://www.facebook.com/sdabocconi/photos/a.106508632734669/3019481744770662/?type=3&amp;__xts__%5B0%5D=68.ARDaz743i5hF9OwvzpWalxGBS4kqa5puaOYorrcuoofHiUK4qOJ_1593wcyAT9pRAigzw9C9EYXr9WzdXpHDKhxBFvu7mvHZ6iXmLLwQQvJ3HLTX19AOLDmkjTJXaKw1srtYDZwX4TXJfuBGyG-CDSunkykpPDxmnIcemb_JYnUOY1o1GuROcxbC1SD8zyLivviySiN_Y83pSGHzaP4WeA2LVae5lN-UqQArZbICmDGTCKC_nxInnbTqr_YyreU094OEqCMoVVxNGfIeaAy9QmJSb19IF15rz2Kjh_nZbVqJiZPNBHr7XrjGJjHY-F2DdjhPvnkfeVVCcFJXEn7ZWIeqeA&amp;__tn__=-R</t>
  </si>
  <si>
    <t>https://scontent-mxp1-1.xx.fbcdn.net/v/t1.0-0/p526x296/93429367_3019481768103993_6107601304895356928_o.png?_nc_cat=101&amp;_nc_sid=8024bb&amp;_nc_ohc=TW4ITzzBVSAAX8lCdUE&amp;_nc_ht=scontent-mxp1-1.xx&amp;oh=f7b7e142fc8eb4d8708440f70afa2aa1&amp;oe=5ED9CD26</t>
  </si>
  <si>
    <t>l 2020 si è aperto con un impegnativo stress test per i sistemi sanitari di tutto il mondo a causa della diffusione di un agente virale poco conosciuto e altamente trasmissibile, che ha rapidamente trasformato un contagio locale in una pandemia, generando una crisi di portata globale. Questa non ha risparmiato il nostro Servizio Sanitario Nazionale (SSN). Vale dunque la pena provare a indagare almeno uno degli ambiti coinvolti: quello manageriale. Qui l'articolo: https://bit.ly/3ewsL2X #sdabocconi</t>
  </si>
  <si>
    <t>17 aprile alle ore 04:05</t>
  </si>
  <si>
    <t>https://www.facebook.com/sdabocconi/posts/3018946294824207?__xts__%5B0%5D=68.ARAfsOa6YZaa1T25Dk6yqsUY_s4MMDQBRgHU-dhWnOaG7Z5ok6bAsVk7galzTDTsUVS7NGRQHt7gBKU5P4RiaoToK4R0dL4FO34s_4B8T5H-lxCcz3je15IoMMSD5nR0YnqeVP99qFRVNPlyVIzbg9iCyD8FmNgEdDxiwgWk-v_QpdyIg6WeBGyeoGoWDtOYwcrzD2xFU-nzNyDj29nUWEnPTdSjIK0YCzy_Wrgiw64ZolaEyTq6gq7e9bniI-cuebQoKLmrlVrI5qT97nB-n6B5g6G93pWxoohJrE4-A9h4mg09YmN9OEUSHQyp0gP19CApB8GxEiqVeX6Lsl4fWg9mXQ&amp;__tn__=-R</t>
  </si>
  <si>
    <t>https://scontent-mxp1-1.xx.fbcdn.net/v/t45.1600-4/cp0/q90/spS444/p180x540/93787207_6169220276705_7123556195058581504_n.png.jpg?_nc_cat=107&amp;_nc_sid=67cdda&amp;_nc_ohc=AcjZZ3UQJjcAX_VV6sS&amp;_nc_ht=scontent-mxp1-1.xx&amp;oh=a3ea90db5bbcbd08a7fd4c1462276267&amp;oe=5EDBC001</t>
  </si>
  <si>
    <t>L’IT management sta assumendo sempre più il ruolo di playmaker, una cerniera tra le esigenze e gli obiettivi strategici dell’organizzazione e la loro concreta attuazione e valutazione. Con questo programma online, pensato appositamente middle e upper manager dell’Information Technology, è possibile ottenere una preparazione di specialista IT a 360° e acquisire le competenze di base per la realizzazione e la gestione dei sistemi informativi aziendali.</t>
  </si>
  <si>
    <t>17 aprile alle ore 01:45</t>
  </si>
  <si>
    <t>https://www.facebook.com/sdabocconi/photos/a.106508632734669/3018737561511747/?type=3&amp;__xts__%5B0%5D=68.ARCkZ-gKRO8Yql5ugA5wpdjuH8llPPW8eTFuA8qHsp1yMAOn3K6h5TKgZI61ulME82piKeDBW6eWS57VdItaiVEcbIIvewPnoAHgBW7s1xDcOt533CqHRtZiroO3DU_IomkKj7Pglv0uShJCQwUJdg3xml9CvagfrlZizOc5PVUNVFsfQz3sqNiVR5Sj6LO0lSuQNs1DN4eD6I0ux9sSfLaRZQ0sUDN1LwIQ_DnMrpT4EUr4mHC9PmKWBRNIFm3rxD1Zs_F4JmKUKElakULDzUaCXA4dFyqaD7M1sMXhCldjKqcuypKSsHY_vv2HvLUu7AzTJGYULxgUyIlJ0uS84VCvgw&amp;__tn__=-R</t>
  </si>
  <si>
    <t>https://scontent-mxp1-1.xx.fbcdn.net/v/t1.0-0/p526x296/93687124_3018737564845080_961013672807759872_o.png?_nc_cat=101&amp;_nc_sid=8024bb&amp;_nc_ohc=xXF5rBnGD-AAX-58pTR&amp;_nc_ht=scontent-mxp1-1.xx&amp;oh=cad374a6d06226c3dfe77073d25b6838&amp;oe=5ED93DBD</t>
  </si>
  <si>
    <t>Un recente studio condotto su un campione di 200 #aziende #manifatturiere, con unità produttive localizzate in #Italia, ha indagato il grado di diffusione delle tecnologie dell'#Industry 4.0 e la propensione al loro impiego per perseguire specifiche #strategie #industriali e raggiungere determinati livelli di #performance. https://bit.ly/2yCgTvB #sdabocconi #news</t>
  </si>
  <si>
    <t>16 aprile alle ore 05:00</t>
  </si>
  <si>
    <t>https://www.facebook.com/sdabocconi/posts/3016465591738944?__xts__%5B0%5D=68.ARDIeFa5vIINqK9Q-QNgwGeB_o2XtKQ9C4Guv4gzDMkGRdRAHYF1W_-DCRz6s6pqgZIgeY9Dxovf_5xBtU7evc6mfH40TQ86TL-lNVEDKRO-ZAxiJ4kVzA58j62IekfZmH0F04qqFyrRkn7W8KPy-a_bceXluqbt_pA9rroCz4xj0AOfo4tzqAhlty-h4_2pROCHIG5y1OLkaWuqVFS-fGQoa9qEcmmfy10W_AiWUS7ITeRfhbwPzq5YawbBnGs8zPyc2E0LXUlySjTduKV_Pnj6gVh2v1KSBGj3xaaaT_nxsTa6cGpWsAyZJ0ljYmXzHMT2jbBx91VAhVkvlUvfwrFAFQ&amp;__tn__=-R</t>
  </si>
  <si>
    <t>https://scontent-mxp1-1.xx.fbcdn.net/v/t45.1600-4/cp0/q90/spS444/p180x540/93521082_6168815682505_8690351167898648576_n.png.jpg?_nc_cat=101&amp;_nc_sid=67cdda&amp;_nc_ohc=DFubO-qeCG0AX9kNk8S&amp;_nc_ht=scontent-mxp1-1.xx&amp;oh=96f3356d69ba0a3c0273a81f02d8e699&amp;oe=5EDB61F4</t>
  </si>
  <si>
    <t>Personal Branding Online Program è un viaggio formativo che porta a pensarsi come un "brand" grazie all'applicazione di approcci e comportamenti consapevoli ed efficaci. Il corso offre metodi e strumenti per costruire il proprio brand e sviluppare un "personal and effective behavior" online e offline.</t>
  </si>
  <si>
    <t>16 aprile alle ore 02:41</t>
  </si>
  <si>
    <t>https://www.facebook.com/sdabocconi/photos/a.106508632734669/3016504845068352/?type=3&amp;__xts__%5B0%5D=68.ARBY12tUs_2rQ-Srrvw0GaPQZ5KtYGNHNtURA__2Ro9UPk1Scn_5lrplbIIysz3XSswfp4B09HoKQ4Lym4yQNtAGZ0GHgDqUpWCACSn2sMlgWWo0M-K67IzHQTVPMQ6lm6zfW4-NTA2H4sCAqr1MxhBkhBdsa0pZmjU0E8rsdLSRMVcU-LctGB011tvJARwamEezBSbBJoemJX0W8K99SZclf5T_nEr6rnPQF5pGYioy5P9R3kQm2dtvKWPTAGCMUEGoyzWIPo3cAlVnl0Q4-gwkJbaefZVTMkYSutvEdght3KSLsN3oHrUspvYQz5tJu-jl9iPuefxudhlUTBAI1vxYkg&amp;__tn__=-R</t>
  </si>
  <si>
    <t>https://scontent-mxp1-1.xx.fbcdn.net/v/t1.0-0/p526x296/93691598_3016504851735018_5530728746832625664_o.jpg?_nc_cat=104&amp;_nc_sid=8024bb&amp;_nc_ohc=JwStrkm9pqAAX_JTng4&amp;_nc_ht=scontent-mxp1-1.xx&amp;_nc_tp=6&amp;oh=5fd979b2849fe5993762a54789932eb2&amp;oe=5EDB7A48</t>
  </si>
  <si>
    <t>As the Coronavirus has become a very real health concern for people around the world, #SDABocconi and Josoor Institute – partners for the Diploma Programmes in Sports and Major Events Management in Doha, Qatar –  together decided to pro-actively face this global challenge by organizing an alternative learning delivery plan via live video conferencing. Find out more: https://bit.ly/2Rna6MM</t>
  </si>
  <si>
    <t>16 aprile alle ore 00:42,</t>
  </si>
  <si>
    <t>https://www.facebook.com/sdabocconi/posts/3016331565085680?__xts__%5B0%5D=68.ARDGG5QmjmjZjhahHTBMZm_OAUvYr3HDzjOvM-iGJi8QXxxUMd5kOi8sfipmyiOBo4xSzA_BVOv6gAke8I3buh1Up8VvSdg2uGsYrxZvKNR9Q9OFkZr6ZIQw5EgCn6IW7GwDTlkk5cQkGHGRTqYcKQjKP_6CLGzFwaKcU9LUipcOdub5wWkrGX470IHwyzlGeuhftBUF81zJwNOzoUykEdByh-Qaufrnxzr_JR-aSU6I6rY8cmsCP1j6xcF2VbeSTTv29Ca8cIjALFl5vf--p0KRxCMSI5CQpY94UxmQ-MQ-OaAWGIWomWsOZH11FwzWoeSkn-fVSH8pRrkbR7ceLosI-nzfdmVu8PstvJPN119cjNqaDtTkDN6iOdL6Ly0nH-TwhNPG_iVXHEKjl3k9aizDK9Ikz8XPtf553WRpwZnm06XhPJO1gtAs57lrrMxrZoyq_pFnLHmjc8tGc_YSAh2nfZuNsa_2E8lh46Cr5Nj5OmjvZoX5nEYw&amp;__tn__=-R,https://www.facebook.com/unibocconi/photos/a.595572187153674/3200722866638580/?type=3&amp;__xts__%5B0%5D=68.ARDGG5QmjmjZjhahHTBMZm_OAUvYr3HDzjOvM-iGJi8QXxxUMd5kOi8sfipmyiOBo4xSzA_BVOv6gAke8I3buh1Up8VvSdg2uGsYrxZvKNR9Q9OFkZr6ZIQw5EgCn6IW7GwDTlkk5cQkGHGRTqYcKQjKP_6CLGzFwaKcU9LUipcOdub5wWkrGX470IHwyzlGeuhftBUF81zJwNOzoUykEdByh-Qaufrnxzr_JR-aSU6I6rY8cmsCP1j6xcF2VbeSTTv29Ca8cIjALFl5vf--p0KRxCMSI5CQpY94UxmQ-MQ-OaAWGIWomWsOZH11FwzWoeSkn-fVSH8pRrkbR7ceLosI-nzfdmVu8PstvJPN119cjNqaDtTkDN6iOdL6Ly0nH-TwhNPG_iVXHEKjl3k9aizDK9Ikz8XPtf553WRpwZnm06XhPJO1gtAs57lrrMxrZoyq_pFnLHmjc8tGc_YSAh2nfZuNsa_2E8lh46Cr5Nj5OmjvZoX5nEYw&amp;__tn__=H-R</t>
  </si>
  <si>
    <t>https://scontent-mxp1-1.xx.fbcdn.net/v/t1.0-0/s526x296/89628021_3200722869971913_5706003991360438272_n.jpg?_nc_cat=104&amp;_nc_sid=8024bb&amp;_nc_ohc=7tlehYQDBVwAX_jtVqD&amp;_nc_ht=scontent-mxp1-1.xx&amp;_nc_tp=7&amp;oh=47877cffb02f4b11c4eb9517fe965a29&amp;oe=5EDB9D82</t>
  </si>
  <si>
    <t>Alcuni alumni del Master in Economia e Management delle Amministrazioni Pubbliche (#EMMAP) sono stati coinvolti nella gestione della crisi in corso. Massimo La Pietra, Dirigente della Sala Operativa Unificata della Croce Rossa Italiana (CRI) è stato intervistato per noi da Raffaella Saporito. Leggi l'intervista:  https://bit.ly/3cOsBCU  #sdabocconi</t>
  </si>
  <si>
    <t>15 aprile alle ore 09:15</t>
  </si>
  <si>
    <t>https://www.facebook.com/sdabocconi/photos/a.106508632734669/3014892811896222/?type=3&amp;__xts__%5B0%5D=68.ARAwQEguPfA6lPFvbWwPN7iSp7LN_qpzD5E_eYXdFl3PCK3cVtG03skeGPIN6s3IqrC9cxJKA2s4u5si40w2iV8re6r6OJAdTaxjDAFW1T5Fp04hsY60YUB5U-_IHRLMHGVrPPpeDX4-Mw6M4XeTU-VD0T06ArUtutZvpkDF0WyHEe7npU1pX9uk0qgpLFJqntk5uTZ1bi5PJebPigB0obYX4TQwXz9BMWtpTWw1PL5BwXUnzcrMCwl3GH-ydvAn2BQI6bicOoBU26I_p2rreM9a6d_wtwNCX-SupOpCIpnUS1DJ1VDvzWsuDCKK7qNcq4rBxv9MCVkOxOuSTZlJ0Gj10Q&amp;__tn__=-R</t>
  </si>
  <si>
    <t>https://scontent-mxp1-1.xx.fbcdn.net/v/t1.0-0/p526x296/93175521_3014892818562888_1778064912346513408_o.jpg?_nc_cat=102&amp;_nc_sid=8024bb&amp;_nc_ohc=BzEYaGhoCEIAX8g3shI&amp;_nc_ht=scontent-mxp1-1.xx&amp;_nc_tp=6&amp;oh=1cd3748f457ab93a05c0f639a7ac59a8&amp;oe=5ED94405</t>
  </si>
  <si>
    <t>Nella realizzazione del campus SDA Bocconi, le corti interne, che sono una delle articolazioni tradizionali dell’urbanistica milanese, sono state reinterpretate in chiave moderna dallo studio architettonico Sanaa di Kazuyo Sejima e Ryue Nishizawa dimostrando una forte sensibilità al contesto urbano di riferimento in cui sono stati realizzati i nuovi edifici. https://bit.ly/2xdhX8Y  #sdabocconicampus</t>
  </si>
  <si>
    <t>15 aprile alle ore 04:19</t>
  </si>
  <si>
    <t>https://www.facebook.com/sdabocconi/posts/3014332355285601?__xts__%5B0%5D=68.ARDJtNpldBvdEynqljtOeZAr_wFIU7FfwlW1roZ5hgtTAVB1UdLSnLbIv3uB9Zd49gCj9Qqo8bPQMpeCvKwgv4GwvWKOiqsFNFx82JTq-tS5MeUyCZgkKyXJ6fSUfHrh82WndPVA4EkV9j1LIR9JPWQHtadIJfQBL8bhtgHhHU6i-SFvgbZDwaImDln-5lK3rHRgKYC1kSfmspZBCLE2x-ZvV1UJkrLB4xC8oarTzE1hhi_fir-vgCsL8-WE-wnJehRnexYMHapPlfIBYL4S-YZAKi5yQSmnWleoeQpXoWwrtWk8rYjDz-fqjFQdy_hD624OkoeIRVCNXkLqCQEqcxuMTg&amp;__tn__=-R</t>
  </si>
  <si>
    <t>https://scontent-mxp1-1.xx.fbcdn.net/v/t45.1600-4/cp0/q90/spS444/p180x540/93450784_6168441799505_4112067621233360896_n.png.jpg?_nc_cat=110&amp;_nc_sid=67cdda&amp;_nc_ohc=Q3ukofu4xmkAX9Z6dMg&amp;_nc_ht=scontent-mxp1-1.xx&amp;oh=51c992d57a01a7ab848918864def1073&amp;oe=5ED92F22</t>
  </si>
  <si>
    <t>Conoscere il valore degli immobili commerciali è fondamentale in ogni decisione di investimento. Il programma online "Valutazione Immobiliare" mette nelle condizioni di identificare e comprendere i principali elementi da considerare nella scelta della metodologia valutativa immobiliare più corretta.</t>
  </si>
  <si>
    <t>15 aprile alle ore 01:56</t>
  </si>
  <si>
    <t>https://www.facebook.com/sdabocconi/photos/a.106508632734669/3014137088638461/?type=3&amp;__xts__%5B0%5D=68.ARAUubec8v9kULpwwtcE1vhcOKJim-Mjb96BbxOiROM0MqOcRjwBYIYRSSh9DyNJGZE0gxHxDriaOCQNXLUpk28OZRFmCzbG_dJa_AVpOmuWnHbooJk-BjboCn3DarcV2t_050hOy5wuNTnYzzah-1wIl6_o6YYGZ82fkvGLWVg1aRhzyQn2iw-GO6YEmOVypGrr9TOHLN0BNicJAGpoBYbgJCvPIXdl98fvHPCPrDBh2rxUmamY77ngDyaksjzXPi7Ggdfnyqu0mEd9rn1Zyx5R_AEN1dvOKnsjt6SAPFZWCFborgszhdwimfKQ6nSUR7FZrfJlbUmdsNoHcpk3dSo4Jw&amp;__tn__=-R</t>
  </si>
  <si>
    <t>https://scontent-mxp1-1.xx.fbcdn.net/v/t1.0-0/p526x296/93414215_3014137098638460_5669026053813698560_o.jpg?_nc_cat=102&amp;_nc_sid=8024bb&amp;_nc_ohc=6WvlnqZZagwAX_jxZ-z&amp;_nc_ht=scontent-mxp1-1.xx&amp;_nc_tp=6&amp;oh=73e5107c0a16baec95d723c03165ace7&amp;oe=5ED93246</t>
  </si>
  <si>
    <t>#SDABocconi School of Management is proud to announce the new edition of #EMiLUX 2020-2021, and that Cartier will act as its main partner. The international luxury Maison will contribute to enrich the new Executive Master in Luxury Management in different ways. Find out more: https://bit.ly/2VlD1SW</t>
  </si>
  <si>
    <t>14 aprile alle ore 06:00</t>
  </si>
  <si>
    <t>https://www.facebook.com/sdabocconi/photos/a.106508632734669/3011696198882550/?type=3&amp;__xts__%5B0%5D=68.ARCA1dBDFj-kVw9fanoHY_2fpNVkOL24ku-UvEz8likxnkfaEiDq46lIXlwh7FnCwzPStOPE9lD-2EnDUauTVde2POpiQzgj6D9Dv0vQar8HtTHfJcp1tRCqAS6X-t1nxnbFbdQm-plc-0IG62XOGYmClUHnJ2qAe0aNl6c0ExpAKhugBieuVT9fZp5e1Qs3ZoAwefHNzKaJ1MctFzQSROwhSRSX_k1ccu9I7s4caFPeOXvwYmjU1pGwXDQoXPHS8lE9ItxeUPikthncLgtm8sVj0gl0tsswEP7WV7zQcrZhmNVDURh4vZ8RlykTLgkVc_Tpj9Qnt4iF0ElJXGAiuhkzHg&amp;__tn__=-R</t>
  </si>
  <si>
    <t>https://scontent-mxp1-1.xx.fbcdn.net/v/t1.0-0/p526x296/93367015_3011696205549216_5344237053477388288_o.png?_nc_cat=103&amp;_nc_sid=8024bb&amp;_nc_ohc=k8B3n_yuI84AX-aSmOk&amp;_nc_ht=scontent-mxp1-1.xx&amp;oh=567ee6d2f8af6f9b5e9fad0a3c289162&amp;oe=5ED9A3EA</t>
  </si>
  <si>
    <t>Non esistono civiltà, società e organizzazioni che riescano a vivere senza conoscere momenti di difficoltà e poiché calamità e disastri di varia natura non possono essere scongiurati e nessuno ha la ricetta per eliminarli, devono essere periodicamente fronteggiati. Questo ci porta a riflettere sulla natura delle crisi e su quale atteggiamento sia appropriato per costruire, alla fine dell’emergenza, una società migliore. https://bit.ly/2JRIY4G</t>
  </si>
  <si>
    <t>14 aprile alle ore 02:00</t>
  </si>
  <si>
    <t>https://www.facebook.com/sdabocconi/photos/a.106508632734669/3011660778886092/?type=3&amp;__xts__%5B0%5D=68.ARCGNnXRXPPNfwd0ZbCxRnXNTvA5Noh23997cwTILn3rVNcMBS-dfCsHNnZDEFFZzIFQvv71n9Of3Jsdm4JM83cKwoy_p_dsu_tZHUyg2Yc_IyDiZ3-vt2W0wuZUDHs9Z7TomUVu4IgDGh-0-W9Vw9SMOuVPdWRnUDc34lSXSS4bXMDxL6XzCxc-s1XMs-dBBMYQqP4Louyy7U6pnVcxE7tRxSzh25rKyXbv_xYW9cqcFQycc38vp3RqS__xhh52rQFDbHD2Mv0I9w3tNVt9weR47BZ46ZuRmBhovQoALLWr4ZW0RZwncODFuhriREqNVg3KMPkIkDThkVDOA5N6p651rg&amp;__tn__=-R</t>
  </si>
  <si>
    <t>https://scontent-mxp1-1.xx.fbcdn.net/v/t1.0-0/p526x296/93944899_3011660785552758_4249437086429478912_o.png?_nc_cat=100&amp;_nc_sid=8024bb&amp;_nc_ohc=NzYJPuHHencAX8yp-A4&amp;_nc_ht=scontent-mxp1-1.xx&amp;oh=3442886768a12f97720b1fe159cb801f&amp;oe=5EDA03A7</t>
  </si>
  <si>
    <t>Nell’attuale situazione di emergenza, si è resa necessaria l’adozione forzata del Lavoro Agile anche in aziende dove questa pratica non era mai stata implementata. In MINE Digital Wall puoi ascoltare il punto di vista di alcune imprese e lavoratori. A cura dei ricercatori dell’Osservatorio Diversity, Inclusion &amp; Smart working (DIS) di SDA Bocconi. https://bit.ly/3baIzpK</t>
  </si>
  <si>
    <t>https://www.linkedin.com/posts/sda-bocconi-school-of-management_sdabocconi-activity-6656940961626632192-XNyF</t>
  </si>
  <si>
    <t>Il 2020 si è aperto con un impegnativo stress test per i sistemi sanitari di tutto il mondo a causa della diffusione di un agente virale poco conosciuto e altamente trasmissibile, che ha rapidamente trasformato un contagio locale in una pandemia, generando una crisi di portata globale. Questa non ha risparmiato il nostro Servizio Sanitario Nazionale (SSN). Vale dunque la pena provare a indagare almeno uno degli ambiti coinvolti: quello manageriale. Qui l'articolo: https://bit.ly/3ewsL2X
#sdabocconi</t>
  </si>
  <si>
    <t>https://www.linkedin.com/posts/sda-bocconi-school-of-management_piacere-maisano-ai-tempi-del-coronavirus-activity-6656934248932524032-nY1K</t>
  </si>
  <si>
    <t>Come usciremo dalla crisi economica causata dal #COVID19? Francesco Daveri, Direttore del nostro #MBA, fa un pronostico dei prossimi mesi che ci aspettano ai microfoni di TV8 (dal minuto 19':30'').</t>
  </si>
  <si>
    <t>https://www.linkedin.com/posts/sda-bocconi-school-of-management_gli-impatti-della-pandemia-nel-breve-e-medio-activity-6656922788940570624-JtNe</t>
  </si>
  <si>
    <t>"Per rispondere in modo coeso alla crisi economica causata dal #COVID19 serve migliorare la narrativa e discutere in modo più preciso e pacato degli strumenti disponibili.". Questo è il messaggio lanciato da Daniel Gros -Ph.D. in Economia all’Università di Chicago e Direttore del CEPS (Centre for European Policy Studies)- ai partecipanti dei #REInnovationLab Webinar Series, una serie di forum finalizzati a comprendere le implicazioni economiche della pandemia. 
Andrea Beltratti, Alessia Bezzecchi Confindustria Assoimmobiliare, BNP Paribas Real Estate Italy, CBRE, Colliers International, Cushman &amp; Wakefield , Deloitte, Duff &amp; Phelps, Generali Real Estate, GVA Redilco , JLL, PwC, Sigest S.p.A. 
https://lnkd.in/eFJuWiP</t>
  </si>
  <si>
    <t>https://www.linkedin.com/posts/sda-bocconi-school-of-management_lit-management-sta-assumendo-sempre-pi%C3%B9-activity-6656871442161909761-Si9J</t>
  </si>
  <si>
    <t>L’IT management sta assumendo sempre più il ruolo di playmaker, una cerniera tra le esigenze e gli obiettivi strategici dell’organizzazione e la loro concreta attuazione e valutazione. Con questo programma online, pensato appositamente middle e upper manager dell’Information Technology, è possibile ottenere una preparazione di specialista IT a 360° e acquisire le competenze di base per la realizzazione e la gestione dei sistemi informativi aziendali. https://bit.ly/2xDpr5d</t>
  </si>
  <si>
    <t>https://www.linkedin.com/posts/sda-bocconi-school-of-management_aziende-manifatturiere-italia-activity-6656834949129224192-M_6s</t>
  </si>
  <si>
    <t>Un recente studio condotto su un campione di 200 #aziende #manifatturiere, con unità produttive localizzate in #Italia, ha indagato il grado di diffusione delle tecnologie dell'#Industry 4.0 e la propensione al loro impiego per perseguire specifiche #strategie #industriali e raggiungere determinati livelli di #performance. https://bit.ly/2yCgTvB
#sdabocconi #news</t>
  </si>
  <si>
    <t>https://www.linkedin.com/posts/sda-bocconi-school-of-management_somewhere-over-the-rainbow-leditoriale-activity-6656582195760644096-nDsF</t>
  </si>
  <si>
    <t>"Non c’è stato nulla di buono in questa #epidemia, non c’è nulla di buono negli effetti che produce sulla nostra #società, ma ci può essere qualcosa di buono nelle #reazioni che porremo in essere per riparare ai danni prodotti dal #virus." Enzo Baglieri, Professor of Practice di Operations and Technology Management #sdabocconi</t>
  </si>
  <si>
    <t>https://www.linkedin.com/posts/sda-bocconi-school-of-management_personal-branding-online-activity-6656529035805491201-F86K</t>
  </si>
  <si>
    <t>#Personal #Branding #Online #Program è un viaggio formativo che porta a pensarsi come un "brand" grazie all'applicazione di approcci e comportamenti consapevoli ed efficaci. Il corso offre metodi e strumenti per costruire il proprio brand e sviluppare un "personal and effective behavior" online e offline. https://bit.ly/2RHg37o
#sdabocconi</t>
  </si>
  <si>
    <t>https://www.linkedin.com/posts/sda-bocconi-school-of-management_sdabocconi-activity-6656486831779123200-dqZ9</t>
  </si>
  <si>
    <t>https://www.linkedin.com/posts/sda-bocconi-school-of-management_daveri-bocconi-speriamo-sia-una-crisi-activity-6656226852178403328-hKW7</t>
  </si>
  <si>
    <t>Che tipo di #crisi aspettarci e come affrontarla? Lo racconta Francesco Daveri, Direttore del Full-Time #MBA</t>
  </si>
  <si>
    <t>https://www.linkedin.com/posts/sda-bocconi-school-of-management_sdabocconicampus-activity-6656223674556911616-dHgg</t>
  </si>
  <si>
    <t xml:space="preserve">Nella realizzazione del campus SDA Bocconi, le corti interne, che sono una delle articolazioni tradizionali dell’urbanistica milanese, sono state reinterpretate in chiave moderna dallo studio architettonico Sanaa di Kazuyo Sejima e Ryue Nishizawa dimostrando una forte sensibilità al contesto urbano di riferimento in cui sono stati realizzati i nuovi edifici. https://bit.ly/2xdhX8Y  #sdabocconicampus
</t>
  </si>
  <si>
    <t>https://www.linkedin.com/posts/sda-bocconi-school-of-management_programma-online-valutazione-activity-6656151479403057152-5AKr</t>
  </si>
  <si>
    <t>Conoscere il valore degli immobili commerciali è fondamentale in ogni decisione di investimento. Il #programma #online #Valutazione #Immobiliare" mette nelle condizioni di identificare e comprendere i principali elementi da considerare nella scelta della metodologia valutativa immobiliare più corretta. https://bit.ly/34F0Auc
#sdabocconi</t>
  </si>
  <si>
    <t>https://www.linkedin.com/posts/sda-bocconi-school-of-management_sdabocconi-emilux-activity-6656112604949417984-7KvP</t>
  </si>
  <si>
    <t>#SDABocconi School of Management is proud to announce the new edition of #EMiLUX 2020-2021, and that that Cartier will act as its main partner. The international luxury Maison will contribute to enrich the new Executive Master in Luxury Management in different ways. Find out more: https://bit.ly/2VlD1SW</t>
  </si>
  <si>
    <t>https://www.linkedin.com/posts/sda-bocconi-school-of-management_attestato-activity-6655815443678326784-KPtK</t>
  </si>
  <si>
    <t>Grazie all’innovazione tecnologica oggi siamo in grado di sfruttare il nostro tempo libero per una formazione customizzata sulla base delle nostre esigenze, #anytime, #anywhere. Congratulazioni Roberta Salvan per aver completato con successo il corso "Comunicare per Creare Valore" di Maria Cristina Cito. 
KEEP CALM AND CARRY ONLINE.
#SDABocconi #smartlearning #onlinecourse #neverstoplearning #OnlinePrograms #formazioneonline</t>
  </si>
  <si>
    <t>https://www.linkedin.com/posts/sda-bocconi-school-of-management_sdabocconi-activity-6655806383448956928-dtoW</t>
  </si>
  <si>
    <t xml:space="preserve">Non esistono civiltà, società e organizzazioni che riescano a vivere senza conoscere momenti di difficoltà e poiché calamità e disastri di varia natura non possono essere scongiurati e nessuno ha la ricetta per eliminarli, devono essere periodicamente fronteggiati. Questo ci porta a riflettere sulla natura delle crisi e su quale atteggiamento sia appropriato per costruire, alla fine dell’emergenza, una società migliore. https://bit.ly/2JRIY4G
#sdabocconi
</t>
  </si>
  <si>
    <t>https://www.linkedin.com/posts/sda-bocconi-school-of-management_nellattuale-situazione-di-emergenza-si-activity-6655744684775755777-nP4-</t>
  </si>
  <si>
    <t>Nell’attuale situazione di emergenza, si è resa necessaria l’adozione forzata del Lavoro Agile anche in aziende dove questa pratica non era mai stata implementata. 
In MINE Digital Wall puoi ascoltare il punto di vista di alcune imprese e lavoratori.
A cura dei ricercatori dell’Osservatorio Diversity, Inclusion &amp; Smart working (DIS) di SDA Bocconi https://bit.ly/3baIzpK</t>
  </si>
  <si>
    <t>Gli effetti della pandemia nel breve e medio periodo</t>
  </si>
  <si>
    <t>logisticamanagement.it</t>
  </si>
  <si>
    <t>Somewhere over the rainbow… L'editoriale di Enzo Baglieri</t>
  </si>
  <si>
    <t>17 aprile</t>
  </si>
  <si>
    <t>https://www.instagram.com/p/B_FcJT2qhpt/</t>
  </si>
  <si>
    <t>https://scontent-mxp1-1.cdninstagram.com/v/t51.2885-15/e35/s150x150/93198766_222102769058807_996924090000319024_n.jpg?_nc_ht=scontent-mxp1-1.cdninstagram.com&amp;_nc_cat=111&amp;_nc_ohc=149L_W5k49cAX80usbV&amp;oh=d6728db156e6f6a87130159ef960f467&amp;oe=5EE9AB65</t>
  </si>
  <si>
    <t>Vi invitiamo a collegarvi a questa serie di concerti live di musica classica che coinvolgeranno anche alumni #MAMA, musicisti di livello internazionale e organizzatori del Festival. Potrete seguire le dirette direttamente dai profili Instagram dei musicisti che si esibiranno in questo Live Streaming World Classical Music Festival. Tutte le donazioni saranno devolute al fondo di solidarietà COVID-19 @unfoundation Si esibiranno: @benjaminbeck.viola @nicolaskoeckert @sofiamanvati Trovate maggiori informazioni sull’iniziativa nel profilo @globalhopefestivalWe invite you to join this series of live classical music concerts, which will involve also some #MAMA alumni, now international standing musicians, who also organised this initiative.You can watch the live streaming from the Instagram profiles of the artists performing during this Live Streaming World Classical Music Festival. All the donations directly to the COVID-19 Solidarity Response fund @unfoundation The musicians that will perform are: @benjaminbeck.viola @nicolaskoeckert @sofiamanvati Find more information on: @globalhopefestival#sdabocconi #globalhopefestival #jointhepause</t>
  </si>
  <si>
    <t>https://www.instagram.com/p/B_AghjVqwqa/</t>
  </si>
  <si>
    <t>https://scontent-mxp1-1.cdninstagram.com/v/t51.2885-15/e35/c180.0.1080.1080a/s150x150/93061267_533940030644213_5402231562034717875_n.jpg?_nc_ht=scontent-mxp1-1.cdninstagram.com&amp;_nc_cat=105&amp;_nc_ohc=ecGKjqi6DhYAX_ZGtVL&amp;oh=5760a1f7c87d72aa6a5f134b69fc6905&amp;oe=5EE9CCA9</t>
  </si>
  <si>
    <t>Nella realizzazione del campus SDA Bocconi, le corti interne, che sono una delle articolazioni tradizionali dell’urbanistica milanese, sono state reinterpretate in chiave moderna dallo studio architettonico Sanaa di Kazuyo Sejima e Ryue Nishizawa dimostrando una forte sensibilità al contesto urbano di riferimento in cui sono stati realizzati i nuovi edifici #sdabocconicampus</t>
  </si>
  <si>
    <t>10 aprile alle ore 05:44</t>
  </si>
  <si>
    <t>https://www.facebook.com/sdabocconi/posts/3002638489788321?__xts__%5B0%5D=68.ARCZlDczW7Ft3b1kmBa1CMcGQQ_JhVgn8Ckm6lbxn-LdA3lFsQrqH2YrsNnUGPK61DDg-0RrWjpGAENIk7aS1Ne6NV5g_OnLm3jLs3Nu5eboEbLil8lKkY47VrmzAL4E9Z3YezNTtW_qqiKfS0gWQNUZSqng9rMQIIdj4nNzWdwgpOL6nUOEyIswAwJyYKWKRVGt7GQOD8DcVnEUpxjDg8nKLpjK7o-5ADUkSHggw7J1kY64g_PhcVoBEktHRuGkCQfhJq6ML3ShGvlkGS2er8b0r1J8ei3bKCyTqqYY131RluZxCe971yeU-_I1mE00c7zo2wHw9KOwvDBNJuMMqwPaAQ&amp;__tn__=-R</t>
  </si>
  <si>
    <t>https://scontent-mxp1-1.xx.fbcdn.net/v/t1.0-0/p526x296/92928135_3002637846455052_3142108643944562688_o.jpg?_nc_cat=103&amp;_nc_sid=8024bb&amp;_nc_ohc=vtrtae-INoMAX-Vktrf&amp;_nc_ht=scontent-mxp1-1.xx&amp;_nc_tp=6&amp;oh=839c6946729abf0bb94362c08a453ed5&amp;oe=5EDC59D3</t>
  </si>
  <si>
    <t>I volumi arrotondati e sinuosi che si avvolgono attorno a cortili circolari e in certi punti si sfiorano creano una sorta di abbraccio tra gli edifici del campus, che a loro volta producono una perfetta fusione tra l’architettura dei building e il paesaggio cittadino che li circonda. https://bit.ly/34sY75D #sdabocconi #sdabocconicampus</t>
  </si>
  <si>
    <t>9 aprile alle ore 10:00</t>
  </si>
  <si>
    <t>https://www.facebook.com/sdabocconi/photos/a.106508632734669/3000617013323802/?type=3&amp;__xts__%5B0%5D=68.ARASamLn6PuBqQXJfbEU8PoRBvrvkuSYmYTKk0bCv9hD7sotgBmyw7Rmoqzdr6i6SvNY3-7dAtlkE2YxxnO0bqEsXJVLiPyOd2M_9js-0gB9m15DIgXQ4q7IIYWFiFw-ro2j8p2K_VECOOj9KcuzfTuQHD-1DXyT4vSoGOsf4y-bkbGoKbanvPz1hf9sjVlgossMVkhNW5LTYEKdR4zovrjS8YuHzB3ymsUOd4TrAMNiyn7-VFZKJzEqsZE_89u1GBb4e55K10mcIkjtjepr3w84INx6aAdZ16-Q1Pz06tGTERfa33z2ttjXOXtcZUfY2e5D4KYdgaqyQuhUrmDPuEoypA&amp;__tn__=-R</t>
  </si>
  <si>
    <t>https://scontent-mxp1-1.xx.fbcdn.net/v/t1.0-0/p526x296/92434746_3000617023323801_7519868289342767104_o.png?_nc_cat=105&amp;_nc_sid=8024bb&amp;_nc_ohc=SzoOxfoOXi0AX9Yd28H&amp;_nc_ht=scontent-mxp1-1.xx&amp;oh=a3052d7668955a1a74911310dd56cb58&amp;oe=5ED9E726</t>
  </si>
  <si>
    <t>If a company want to grow and succeed, the key resource that will make that happen is people. This is the fundamental philosophy which, from the very beginning, has guided the activity of the Chiesi Academy https://bit.ly/2X9sRaa  #sdabocconi #chiesiacademy</t>
  </si>
  <si>
    <t>9 aprile alle ore 08:11</t>
  </si>
  <si>
    <t>https://www.facebook.com/sdabocconi/photos/a.106508632734669/3000482230003947/?type=3&amp;__xts__%5B0%5D=68.ARCxT2a0DpQlEEEjXESS-hkBFAoGSnqoeVH-LAyRj6dHBeRy_RNUnSTvzxwy5xq2L8kkO9pbqhQJtCikj62rNFOzpv_hC8BDQu7KPOPxTEGuGE4Nh2JehN3D1wsXLlqBiB2LPj5Kl7XEvuCX6JeCzbMNWEchNWJPnKvi-ZZUyoPXdei8x6apjqEbxvOOEcTC4NR3dgKF7g2zBO95yLwiUX69BQdC3CGFI8ZcdvNPAI8XmvfcwTfbKxsqbMz8Z1NCJjim_NvScbeOCyLl2vxTcgCMR2mOykPH2bLzi3n3bg3SUDsj__JCyd5IgvMBMW5Y1eg4SAO0--IBW3OAw7UnXIlACg&amp;__tn__=-R</t>
  </si>
  <si>
    <t>https://scontent-mxp1-1.xx.fbcdn.net/v/t1.0-0/p526x296/93387170_3000482240003946_1045481695106564096_o.png?_nc_cat=106&amp;_nc_sid=8024bb&amp;_nc_ohc=WLew0VqCz74AX-xobmQ&amp;_nc_ht=scontent-mxp1-1.xx&amp;oh=f24f27d7d031a9eb7c2eb1bf4c870896&amp;oe=5ED9A249</t>
  </si>
  <si>
    <t>La politica di distanziamento sociale sta trasformando radicalmente l’operatività di molti servizi, privati e pubblici. Tra quelli più gravemente impattati dal lockdown in corso vi sono certamente i servizi educativi e tutto il mondo della Scuola. Raffaella Saporito ne parla per #sdabocconi nel suo articolo. Leggi qui: https://bit.ly/2yLWXXm</t>
  </si>
  <si>
    <t>8 aprile alle ore 10:00</t>
  </si>
  <si>
    <t>https://www.facebook.com/sdabocconi/photos/a.106508632734669/2998411873544316/?type=3&amp;__xts__%5B0%5D=68.ARAOAYBEnzbf3DFgwBI07cx_gtYBOFnxKppxe7iH12rbxMBSEfgt2PsTHMxLIa1bczKvOJPXnduw7tfaDTOlCJYDOkn50K8coNUQKXHgwbjl0dRCs_y84qLZTbipBwuzP4T5FxUsFep3g7oBnOUKhfjUHyA1Vo18OlT4gCTpbUe723jbvk2mGjAbsW3EA2ckT9m8Hp0v0E6I0CjABbtDKmLZ8dgmhjXk83fNkYwYTQ9i2nOjXC63GO-D10bMdXS_rvQXzHi57aMpJ3R5UKtATfdBfnJEt7EbpMrGTptHITZIE3_AxM6cvWG152bCX4EyYg4mtyOzBdypJOBd52Gh_zNkuA&amp;__tn__=-R</t>
  </si>
  <si>
    <t>https://scontent-mxp1-1.xx.fbcdn.net/v/t1.0-0/p526x296/92375588_2998411880210982_2479325263809216512_o.png?_nc_cat=110&amp;_nc_sid=8024bb&amp;_nc_ohc=U4VEUo_sv0EAX_7Tx-h&amp;_nc_ht=scontent-mxp1-1.xx&amp;oh=c3b8580281480cc2ab1f3be68d6cd8f9&amp;oe=5EDCB64D</t>
  </si>
  <si>
    <t>In #MINE #Digital #Wall l'intervista a Simona Nicolosi, fondatrice del marchio di bijoux may mOma e designer per le collezioni di gioielli di alcuni marchi della moda. A cura di Erica Corbellini, SDA Bocconi. https://bit.ly/2xZmifY #sdabocconi</t>
  </si>
  <si>
    <t>8 aprile alle ore 08:16</t>
  </si>
  <si>
    <t>https://www.facebook.com/sdabocconi/posts/2998322106886626?__xts__%5B0%5D=68.ARAqYWI_6u11Wwuf-CyHaJDIA5vdNKZwg61iAH9yeNuf3x09fEzyK4upvWqda-VDqOh1g1yrxG5u_vSnCaQESDIQ_Zp_hEIrIP0VP5TjYEmZQnsfi9jsALZgivybBU-fQUQSXxEALuIOI8PG-Om6iSzbAfiDarEYByIxvKuK18q-RmCMUe9W-ofOMC9mzWwbvjNnR3_Pc9_LAbMbaW6R3KDy4gy2v5XmNKF_1UvUnXcdOVt2zz-croHsA1nen1YBzkVzG4nUFv8E6Pe5OuElMk8Qb2TO6bpxPOvLfi8jxbyEZbsY_2LA3vDZIjBleJlNzWL0219L1CWr2j_qfVi1-M2Ywg&amp;__tn__=-R</t>
  </si>
  <si>
    <t>https://scontent-mxp1-1.xx.fbcdn.net/v/t1.0-0/p526x296/92254120_2998321366886700_8400577343709511680_o.jpg?_nc_cat=107&amp;_nc_sid=8024bb&amp;_nc_ohc=h0ZkDKxqFQgAX8dBJXV&amp;_nc_ht=scontent-mxp1-1.xx&amp;_nc_tp=6&amp;oh=96ba58730337852d120c0f3147a62f41&amp;oe=5EDA933A</t>
  </si>
  <si>
    <t>All’interno dei 35.000 mq del nostro nuovo campus, gli Alumni SDA Bocconi avranno a disposizione 39 aule automatizzate con accesso controllato via app e 2 auditorium da 300 e 150 posti per lo svolgimento della didattica. Noi speriamo di potervi accogliere al più presto, ma nel frattempo #stayhome, e stay #smartlearning https://bit.ly/2xaFsiQ #sdabocconi</t>
  </si>
  <si>
    <t>8 aprile</t>
  </si>
  <si>
    <t>https://www.facebook.com/sdabocconi/photos/a.106508632734669/2998371253548378/?type=3&amp;__xts__%5B0%5D=68.ARBVNlVFF93AJfnf_CD7cmZbwoHKwDhClgSf79fhosddZhCdOKGQZ_A1jAxGsc2rCmVaozjaIm6HSVKz4Hpi8yX-2_MduHIlVDpk9HTuqPxA9ki4yP57nrKQp-xthwHQynNFJR0XeaRo9J0q8uTFhWg8boBjY0CevVxmsYs7nDH39go8Cf0gY_4XCoNy9752VIt059lp-ns70gLK6AY1ZFLRdj_FfmFkUiaDWiBAhbJEUbtD_RumTneJGHpbaMHhrrAMxH76CS5UADr10J2RyOYg7Te5Dp37BDhhn3Tnm9RQMQZXOXMtMlfTsXY3ygEVYKHzBoBPEOm3b6E0xRdzM2p1jQ&amp;__tn__=-R</t>
  </si>
  <si>
    <t>https://scontent-mxp1-1.xx.fbcdn.net/v/t1.0-0/p526x296/92389036_2998371256881711_4482166503612874752_o.png?_nc_cat=104&amp;_nc_sid=8024bb&amp;_nc_ohc=Vn8luvbToQgAX-fSN3g&amp;_nc_ht=scontent-mxp1-1.xx&amp;oh=377706aa62b9aed43c971ee35c9d53d6&amp;oe=5EDC6F6C</t>
  </si>
  <si>
    <t>The spectrum of nationalities, ages, genders, professional experiences, and academic backgrounds in our #MBA students brings energy and fruitful exchanges that few MBA programs can offer. https://bit.ly/2xaFsiQ #sdabocconi</t>
  </si>
  <si>
    <t>7 aprile,</t>
  </si>
  <si>
    <t>https://www.facebook.com/sdabocconi/posts/2996163710435799?__xts__%5B0%5D=68.ARBM3qEEgIVKkJgY48WpnmUtFAKUckA1bUNHb7s8wN3yfrBDgFHwJyMKe67OYx107nzBj3IpZFuk6uO-OYX4ggL0lAsv3I42Er2NgtOUjNHG74cfuIgYZ1lXQph78tG4sHGSkVl-ak7wSqVxeWQdYjNZsmKaBiTrUikAtF2tA05UgpMHLbOECaGdUPIF1YsCn2YOX020wYQi9ca3VmYyC4qnc6W_GxicFEeO7utnGeOqx8MIHa2XL_iJiXPFqkc0nO9ERmknD5YA5XwF1G0-b5K5Qg-_2RdCNEnLgRjboKGIczxMgTuvwLIkVMdF1yh_VYhPumCeUApPOR9Eru1KZynJGFOG0j8TmaG3XBqK8XOynHa3f5wE83tRb2jq0C4GhN_kqcUPSV8wafUByGYu-dOkdE1bz_wan53XplNMN_11rPOpQOEkjiuKdlXQjTvcXGZQYTjUMdxuTRVLc1L3LKxJhgy110ZKrkyRQQmQ3U_qIynsEcqTzH37qlUUV6q0RPCg&amp;__tn__=-R,https://www.facebook.com/JosoorInstitute/videos/1049731328743474/?__xts__%5B0%5D=68.ARBM3qEEgIVKkJgY48WpnmUtFAKUckA1bUNHb7s8wN3yfrBDgFHwJyMKe67OYx107nzBj3IpZFuk6uO-OYX4ggL0lAsv3I42Er2NgtOUjNHG74cfuIgYZ1lXQph78tG4sHGSkVl-ak7wSqVxeWQdYjNZsmKaBiTrUikAtF2tA05UgpMHLbOECaGdUPIF1YsCn2YOX020wYQi9ca3VmYyC4qnc6W_GxicFEeO7utnGeOqx8MIHa2XL_iJiXPFqkc0nO9ERmknD5YA5XwF1G0-b5K5Qg-_2RdCNEnLgRjboKGIczxMgTuvwLIkVMdF1yh_VYhPumCeUApPOR9Eru1KZynJGFOG0j8TmaG3XBqK8XOynHa3f5wE83tRb2jq0C4GhN_kqcUPSV8wafUByGYu-dOkdE1bz_wan53XplNMN_11rPOpQOEkjiuKdlXQjTvcXGZQYTjUMdxuTRVLc1L3LKxJhgy110ZKrkyRQQmQ3U_qIynsEcqTzH37qlUUV6q0RPCg&amp;__tn__=H-R</t>
  </si>
  <si>
    <t>SDA Bocconi and Josoor Institute organized an alternative learning delivery plan via live video conferencing: from Sunday, March 29th to Wednesday, April 1st more than 90 participants from 22 countries attended the online sessions of Block 2 of the Diploma Programmes in Sports and Major Events Management. Congratulations to the Academic Director Dino Ruta and the Programme Director Deborah Raccagni and Antonio Palmieri</t>
  </si>
  <si>
    <t>https://www.facebook.com/sdabocconi/photos/a.106508632734669/2996026517116185/?type=3&amp;__xts__%5B0%5D=68.ARCA7EO3GMcH6F5jC4QFaHE7tLtpZRIpXIUBAS7EcVFFbBuHzVUBTAuMeR-fnqI9hleN73Lh2L6DuOqlfuikphaDKdnCvHKFV118jnlh5jhTQX0og5MWYD-ctfLOZ-qprmQV6dlzb4I8N8VThuG3sqd-CGlungDVO6E-Ds4RDxqJ1XHC9KPeqL0msZrddlNTE2VDWn_yb98sBcMFGJQ3_SdmbEpkdaiUFlJvMv3ofrZzdDcXnXWWRNwGnaMel9I8FO8SDLVSYaUAkvePpiuTtUv5sHmp8e335RybRwiHYPcstP9gHn2qplFJSSYetzUQK3pVSpsAqIU6c91cVBVW0kJo7g&amp;__tn__=-R</t>
  </si>
  <si>
    <t>https://scontent-mxp1-1.xx.fbcdn.net/v/t1.0-0/p526x296/92580117_2996026523782851_5112638767471001600_o.png?_nc_cat=104&amp;_nc_sid=8024bb&amp;_nc_ohc=PFR6Nko5k6YAX9XM-ba&amp;_nc_ht=scontent-mxp1-1.xx&amp;oh=7f3ab3d1d6d3058b79f2a2a3f2345771&amp;oe=5EDA5CC6</t>
  </si>
  <si>
    <t>Questa settimana su #ValorePubblico, Valeria Tozzi parla dell’efficacia del nostro Sistema Sanitario Nazionale, e del bisogno di ripensare il nostro sistema di offerta di salute in maniera più coerente con le specificità italiane. Leggi l'articolo completo https://bit.ly/2UBtYOn</t>
  </si>
  <si>
    <t>https://www.facebook.com/sdabocconi/photos/a.106508632734669/2995933097125527/?type=3&amp;__xts__%5B0%5D=68.ARABHVLL0sF4aQlb2KtW2zixbDYuTNE5NQ0paKJ0ohkL_1IlEGXML_a7xc3uaO1F39l0eCowBMFZDM0PSmY5ctqJOHUFhtiRszVG_y0pbdLZ_dWsmewCkruLrlWDDJ3p_VwuhA3xSXggkAZTuCndJtzllBvm6eT-RcnCT9WFiD6It1zDMMMGpvkDaZFpe5J1zeJ7b9T_uI2mMNUvozD2RGxg9OttsgIf49h_FVBETNQhok05MeZ1TnSN-nXCejCcAMEZ7sPl3q5Z74gbZRtyZpfOxea7TMrH1rHAdlQ2iXfr2dEaywoAta8v8LH-wwVf4Gmp4krR56PGTcRRGl9X-p6lUw&amp;__tn__=-R</t>
  </si>
  <si>
    <t>https://scontent-mxp1-1.xx.fbcdn.net/v/t1.0-0/p526x296/92818743_2995933103792193_3903776761237733376_o.png?_nc_cat=103&amp;_nc_sid=8024bb&amp;_nc_ohc=BmurcBEKsDIAX-2WOQY&amp;_nc_ht=scontent-mxp1-1.xx&amp;oh=1f0e77e522d1efe37ece155f0ef01861&amp;oe=5EDC7ACC</t>
  </si>
  <si>
    <t>Three different cities – Milano, Barcelona, Madrid – for a unique and specialized part-time program of study in marketing and sales. This is the Executive Master in Marketing &amp; Sales (#EMMS) by SDA Bocconi and Esade. https://bit.ly/2yt5zC5 #sdabocconi</t>
  </si>
  <si>
    <t>https://www.facebook.com/sdabocconi/photos/a.106508632734669/2994128893972614/?type=3&amp;__xts__%5B0%5D=68.ARDLe4eBkhHN_n7A1HGpP67NPAfcfCBmIlRZ7a40SUVpdo-LtpFQ9Aw8uUx-1JyLbcAi6_PDdBVXWyGZReJAN8WXcyzZoooUWOtvZ6jZSpRUiGU7JmhV3p5A8CBEpWm2DVbSB2J15qTl18d1wTiSpPTGR0qhhqG0LWAe3EErz3utrupY5ZdmBQNJ1LwyqxHsfpupiAi6lHpviMe72_PIhsd8y405b2VS__qjXhHHphbEnAELSBDHld_4GIN_lC3faN1OLg2eVUkEHOvZfiuOlenzpM6TXSmcq-epH_kY5Mho_J4EcGCq8fT_dccZpRqsN6FOA0gfBf8HnMdYS9O0Gjsnug&amp;__tn__=-R</t>
  </si>
  <si>
    <t>https://scontent-mxp1-1.xx.fbcdn.net/v/t1.0-0/p526x296/92274127_2994128900639280_5106202831992389632_o.jpg?_nc_cat=101&amp;_nc_sid=8024bb&amp;_nc_ohc=R-Mj-sQGdYYAX9IxJo2&amp;_nc_ht=scontent-mxp1-1.xx&amp;_nc_tp=6&amp;oh=b52c184a2d2f34fae24a937fa64b4f11&amp;oe=5EDBFD75</t>
  </si>
  <si>
    <t>Great session dedicated to Master in Corporate Finance students held by Lorenzo Mosca from Marguerite and Luca Bidut from Banco Santander CIB. The talented speakers exposed to students a real and important M&amp;A Case Study in collaboration with Italgas. https://bit.ly/2Xf5lss</t>
  </si>
  <si>
    <t>6 aprile,</t>
  </si>
  <si>
    <t>https://www.facebook.com/sdabocconi/posts/2993678527350984?__xts__%5B0%5D=68.ARDG3EPywlEaXD5KdBBa-h9AqbRcT5Dl70_NRKg6_7hHojZ6Yo8W9Plt_A18SpgODVluKWtSlea_QPpHd_VIUkId6z5AO-8aZKEwTr7dXbGChhIIfduJcm2sCkbnMvXI_LQC0OL-Ns57e9F_6O9BqLVDAqFmQXwFRqfEyzVuzTj2ztujBZ0n-xwn9Vgypg73cnWygb4bJLZJxnEFrGY-qKJPenGXTV8q-Dn6BhIuRtIF-0RxnBqkA1MOUXJw9QS3g4d0ETWHGheL8IkKA2wVkEFwBR-Wv0uDaz8oZpK44BOjxpRoPGFZwHeHYvR3unaeJoGp3_TJg-IRBmBNx_vFAOFEvK9vALfGBm8ts7Ae9GzSMj_zhC20HEa44fCoiHa24IIMgVsWRSWYpsrna7-u3nOy0tekb58KOlZYfnDNxOZ9gqR3e4ogvu5JhOdE5ItCKTk1rOIpN5sTCQRPyrHsahb94jCC5iens4ebHCkhCe3i2mldoLJiPUsE&amp;__tn__=-R,https://www.facebook.com/unibocconi/posts/3236164713094395?__xts__%5B0%5D=68.ARDG3EPywlEaXD5KdBBa-h9AqbRcT5Dl70_NRKg6_7hHojZ6Yo8W9Plt_A18SpgODVluKWtSlea_QPpHd_VIUkId6z5AO-8aZKEwTr7dXbGChhIIfduJcm2sCkbnMvXI_LQC0OL-Ns57e9F_6O9BqLVDAqFmQXwFRqfEyzVuzTj2ztujBZ0n-xwn9Vgypg73cnWygb4bJLZJxnEFrGY-qKJPenGXTV8q-Dn6BhIuRtIF-0RxnBqkA1MOUXJw9QS3g4d0ETWHGheL8IkKA2wVkEFwBR-Wv0uDaz8oZpK44BOjxpRoPGFZwHeHYvR3unaeJoGp3_TJg-IRBmBNx_vFAOFEvK9vALfGBm8ts7Ae9GzSMj_zhC20HEa44fCoiHa24IIMgVsWRSWYpsrna7-u3nOy0tekb58KOlZYfnDNxOZ9gqR3e4ogvu5JhOdE5ItCKTk1rOIpN5sTCQRPyrHsahb94jCC5iens4ebHCkhCe3i2mldoLJiPUsE&amp;__tn__=H-R</t>
  </si>
  <si>
    <t>https://scontent-mxp1-1.xx.fbcdn.net/v/t1.0-1/cp0/p32x32/10653823_844684712242419_3570554679773937492_n.png?_nc_cat=100&amp;_nc_sid=dbb9e7&amp;_nc_ohc=Lt8ebjS-HIkAX_6WXq-&amp;_nc_ht=scontent-mxp1-1.xx&amp;oh=33d2c65b896da9e7a1478a8908f53e2b&amp;oe=5EDBADE9</t>
  </si>
  <si>
    <t>Veronica Vecchi, direttrice del corso Partnership Pubblico Privato per Investimenti e Servizi di SDA Bocconi, nella nuova serie video de Il Sole 24 Ore, approfondisce il tema degli acquisti in sanità. Chi deve acquistare durante l'emergenza? Che cosa possiamo imparare dagli errori fatti fino ad ora?  #sdabocconi</t>
  </si>
  <si>
    <t>https://www.facebook.com/sdabocconi/photos/a.106508632734669/2993338784051625/?type=3&amp;__xts__%5B0%5D=68.ARBXtFVnw7AGeg9F3ca-VitjDWI0wPQa8LoAclcSxLq9fqvCeCG3ONl0FX8b9juE4OlHvH0JyAgwTx2bAO-YddZnbSRWzqFVyASlEQ6R78AJW5YCj0AocapiYhfwz5_OYvgAsHFNDUpGQR9zmf_kSJivg5SKUKxC9XmAXcBqFrdxKI8fdq6ttCJrPGsm8B16hB1ZAjOcIkERHfPCdp8zQ8yZFzAnPzzUq2-OKb9NODV44wM1xJ23E46ifRqnV0BcEyASAfSakZW7-E3z-WSwQ_sYV-ZkDsDyErVrKXjXzAgtPyyFXNf1Jzj3CwnnDa1NaCybymkyZ_PUTWuMiSe9CZJwlA&amp;__tn__=-R</t>
  </si>
  <si>
    <t>https://scontent-mxp1-1.xx.fbcdn.net/v/t1.0-0/p526x296/91884415_2993338794051624_1435142259438780416_o.png?_nc_cat=103&amp;_nc_sid=8024bb&amp;_nc_ohc=qQ4bmOa4S3sAX8TJcLt&amp;_nc_ht=scontent-mxp1-1.xx&amp;oh=56a74851f35bc0fa19c13b3fcc81a436&amp;oe=5ED9915C</t>
  </si>
  <si>
    <t>Fermarsi è diventata una necessità collettiva, una responsabilità alla quale la maggior parte di noi non può sottrarsi, per il bene comune. Ma questo non significa fermare le idee. Se le attività devono essere sospese, la riflessione su ciò che facciamo e su come lo facciamo può e deve continuare con più forza, trovando nuovi spazi e canali di comunicazione. È con questo obiettivo che è nato lo SDA Bocconi MINE Digital Wall. https://bit.ly/3aDQKdY #sdabocconi #mine #digitalwall</t>
  </si>
  <si>
    <t>https://www.linkedin.com/posts/sda-bocconi-school-of-management_sdabocconi-sdabocconicampus-activity-6654357440336805888-TrPP</t>
  </si>
  <si>
    <t>I volumi arrotondati e sinuosi che si avvolgono attorno a cortili circolari e in certi punti si sfiorano creano una sorta di abbraccio tra gli edifici del campus, che a loro volta producono una perfetta fusione tra l’architettura dei building e il paesaggio cittadino che li circonda. https://bit.ly/34sY75D
#sdabocconi #sdabocconicampus</t>
  </si>
  <si>
    <t>https://www.linkedin.com/posts/sda-bocconi-school-of-management_sdabocconi-chiesiacademy-activity-6654057349310881792-mViI</t>
  </si>
  <si>
    <t>If a company want to grow and succeed, the key resource that will make that happen is people. This is the fundamental philosophy which, from the very beginning, has guided the activity of the Chiesi Academy. https://bit.ly/2X9sRaa
#sdabocconi #chiesiacademy</t>
  </si>
  <si>
    <t>https://www.linkedin.com/posts/sda-bocconi-school-of-management_sdabocconi-activity-6654033859379769344-J0NH</t>
  </si>
  <si>
    <t>https://www.linkedin.com/posts/sda-bocconi-school-of-management_sdabocconi-formazionemanageriale-smartlearning-activity-6653957475718479872-gLoD</t>
  </si>
  <si>
    <t>La formazione a distanza, soprattutto in questo momento, è un’opportunità per continuare a crescere, anche quando tutto intorno a noi sembra fermo. 
Congratulazioni Luca Donato e grazie per aver condiviso con noi la tua esperienza con il corso "Data Analysis per Manager: fondamenti" di Renata Trinca Colonel.
#SDABocconi #smartlearning #neverstoplearning #OnlinePrograms #formazioneonline #dataanaysis</t>
  </si>
  <si>
    <t>https://www.linkedin.com/posts/sda-bocconi-school-of-management_mine-digital-wall-activity-6653695510777470976-De4t</t>
  </si>
  <si>
    <t>In #MINE #Digital #Wall l'intervista a Simona Nicolosi, fondatrice del marchio di bijoux may mOma e designer per le collezioni di gioielli di alcuni marchi della moda. A cura di Erica Corbellini, SDA Bocconi. https://bit.ly/2xZmifY
#sdabocconi</t>
  </si>
  <si>
    <t>https://www.linkedin.com/posts/sda-bocconi-school-of-management_mba-sdabocconi-activity-6653682627553308672-fmqe</t>
  </si>
  <si>
    <t>The spectrum of nationalities, ages, genders, professional experiences, and academic backgrounds in our #MBA students brings energy and fruitful exchanges that few MBA programs can offer. https://bit.ly/2xaFsiQ
Jennifer Mellace #sdabocconi</t>
  </si>
  <si>
    <t>https://www.linkedin.com/posts/sda-bocconi-school-of-management_stayhome-smartlearning-activity-6653671596571533312-wwE4</t>
  </si>
  <si>
    <t>All’interno dei 35.000 mq del nostro nuovo campus, gli Alumni SDA Bocconi avranno a disposizione 39 aule automatizzate con accesso controllato via app e 2 auditorium da 300 e 150 posti per lo svolgimento della didattica. Noi speriamo di potervi accogliere al più presto, ma nel frattempo #stayhome, e stay #smartlearning
https://bit.ly/2xaFsiQ</t>
  </si>
  <si>
    <t>https://www.linkedin.com/posts/sda-bocconi-school-of-management_adesso-serve-pi%C3%B9-pianificazione-sullacquisto-activity-6653346730442051584-zTXO</t>
  </si>
  <si>
    <t>"Si apre quindi una fase delicata, dove il trial&amp;error non sarà più ammissibile e ciò imporrà un maggior dialogo e fiducia tra livello regionale e locale, PA e mercato." 
Ne parlano i nostri Prof. Veronica Vecchi e Niccolò Cusumano in un interessantissimo articolo sul Sole24ore.</t>
  </si>
  <si>
    <t>https://www.linkedin.com/posts/sda-bocconi-school-of-management_%D9%8A%D8%AA%D8%B7%D9%84%D8%A8-%D8%A7%D9%84%D8%A7%D9%86%D8%AA%D9%82%D8%A7%D9%84-%D9%85%D9%86-%D8%AA%D9%82%D8%AF%D9%8A%D9%85-%D8%A8%D8%B1%D9%86%D8%A7%D9%85%D8%AC-%D8%AA%D8%B9%D9%84%D9%8A%D9%85%D9%8A-%D8%AD%D8%B6%D9%88%D8%B1%D9%8A%D8%A7-activity-6653319117996597248-jzq9</t>
  </si>
  <si>
    <t>https://www.linkedin.com/posts/sda-bocconi-school-of-management_valorepubblico-sdainsight-sdabocconi-activity-6653301889192468481-m1ZH</t>
  </si>
  <si>
    <t>Questa settimana su #ValorePubblico, Valeria Tozzi parla dell’efficacia del nostro Sistema Sanitario Nazionale, e del bisogno di ripensare il nostro sistema di offerta di salute in maniera più coerente con le specificità italiane. Leggi l'articolo completo https://bit.ly/2UBtYOn
#SDAinsight #SDAbocconi</t>
  </si>
  <si>
    <t>https://www.linkedin.com/posts/sda-bocconi-school-of-management_emms-sdabocconi-activity-6653286827455193090-e6EH</t>
  </si>
  <si>
    <t>Three different cities – Milano, Barcelona, Madrid – for a unique and specialized part-time program of study in marketing and sales. This is the Executive Master in Marketing &amp; Sales #EMMS) by SDA Bocconi and Esade.
https://bit.ly/2yt5zC5
#sdabocconi</t>
  </si>
  <si>
    <t>https://www.linkedin.com/posts/sda-bocconi-school-of-management_coronavirus-dopo-il-covid-19-spunti-per-activity-6653237514733789184-fnJl</t>
  </si>
  <si>
    <t>Gli approvvigionamenti del Servizio sanitario nazionale rappresentano uno dei punti cruciali per far fronte all’epidemia. Come stiamo gestendo la supply chain durante l'emergenza Covid?
Prof. Veronica Vecchi, direttrice del corso Partnership Pubblico Privato per Investimenti e Servizi, ne parla in questo articolo pubblicato su Il Sole 24 Ore.
#sdabocconi</t>
  </si>
  <si>
    <t>https://www.linkedin.com/posts/sda-bocconi-school-of-management_mcf-sdabocconi-activity-6652976131874013184-oqA6</t>
  </si>
  <si>
    <t>Great session dedicated to Master in Corporate Finance students held by Lorenzo Mosca from Marguerite and Luca Bidut from Banco Santander CIB. The talented speakers exposed to students a real and important M&amp;A Case Study in collaboration with Italgas. https://bit.ly/2Xf5lss 
#MCF #sdabocconi</t>
  </si>
  <si>
    <t>https://www.linkedin.com/posts/sda-bocconi-school-of-management_emergenza-covid-gli-errori-degli-acquisti-activity-6652909638117277697-nEzk</t>
  </si>
  <si>
    <t>La Prof. Veronica Vecchi, direttrice del corso Partnership Pubblico Privato per Investimenti e Servizi di SDA Bocconi, nella nuova serie video de Il Sole 24 Ore, approfondisce il tema degli acquisti in sanità. Che cosa possiamo imparare dagli errori fatti fino ad ora? 
#sdabocconi</t>
  </si>
  <si>
    <t>https://www.linkedin.com/posts/sda-bocconi-school-of-management_sdabocconi-mine-digitalwall-activity-6652852933337595904-M8HP</t>
  </si>
  <si>
    <t xml:space="preserve">Fermarsi è diventata una necessità collettiva, una responsabilità alla quale la maggior parte di noi non può sottrarsi, per il bene comune. Ma questo non significa fermare le idee. Se le attività devono essere sospese, la riflessione su ciò che facciamo e su come lo facciamo può e deve continuare con più forza, trovando nuovi spazi e canali di comunicazione. È con questo obiettivo che è nato lo SDA Bocconi MINE Digital Wall. https://bit.ly/3aDQKdY 
#sdabocconi #mine #digitalwall
</t>
  </si>
  <si>
    <t>10 aprile</t>
  </si>
  <si>
    <t>https://www.instagram.com/p/B-zqiizFqFC/</t>
  </si>
  <si>
    <t>https://scontent-mxp1-1.cdninstagram.com/v/t51.2885-15/e35/c0.0.825.825a/s150x150/92357695_162496271883286_1412454994966125100_n.jpg?_nc_ht=scontent-mxp1-1.cdninstagram.com&amp;_nc_cat=110&amp;_nc_ohc=81qsbc8FZqoAX81jVuJ&amp;oh=056828b80b49c9bf855b21be6001135c&amp;oe=5EE67E68</t>
  </si>
  <si>
    <t>Since everything has gone online, our unstoppable #MBA participants present you the Quarantine TV. Every week a new episode where classmates enjoy a break from virtual classes by brodcasting yoga workshops, dance face-offs, cooking lessons, speeches &amp; debates, stand-up comedy, jamming sessions and what not on the #QTV. For people who just won't stop</t>
  </si>
  <si>
    <t>https://www.instagram.com/p/B-zP4rmK079/</t>
  </si>
  <si>
    <t>https://scontent-mxp1-1.cdninstagram.com/v/t51.2885-15/e35/c315.0.810.810a/s150x150/92518956_2974344949290669_7785655037309888038_n.jpg?_nc_ht=scontent-mxp1-1.cdninstagram.com&amp;_nc_cat=109&amp;_nc_ohc=ZJCLMpvEDwkAX83Llba&amp;oh=9bf5540a8adac2eb65d286abb95593c7&amp;oe=5EE875BC</t>
  </si>
  <si>
    <t>Volumi arrotondati e sinuosi che si avvolgono attorno a cortili circolari e in certi punti si sfiorano creano una sorta di abbraccio tra gli edifici del campus, che a loro volta producono una perfetta fusione tra l’architettura dei building e il paesaggio cittadino che li circonda. #sdabocconi #sdabocconicampus</t>
  </si>
  <si>
    <t>https://www.instagram.com/p/B-uYC2fKHfg/</t>
  </si>
  <si>
    <t>https://scontent-mxp1-1.cdninstagram.com/v/t51.2885-15/e15/c135.0.809.809a/s150x150/92294012_267233034309160_2449386705215411283_n.jpg?_nc_ht=scontent-mxp1-1.cdninstagram.com&amp;_nc_cat=104&amp;_nc_ohc=TZgs7Vw3GLgAX82HTui&amp;oh=25be494184f3fdb269853680885637ae&amp;oe=5EE8C81A</t>
  </si>
  <si>
    <t>All’interno dei 35.000 mq del nostro nuovo campus, gli Alumni SDA Bocconi avranno a disposizione 39 aule automatizzate con accesso controllato via app e 2 auditorium da 300 e 150 posti per lo svolgimento della didattica. Noi speriamo di potervi accogliere al più presto, ma nel frattempo #stayhome, e stay #smartlearning#sdabocconi</t>
  </si>
  <si>
    <t xml:space="preserve">History of the school and its importance; school rankings; school research results; pictures of the campus </t>
  </si>
  <si>
    <t>https://www.facebook.com/sdabocconi/posts/2987447191307451?__xts__%5B0%5D=68.ARDc99z5bQc3BwPOhqeh9v93_aWa0koxv-d2uDzIjwbCPiU9zlbB0YmDkBZ_UncYQpAy7s_W9UQ6aQjmILSpxBqmzLsoJbukGXlsT0LQzRSaNZwJ5wXbJtTt9BcmXqwpBja28RGqRZx4l7xnvIb-Rjw1_IbHyo_g2GNDqZs7ETyF10JKNZCtAfzvTZq1AIyWXzk9vuU3ewnsVMU0BaNN-c7zxHhLd36hYhcJGWByUfHhHwcvB3c800iZfm7MtykzUKteIwrdH7P91x3GZhqb6YLKTJ9ZbQYfHGZP8gImZvos17MiLexSU2ezL3WxPODh2HNGPgJn0vRtgSSiE5EB6eA3T5tUFY-57VmR10np5qyYFwqDihSPSHSFEVxsvotALrtQH6g-hafKQ-DLsD0KEbNXLjmQZrQ42P7MQV0OBl5YFyFH_ZKEQaQ-4Vt7FHH2cv2IfEmZHYd-NF3o-6X9&amp;__tn__=-R</t>
  </si>
  <si>
    <t>https://scontent-mxp1-1.xx.fbcdn.net/v/t1.0-0/p235x350/91719437_2987447201307450_6139107625905684480_o.jpg?_nc_cat=102&amp;_nc_sid=e007fa&amp;_nc_ohc=C7kZFK-NgjIAX-Th7t_&amp;_nc_ht=scontent-mxp1-1.xx&amp;_nc_tp=6&amp;oh=d40750045a4566917f549b82526e613f&amp;oe=5EDC17F1</t>
  </si>
  <si>
    <t>Graduation Ceremony class 2019-20, february 2020, Barcelona -  Congratulations to our Executive Master in Marketing and Sales #EMMS Alumni  who have reached and celebrated this important milestone for their professional career! #sdabocconi https://bit.ly/33MkEKz ______________________________________________________________________________________________________________ Graduation Ceremony class 2019-20, febbraio 2020, Barcellona - Congratulazioni a tutti gli Alumni dell'Executive Master in Marketing and Sales #EMMS che hanno raggiunto e festeggiato questo importante traguardo per la loro carriera professionale! #sdabocconi https://bit.ly/33MkEKz</t>
  </si>
  <si>
    <t>https://www.facebook.com/sdabocconi/videos/571652923702389/?__xts__%5B0%5D=68.ARBdnpIbVRz2zQiZPEy1k7Y-Bhx9vfhsmZxUFOxqG9uaozj1OBH8r6OvMgGySGsOx19AEngaK8u9o4_6fP0hmWJiehP3wn1R37tWSK_S5h4XtRtD8dJso0oRniiCKWR5TSMJN2L0eKkR_EhXqLtLRc5_kpUcPRyBTRtOCAe45kbv57DoGtwAwpqTx6q74XII9QaT5ADw1uB4RgBdhU3ZvcwCVyPKsbQrJPKLLIQuOwjbsK6o7Wz6GZSZldR_KEwRAMPd6y_MYZx8wk4ZEtjB_msMolGReZsTqhJKEvWmPyWWh8KbZI0EOM0WcLJJ9Olkh9DiPuhSPTb59SXi7R18eHxLMPTrdqsum4LpSg&amp;__tn__=-R</t>
  </si>
  <si>
    <t>This program gives you the opportunity to empower your vision to lead your business and find the best solutions to the crucial issues that any top manager has to face. Find out more: https://bit.ly/2xnmmWI #senior #seniormanagers #smp</t>
  </si>
  <si>
    <t>https://www.facebook.com/sdabocconi/photos/a.106508632734669/2986838374701666/?type=3&amp;__xts__%5B0%5D=68.ARAvS8jDdWweLX5xm1mUHcF0r8D69uX4nzLlqfejcoQS4KDDAwjyK6810RvrzxyRRfHW0z-xQjaYYmpRSPLUScpsItxX_dSiSnA4uTjBuA66WcFy_WQnnb6G77rTk9M4qJ5MKH-vzn0Q7BoAYu6q_At9kTOeXmf6sGujukzYeYRpRgIPlxLmWsDKPHTtp_IQiKEoRBUQQRS_hJ2Q6BstqBq1otIiebKqdVb5IDrKPDWd7CVO7YBwd1GjXo29CICQ-Os9RpVFwTmuVupg9avxN99sMoeeP1bxmEVENSZUguRzCp4NORIxJ2OBcW0RLb1Qxf2fQqsNSyLRvvoz-K7iW3by5w&amp;__tn__=-R</t>
  </si>
  <si>
    <t>https://scontent-mxp1-1.xx.fbcdn.net/v/t1.0-0/p526x296/91743051_2986838381368332_2026761424503570432_o.jpg?_nc_cat=107&amp;_nc_sid=8024bb&amp;_nc_ohc=0SitqBY-SrAAX9HSB7l&amp;_nc_ht=scontent-mxp1-1.xx&amp;_nc_tp=6&amp;oh=14ab777902bf1479b6a9a48668c20889&amp;oe=5EDA4F6B</t>
  </si>
  <si>
    <t>Leggi gli articoli completi sul nostro Digital Wall SDA Bocconi https://bit.ly/2Uj4CVy</t>
  </si>
  <si>
    <t>https://www.facebook.com/sdabocconi/posts/2985365028182334?__xts__%5B0%5D=68.ARCEz7HHmvU-m-QhJLiT7oczltk-9QV8as1qntcOMwUUQuN-uP0m0w0QjeOjOitWzwiPPii93ENdy5njs-pO6zUlEbKyX8HGIslYyQt40KgzfD-ew8FIvPLE31aDfE9Arj2-YOOBnX02FUvbzSVnTxtMz4kveodt68V2L3UzuXuj18s7rIRVc_JWgZGHrrg6Zl8r5ezSPq5k1o6IZcBt26RDZCNEcSi6Wx7ceoLpW1zRNjlgvbFGQDW_a1kA15myTolbHLbNDWEprLDnkTNzSpRAnZ7XqgvEJmVW2eXtz93j2xf8s1UX89v0wQulIdSoA74wTrnMN3LHSV7EebqE-SZP1g&amp;__tn__=-R</t>
  </si>
  <si>
    <t>https://scontent-mxp1-1.xx.fbcdn.net/v/t1.0-0/p235x350/91690878_2985364684849035_9174736050533171200_o.jpg?_nc_cat=109&amp;_nc_sid=8024bb&amp;_nc_ohc=0YYAxS9NfKcAX9qKYMh&amp;_nc_ht=scontent-mxp1-1.xx&amp;_nc_tp=6&amp;oh=690ccda7fb257dff1d148e6504b745db&amp;oe=5ED9A511</t>
  </si>
  <si>
    <t>Metallo e vetro modellati in linee flessuose, questi gli elementi che caratterizzano la realizzazione architettonica d’avanguardia del Campus Sda Bocconi. #sdabocconi #sdabocconicampus</t>
  </si>
  <si>
    <t>https://www.facebook.com/sdabocconi/photos/a.106508632734669/2985361964849307/?type=3&amp;__xts__%5B0%5D=68.ARCJdkH8ajU-llZiVvxNs1DmS6A7s6DxEiAhPfjBLlB06uLmuaUahMrl1mAnrOKXC7geNTY7xZCVRe5a6YuNpgdDHXnOrDU76ZzVrOjKZkaCDQ_miyC8sH3ne48d57wSmd7U7y0hHAXyGSoEgWHF5KBIZK218nGrfiadzN4qzN_5sM1otttUoxkJAO_aVJBEFnnq-yJg8v1Qhwil0mUk_2hxSsY3yBjoKN5363mup4b7JGvUlYldVR_q-1tEdK-M1eDoB3msYP9TwCben0j7arAiqtrOnBjxZJ-oQnHV-Qnj09n6IdG2cLnvkFa0YlDDpfFwqkf0BEn13scuBJNJGYl-kw&amp;__tn__=-R</t>
  </si>
  <si>
    <t>https://scontent-mxp1-1.xx.fbcdn.net/v/t1.0-0/p526x296/91532362_2985361974849306_5207523846399197184_o.jpg?_nc_cat=104&amp;_nc_sid=8024bb&amp;_nc_ohc=Xed_3dpeH2gAX9DeNhs&amp;_nc_ht=scontent-mxp1-1.xx&amp;_nc_tp=6&amp;oh=925756387d78fb15d7d2b182ac28c087&amp;oe=5EDBEA5E</t>
  </si>
  <si>
    <t>The first online Leadership Series: a chat with Campbell's Former COO Luca Mignini, SDA Bocconi Dean Giuseppe Soda, and MBA Director Francesco Daveri</t>
  </si>
  <si>
    <t>https://www.facebook.com/sdabocconi/photos/a.106508632734669/2984907261561444/?type=3&amp;__xts__%5B0%5D=68.ARCxdjGCk1NsFm1OCtrP9q973HbBHCRn2jtYEZ0FbCDzQ85EQ7mr5BOhbX92-2frxauYoFKyiky3dBmJBI4Y86TmbovvpcgviS7dSN4Xu2BAsXgymBxzIRZECTogoMplhbJTMrNdGt0qushDU044F1MHr3dFUoCSZRh3S04I-d4E1ovKiZCFIbkubh2olUmIWRYLLFUcDemilOhRkBsRSX6HlYr0XlPPbrwl2mQGq2buihNlGC-xlj-ndsE-61kfvO2j0yE_fnRjQXhUhEBvbUQGtMZqbDdvljYbByVK-yDp0F0Un74l9a-ZRzprb4oWcq1I5wZuiE-JO7pyMqYhVTLt9A&amp;__tn__=-R</t>
  </si>
  <si>
    <t>https://scontent-mxp1-1.xx.fbcdn.net/v/t1.0-0/p526x296/91779086_2984907268228110_7774095529671131136_o.png?_nc_cat=110&amp;_nc_sid=8024bb&amp;_nc_ohc=Q5GPf0U6uaAAX9npHSc&amp;_nc_ht=scontent-mxp1-1.xx&amp;oh=56d099fbd8f99689cfae6921d015c239&amp;oe=5EDAF885</t>
  </si>
  <si>
    <t>Chiunque sia abituato a scorrere le notizie di cronaca percepisce come il nostro Paese non abbia ancora trovato la ricetta per prevenire e affrontare le crisi aziendali, fenomeno cui è drammaticamente esposto. Vale la pena cercare di comprendere il perché di questa sconfortante caratteristica e come sia possibile affrontare il problema. https://bit.ly/2JbNESs  #sdainsight #sdabocconi</t>
  </si>
  <si>
    <t>https://www.facebook.com/sdabocconi/photos/a.106508632734669/2984702741581896/?type=3&amp;__xts__%5B0%5D=68.ARAOVGgoRhgoFAa-YZH_fNwEpPeeLLmCPAgMo_90Pnf9wfcvN-ASjOOOdNUSCobs-JPuS2MayPkkEv_WbL6SSDGjq_7upBnZCIixSm59Fv3xRDnnvcVhp20pc_r3Rbbde4xC6cs1UTKQDzX3WggqO-db6vulFQjcQJHcdBvNmSfrT3AjkBJ5S1sHqg2DlbybeUMPxPbUWgJmSA-6iHaZvl8gojLrakw8eJSHwsyOl7eGzlToBJ7KbZqJqZpmXSfZaUU_QZvJY4bgU5P1Y-RbV2HEsK-HQZuBme3huQ1ShcCUp4d5G6QGazHifkiui89O6OzUSqOJsx4V1s7M_c68lGrUBA&amp;__tn__=-R</t>
  </si>
  <si>
    <t>https://scontent-mxp1-1.xx.fbcdn.net/v/t1.0-0/p526x296/91639919_2984702751581895_8360729152533299200_o.png?_nc_cat=101&amp;_nc_sid=8024bb&amp;_nc_ohc=c0x4MY8TlMwAX8nGf7R&amp;_nc_ht=scontent-mxp1-1.xx&amp;oh=186a1c1d13e6030269c6abfedcf19af0&amp;oe=5EDA41F1</t>
  </si>
  <si>
    <t>Corrado Passera parla di leadership e delle peculiarità che contraddistinguono un leader. Tra queste spiccano il coraggio e la capacità di visione, anche nelle situazioni di crisi. Leggi tutto l’articolo: https://bit.ly/2JdqpHR</t>
  </si>
  <si>
    <t>https://www.facebook.com/sdabocconi/posts/2980899685295535?__xts__%5B0%5D=68.ARBQjzPaemaaWnv7QxoGXrxHinQCN9W-dGOT9Nw1Ws6eGMOLSf2JP2pAWApFpbqFEZ3d9rl5Eauyv00hRx7L9VPz54wQP-4XU2sOAS50zCy6KPYzMqTZFHYUPw306x_25soBxJtMlRIZvDYRu3IqAzD3U2yGPDa8AfwdJGEiqWiMo-YyhLREQ4K4CVAJizkIGV90RiiPF3HKpdhabtQT6rT7vvrpeRCRwWl30yx8PvZiyUk_6z0DsjBeykqoA_nfvOrMoIfNKf3PU6vPpYGddeH9RCdSakq-lVRvQKMS3BmcOmFn7YQkLz6ZG5ZwDI-1CzxXXre9OTXtR-LpO1bmTEw0APUdgnin2w&amp;__tn__=-R</t>
  </si>
  <si>
    <t>https://external-mxp1-1.xx.fbcdn.net/safe_image.php?d=AQBqM0_3AOr5vJ0_&amp;w=600&amp;h=600&amp;url=fbstaging%3A%2F%2Fgraph.facebook.com%2Fstaging_resources%2FMDE2NjQxMTIwNzEwODk3NTQ6MjAxMjI4NjcxOQ%3D%3D&amp;cfs=1&amp;_nc_hash=AQDLGtTNlp84ljtS</t>
  </si>
  <si>
    <t>Scorri tra le immagini ed entra nel Campus SDA Bocconi. Supera l’ingresso, attraversa i corridoi, e scoprirai luminose superfici vetrate che si aprono su un ampio spazio verde #sdabocconi #sdabocconicampus</t>
  </si>
  <si>
    <t>31 marzo,</t>
  </si>
  <si>
    <t>https://www.facebook.com/sdabocconi/posts/2980203668698470?__xts__%5B0%5D=68.ARCvYvAi5YAjOXdgP9dpNbc8xHAN5AEiZxeMCan1022n75wpH8e_VZVxnd4D_5E0PFP9qGX2aQJ2o4uPrIqmSUTSt1HS410tofWqGv8n4wUCQcN_qRMxgGqpzNoN6W96npfLzHxn8zI3cvOExYCzgub8NbvWsvrd7VEHEZxXGe_zMTTFmFWSGLCsIFExTUS-lll_Vw__FAoKC47UfPoCKtIMbajtnQ4Vh03vhFgGhL0W7hYRtyZVBNEsIHsU2HmxFLK3vVnay_gwdIRi9xxlAvaVuKsEDeClRohrNh_COZcjcbDbw4Ez4_UZkChQTS0Dtw1A0hgbdhiMySHgKkR5BMXw-XL5gHgrvIxer38WlnXjru5GCHXsMTUBZlx85GU4wuk9Kl5FmxpPW9vNI4QrOQ80ZBgm5nF7y_iardtKbGZuw4AZBFCmjHNdv7Quu9CiFSgtiXsFZmWlux2qm8CBmYz4VBAhx8-sEsBTj7nbvrbnorXMhAS5HQi6&amp;__tn__=-R,https://www.facebook.com/unibocconi/photos/a.595572187153674/3219413574769509/?type=3&amp;__xts__%5B0%5D=68.ARCvYvAi5YAjOXdgP9dpNbc8xHAN5AEiZxeMCan1022n75wpH8e_VZVxnd4D_5E0PFP9qGX2aQJ2o4uPrIqmSUTSt1HS410tofWqGv8n4wUCQcN_qRMxgGqpzNoN6W96npfLzHxn8zI3cvOExYCzgub8NbvWsvrd7VEHEZxXGe_zMTTFmFWSGLCsIFExTUS-lll_Vw__FAoKC47UfPoCKtIMbajtnQ4Vh03vhFgGhL0W7hYRtyZVBNEsIHsU2HmxFLK3vVnay_gwdIRi9xxlAvaVuKsEDeClRohrNh_COZcjcbDbw4Ez4_UZkChQTS0Dtw1A0hgbdhiMySHgKkR5BMXw-XL5gHgrvIxer38WlnXjru5GCHXsMTUBZlx85GU4wuk9Kl5FmxpPW9vNI4QrOQ80ZBgm5nF7y_iardtKbGZuw4AZBFCmjHNdv7Quu9CiFSgtiXsFZmWlux2qm8CBmYz4VBAhx8-sEsBTj7nbvrbnorXMhAS5HQi6&amp;__tn__=H-R</t>
  </si>
  <si>
    <t>https://scontent-mxp1-1.xx.fbcdn.net/v/t1.0-0/s526x296/90285084_3219413578102842_2190115708128460800_n.png?_nc_cat=100&amp;_nc_sid=8024bb&amp;_nc_ohc=gFKMEfs_EhgAX_tY4I3&amp;_nc_ht=scontent-mxp1-1.xx&amp;oh=5ebf9e47013a79fc1bbe4cc508686961&amp;oe=5EDCBA93</t>
  </si>
  <si>
    <t>Federico Guidoni, Master in management per la Sanità (#MIMS) #sdabocconi, racconta la sua esperienza di manager nella lotta contro il Covid-19.</t>
  </si>
  <si>
    <t>https://www.facebook.com/sdabocconi/photos/a.106508632734669/2978621988856638/?type=3&amp;__xts__%5B0%5D=68.ARAIcAfWoD1hpBMapeaX7jOQO4BIxMsOaJ_iLmu1Z_ggTWQ5PTaiFIVRf8H99ISNCpQ4LV0BEzohRzQ0_LpOzCCFqWHptrSjSrLghpqkXKZP2kAssetSiMTsalknTaCLTT4YjyoPN2tg_Nu-uJb8u0KCcpu2SUwkPfl7qLRkytoqDfRQRqfFbeY4PHGnCCYZP5Mhi3lNu4iQCBmTIWm1Gk_Ybj6FxafmXat6NsEJ7sAHU3qUlUPvLBnFbS5lzjxuZuL8himzw5o9BQ3VUeWp0pitZFcw3-lOf65VtPxYfkzf8l41O3oKJuSnh2ZUQYckuGKGwfq2oPEW3tnHAXo6VDabVw&amp;__tn__=-R</t>
  </si>
  <si>
    <t>https://scontent-mxp1-1.xx.fbcdn.net/v/t1.0-0/p526x296/91969265_2978621992189971_1249505908820541440_o.jpg?_nc_cat=107&amp;_nc_sid=8024bb&amp;_nc_ohc=G0g2b1G8NRoAX_yXata&amp;_nc_ht=scontent-mxp1-1.xx&amp;_nc_tp=6&amp;oh=60bde7368e253f7363a5de0dc108c559&amp;oe=5EDBA1E7</t>
  </si>
  <si>
    <t>Our MBA is a program made "For people who just won't stop": due to the situation, we had to quickly readjust and make it accessible directly from home, and it has been turned into an online program.  https://bit.ly/2vY0VLo</t>
  </si>
  <si>
    <t>https://www.facebook.com/sdabocconi/videos/291993921782476/?__xts__%5B0%5D=68.ARA5yMuxN0t-yaQ-R2mb0G1VAULSkK4OHvpZK4RdSYarWmDiiKRZ6bSwvKwnyFP2ghKCOwAnRBoYg35PgTrsydmfjYcdlmyHQpD5CCTfzap4-YlKvOH4joruZ_arUyUGd-CHVaeFt6uCkte05bdkHVdzxuE6RrHkMjLRfgSUuf3Sy46pRu5wdc7yNne9ruKMoNObUCKpeWIfE38xSEge_Jc6rqgjyP8o7VwM7weOLSwsKW3krgyu6V6dk5UaAKd7B-kprWeqhA6MkoDs7IOHvMkgiSTBGQZbWylPVYcL_EWvN0HoEQ8maBlxmpnIFxB9SkdG4NwCkN5E7jmzzZSyMCZct6KWXfUlxxwfdQ&amp;__tn__=-R</t>
  </si>
  <si>
    <t>MY MASTER IS: Maggie Chieh Yang talks about hers experience at #MAMA Ed. 2019. She feels really lucky to be part of this program that give her the opportunity to explore how arts organization works from the inside. Find out more about the Master in Arts Management and Administration: https://bit.ly/2WxCoYF</t>
  </si>
  <si>
    <t>https://www.facebook.com/sdabocconi/photos/a.106508632734669/2978294485556055/?type=3&amp;__xts__%5B0%5D=68.ARDJpQFnGisiOXe4xyLhaQCpv6KwePI_lJ0eOo6I99GJgNmGuRG8SpMLOa943at0hwY6vusXfQO7el6LVds9t7cLlpkkatyCdX46IN6etW5s6w_X_qTlCVzHMCaiePUC3wGe8qS4g9YhkKWv4fRqaJ_BjxPtRa_dEdwvhET0G24xMj5Qw96-tdhg2QbTJp_I4tfd1ePE9Dz4y8zX0AkV-qNpRWNQ6Ks_Khrl4x-8jb7e18ul6Cgu8cLb_RI6QgcQN-0i54Dj3IVDtL_4whr3l9js5kimgt6QjNUCY5McatH6plIrGiUFVMmTFoVmElRkz8Q1Vm961UT8jFTewIfMV_XU_g&amp;__tn__=-R</t>
  </si>
  <si>
    <t>https://scontent-mxp1-1.xx.fbcdn.net/v/t1.0-0/p526x296/90931151_2978294495556054_5796048410217807872_o.png?_nc_cat=100&amp;_nc_sid=8024bb&amp;_nc_ohc=kG9qUyjTlKEAX__B9C-&amp;_nc_ht=scontent-mxp1-1.xx&amp;oh=1a61ae753eb9be1b6ebb5925743412c0&amp;oe=5EDCB6F2</t>
  </si>
  <si>
    <t>Gianpietro Corbari, General Manager at PAM Group, will talk about how the supermarket is managing the food supply flowing during the Covid emergency. We look forward to having you join this online class session: https://bit.ly/2JlsxgI #sdabocconi #smartlearning #MFB</t>
  </si>
  <si>
    <t>https://www.linkedin.com/posts/sda-bocconi-school-of-management_graduation-ceremony-emms-activity-6651869481796681728-n4St</t>
  </si>
  <si>
    <t>#Graduation #Ceremony class 2019-20, february 2020, Barcelona. Congratulations to our Executive Master in Marketing and Sales #EMMS Alumni who have reached and celebrated this important milestone for their professional career! #sdabocconi 
https://lnkd.in/e5NAp7P
___________________________________________________________
#Graduation #Ceremony EMMS Class 2019-2020, febbraio 2020, Barcellona.
Congratulazioni a tutti gli Alumni #EMMS che hanno raggiunto e festeggiato questo importante traguardo per la loro carriera professionale! #sdabocconi
https://bit.ly/33MkEKz</t>
  </si>
  <si>
    <t>https://www.linkedin.com/posts/sda-bocconi-school-of-management_this-program-gives-you-the-opportunity-to-activity-6651836601498390528-Ki9c</t>
  </si>
  <si>
    <t>This program gives you the opportunity to empower your vision to lead your business and find the best solutions to the crucial issues that any top manager has to face. Find out more: https://bit.ly/2xnmmWI</t>
  </si>
  <si>
    <t>https://www.linkedin.com/posts/sda-bocconi-school-of-management_leggi-gli-articoli-completi-sul-nostro-digital-activity-6651763181003780096-vg-M</t>
  </si>
  <si>
    <t>https://www.linkedin.com/posts/sda-bocconi-school-of-management_the-first-online-leadership-series-a-chat-activity-6651517361654378496-ttx1</t>
  </si>
  <si>
    <t>The first online Leadership Series: a chat with Campbell's Former COO Luca Mignini, SDA Bocconi Dean Giuseppe (Beppe) Soda, and MBA Director Francesco Daveri. 
Leadership Series is an opportunity for our MBA students to learn from the hands-on experience of top leaders from international companies, and to acquire some of their vast knowledge shared during the class. 
 https://bit.ly/2Jq8RrW</t>
  </si>
  <si>
    <t>https://www.linkedin.com/posts/sda-bocconi-school-of-management_sdainsight-sdabocconi-activity-6651450114395123712-Sxqa</t>
  </si>
  <si>
    <t xml:space="preserve">Chiunque sia abituato a scorrere le notizie di cronaca percepisce come il nostro Paese non abbia ancora trovato la ricetta per prevenire e affrontare le crisi aziendali, fenomeno cui è drammaticamente esposto. Vale la pena cercare di comprendere il perché di questa sconfortante caratteristica e come sia possibile affrontare il problema. https://bit.ly/2JbNESs 
#sdainsight #sdabocconi
</t>
  </si>
  <si>
    <t>https://www.linkedin.com/posts/sda-bocconi-school-of-management_leader-leadership-vision-activity-6651432944588075008-BXOi</t>
  </si>
  <si>
    <t xml:space="preserve">Corrado Passera # parla di leadership e delle peculiarità che contraddistinguono un leader. Tra queste spiccano il coraggio e la capacità di visione, anche nelle situazioni di crisi. Leggi tutto l’articolo: https://bit.ly/2JdqpHR
#leader #leadership #vision #sdabocconi
</t>
  </si>
  <si>
    <t>https://www.linkedin.com/posts/sda-bocconi-school-of-management_mba-master-business-activity-6651019608520183808-62nO</t>
  </si>
  <si>
    <t>Our MBA is a program made "For people who just won't stop": due to the situation, we had to quickly readjust and make it accessible directly from home, and it has been turned into an online program https://bit.ly/2vY0VLo
Francesco Daveri
#MBA #master #business #online #sdabocconi</t>
  </si>
  <si>
    <t>https://www.linkedin.com/posts/sda-bocconi-school-of-management_sdabocconi-sdabocconicampus-activity-6650765272091373568-meho</t>
  </si>
  <si>
    <t>Scorri tra le immagini ed entra nel Campus SDA Bocconi. Supera l’ingresso, attraversa i corridoi, e scoprirai luminose superfici vetrate che si aprono su un ampio spazio verde. https://bit.ly/2QL7TdO
#sdabocconi #sdabocconicampus #</t>
  </si>
  <si>
    <t>https://www.linkedin.com/posts/sda-bocconi-school-of-management_mama-activity-6650402227942895616-E0fb</t>
  </si>
  <si>
    <t>https://www.linkedin.com/posts/sda-bocconi-school-of-management_embawomensdabocconiagainstcovid-sdabocconi-activity-6650375564991442945-9sdW</t>
  </si>
  <si>
    <t>#emabawoman #sdabocconi</t>
  </si>
  <si>
    <t>https://www.linkedin.com/posts/sda-bocconi-school-of-management_sdabocconi-smartlearning-mfb-activity-6650340693854289920-3UIJ</t>
  </si>
  <si>
    <t>Gianpietro Corbari, General Manager at PAM Group, will talk about how the supermarket is managing the food supply flowing during the Covid emergency. We look forward to having you join this online class session: https://bit.ly/2JlsxgI
#sdabocconi #smartlearning #MFB</t>
  </si>
  <si>
    <t>https://www.instagram.com/p/B-hljzAKoGI/</t>
  </si>
  <si>
    <t>https://scontent-mxp1-1.cdninstagram.com/v/t51.2885-15/e35/c131.0.524.524a/s150x150/91696191_121893206112361_7831187873161024875_n.jpg?_nc_ht=scontent-mxp1-1.cdninstagram.com&amp;_nc_cat=101&amp;_nc_ohc=gI39LTmGTiEAX_bCBp6&amp;oh=b3ac3d49ce0d6f0d53c3f767dcb90014&amp;oe=5EE73827</t>
  </si>
  <si>
    <t>#Graduation #Ceremony class 2019-20, february 2020, Barcelona -  Congratulations to our Executive Master in Marketing and Sales #EMMS Alumni who have reached and celebrated this important milestone for their professional career! #sdabocconi ——————————————————————————#Graduation #Ceremony EMMS Class 2019-2020, febbraio 2020, Barcellona.Congratulazioni a tutti gli Alumni dell’Executive Master in Marketing and Sales #EMMS che hanno raggiunto e festeggiato questo importante traguardo per la loro carriera professionale! #sdabocconi</t>
  </si>
  <si>
    <t>https://www.instagram.com/p/B-fUutPKZQT/</t>
  </si>
  <si>
    <t>https://scontent-mxp1-1.cdninstagram.com/v/t51.2885-15/e15/c180.0.720.720a/s150x150/92099679_156568308956558_3556532142861034530_n.jpg?_nc_ht=scontent-mxp1-1.cdninstagram.com&amp;_nc_cat=102&amp;_nc_ohc=sjmGmXV8YBcAX94dvLK&amp;oh=7db43cfa212e92bf1cc03f829f088d7a&amp;oe=5EE7A32C</t>
  </si>
  <si>
    <t>https://www.instagram.com/p/B-cJtYXF5x4/</t>
  </si>
  <si>
    <t>https://scontent-mxp1-1.cdninstagram.com/v/t51.2885-15/e35/s150x150/91724069_517473065609973_6075148769216425083_n.jpg?_nc_ht=scontent-mxp1-1.cdninstagram.com&amp;_nc_cat=109&amp;_nc_ohc=_KavvaOzSK4AX87pIJF&amp;oh=4ffbce1b302c2d766e47b82d28a4ac31&amp;oe=5EE85A61</t>
  </si>
  <si>
    <t>ITA: Vi invitiamo a collegarvi a questa serie di concerti live di musica classica che coinvolgeranno anche alumni #MAMA, musicisti di livello internazionale e organizzatori del Festival. Potrete seguire le dirette direttamente dai profili Instagram dei musicisti che si esibiranno in questo Live Streaming World Classical Music Festival. Tutte le donazioni saranno devolute al fondo di solidarietà COVID-19 @unfoundation Si esibiranno: @nancyzhou_violin e @marinaviottimezzoTrovate maggiori informazioni sull’iniziativa nel profilo @globalhopefestival---ENG: We invite you to join this series of live classical music concerts, which will involve also some #MAMA alumni, now international standing musicians, who also organised this initiative.You can watch the live streaming from the Instagram profiles of the artists performing during this Live Streaming World Classical Music Festival. All the donations directly to the COVID-19 Solidarity Response fund @unfoundation The musicians that will perform are: @nancyzhou_violin and @marinaviottimezzoFind more information on: @globalhopefestival#sdabocconi #globalhopefestival #jointhepause</t>
  </si>
  <si>
    <t>https://www.instagram.com/p/B-Zus_6KHwI/</t>
  </si>
  <si>
    <t>https://scontent-mxp1-1.cdninstagram.com/v/t51.2885-15/e35/c240.0.960.960a/s150x150/91600215_565871950944839_8245125184744617509_n.jpg?_nc_ht=scontent-mxp1-1.cdninstagram.com&amp;_nc_cat=111&amp;_nc_ohc=AmX1wpMxpr8AX9yVs9c&amp;oh=61240aeafad6b237a25f029330e73cbd&amp;oe=5EE6DFD0</t>
  </si>
  <si>
    <t>Scorri tra le immagini ed entra nel Campus SDA Bocconi: supera l’ingresso, attraversa i corridoi, e scoprirai luminose superfici vetrate che si aprono su un ampio spazio verde #sdabocconi #sdabocconicampus</t>
  </si>
  <si>
    <t>https://www.instagram.com/p/B-XK2-MKL7z/</t>
  </si>
  <si>
    <t>https://scontent-mxp1-1.cdninstagram.com/v/t51.2885-15/e15/s150x150/91265996_585086092218474_3235255104813030890_n.jpg?_nc_ht=scontent-mxp1-1.cdninstagram.com&amp;_nc_cat=106&amp;_nc_ohc=bazKVvzWt30AX-rNBaQ&amp;oh=254f14db91653b0b3c2a9d0cb589e40a&amp;oe=5EC0D2CD</t>
  </si>
  <si>
    <t>MY MASTER IS: Maggie Chieh Yang talks about hers experience at #MAMA Ed. 2019. She feels really lucky to be part of this program that give her the opportunity to explore how arts organization works from the inside.</t>
  </si>
  <si>
    <t>https://www.facebook.com/sdabocconi/photos/a.106508632734669/2972116462840524/?type=3&amp;__xts__%5B0%5D=68.ARDFpyttWyAG9D1eBRljedJfWrbHXeJRpgyK89X3R6D9YLaA1pJJBNq-D43gdO4d1mZkQwgLC-CZNYP8BBfQlgELUol4JDuDXDh0hmuJ3NfnqV6-GddcbyN4_P88eRlgCsT2QercXxgSfTsU7ukb4H6Pscm6MSgbUjW-sK5PDTFfhPBw1umGzSb9H2fyWW_SR7PdUJXyHOi2fxaiGVkkXcqt9QKSnKyUVhjPjCH7mgY_WJFQ9EQypiMhWDnbPBmZJS3ex3jKnUGl0DgbH1TlXA7XdmjrwiVCbfSbvhusc7mBNhNOut3A7Ns2hm3yt7flHd9oXqPBt8FD1TM1ZnBcQP7CDw&amp;__tn__=-R</t>
  </si>
  <si>
    <t>https://scontent-mxp1-1.xx.fbcdn.net/v/t1.0-0/p526x296/90704490_2972116469507190_6814231679738052608_o.png?_nc_cat=111&amp;_nc_sid=8024bb&amp;_nc_ohc=qc7mT__bticAX-se-zA&amp;_nc_ht=scontent-mxp1-1.xx&amp;oh=7e6be4e8f69ba3d5674e3f1873236119&amp;oe=5EDC1623</t>
  </si>
  <si>
    <t>Trovi l’intervista completa del COO Unieuro, Luigi Fusco, sul nostro Digital Wall SDA Bocconi. https://bit.ly/2xrH2Ni</t>
  </si>
  <si>
    <t>27 marzo,</t>
  </si>
  <si>
    <t>https://www.facebook.com/sdabocconi/posts/2972078669510970?__xts__%5B0%5D=68.ARCkUDI5cJeA3sSyIWUL7p2IumTomFKlsDSledQ6xAJ1HX44otai75EdGUd5QS_B744kS6nksECh7eQFNC0IylM1DsFFX55905xt6za7Kexv4C5krpJQfLKVE8TgZWoDkLH1nj6p3O0jnSrOq-Dt5PIn7Hndy24iYQp1GGdxFVZb2YXANNrKLwQC5UClbsPbtWAk6HaVr7h95oAKhiDt9oZ4QJh5ngj5Y0UyrZ37w-tqCPxFZLw1bbzVHyoAzpg1PTNVMkmFCsszkUrsxeVA95aCNkgXgKGys9I-0tXdls1ZcEeGZkdrskputHwP1Dkb_xNdBDPiqlPNqvIWB3DyNg&amp;__tn__=-R,https://www.facebook.com/sanziana.mircea/posts/2866789653408946?__xts__%5B0%5D=68.ARCkUDI5cJeA3sSyIWUL7p2IumTomFKlsDSledQ6xAJ1HX44otai75EdGUd5QS_B744kS6nksECh7eQFNC0IylM1DsFFX55905xt6za7Kexv4C5krpJQfLKVE8TgZWoDkLH1nj6p3O0jnSrOq-Dt5PIn7Hndy24iYQp1GGdxFVZb2YXANNrKLwQC5UClbsPbtWAk6HaVr7h95oAKhiDt9oZ4QJh5ngj5Y0UyrZ37w-tqCPxFZLw1bbzVHyoAzpg1PTNVMkmFCsszkUrsxeVA95aCNkgXgKGys9I-0tXdls1ZcEeGZkdrskputHwP1Dkb_xNdBDPiqlPNqvIWB3DyNg&amp;__tn__=H-R</t>
  </si>
  <si>
    <t>https://scontent-mxp1-1.xx.fbcdn.net/v/t1.0-1/cp0/c0.0.40.40a/p40x40/75594371_2600364776718103_6174460854633758720_o.jpg?_nc_cat=107&amp;_nc_sid=dbb9e7&amp;_nc_ohc=tGiDOAg78s0AX_lXTz8&amp;_nc_ht=scontent-mxp1-1.xx&amp;oh=99fbc301a3b72fb8c92bdf667f8af761&amp;oe=5EDBC846</t>
  </si>
  <si>
    <t>#stayathome and join #MAMA alumna Sinziana Mircea playing piano for an online concert!  #sdabocconi #onlineconcert</t>
  </si>
  <si>
    <t>https://www.facebook.com/sdabocconi/photos/a.106508632734669/2971611522891018/?type=3&amp;__xts__%5B0%5D=68.ARAXoeeUDnmP51vCNo6ezeaph0jYqBHO5XiVoRRKaq9hVJkpEg_OrbyEVYQT3wbVdbGqzVlSdxjDOEfFvjs5NOE7scydDzdR7z1x6Q5XI4hLwmRLRwZ7JD9yh4O63AYTU40zfDAg5ZjkTcN06OiIBjVmRR7NA07Q2HNeBgrSF586enB52qOo-Pg7c9dV_ukW7MKUh15DtSBZSLKLawpnNrWSg-tZ_SkXTwjPpq1xqA-gb77QKD3fdX7UsFsLJ1IC0iDxpWnGOTAnbgS2kOA5xVRsL3pF1LYH0QYe4WzA_3-Wvo1Rf8fpAxdHpV4-_Bs9zFCuBn8uf87oURNcZKUHPXrnSg&amp;__tn__=-R</t>
  </si>
  <si>
    <t>https://scontent-mxp1-1.xx.fbcdn.net/v/t1.0-0/p526x296/91252727_2971611529557684_1991158666765533184_o.png?_nc_cat=100&amp;_nc_sid=8024bb&amp;_nc_ohc=oik6or-tLVoAX_kymVu&amp;_nc_ht=scontent-mxp1-1.xx&amp;oh=9a3262242ee27c01dd47f9f1c72c504f&amp;oe=5EDB4F87</t>
  </si>
  <si>
    <t>An #MBA is a radical experience after which your professional prospects, even personal ones, will no longer be the same. The program goes beyond conventional managerial knowledge, and connects students with top-notch, inspirational leaders and iconic brands. https://bit.ly/2UzAPqf  #sdabocconi</t>
  </si>
  <si>
    <t>https://www.facebook.com/sdabocconi/photos/a.106508632734669/2970032009715636/?type=3&amp;__xts__%5B0%5D=68.ARB2qVD9HWm9PCGvTdw1gmyAmIM6zMpMS9WknaBKp9dLlnFBpHIjDoeW6eP8JvC5bBQkDo9JWPYIqFLhSARZOgTKQOLU4icKyRJiQekoo-gM_EA-Hj-6PbmbgLCYzrNDNGlCm6AcX-QhJVcurEvywq0zZ3YFTYXVhCV01qnhZjijx--MygiurlVY182qGVvR8ph4gqSztd7YP_gpSFuNYVdZ7XcbA28SkiZ69hRWMIJktxJBG3PEo5L0Z23na4GQC9-5oz-6s-eg24vE-6AN8KcueFaVDPo8RF0fOpBVNKG4xyOdVMdcAyMWYCm7gV0UbKBrm5aEDZMhn0avCaroBHNdBQ&amp;__tn__=-R</t>
  </si>
  <si>
    <t>https://scontent-mxp1-1.xx.fbcdn.net/v/t1.0-0/p526x296/90714003_2970032013048969_5419530591840239616_o.png?_nc_cat=103&amp;_nc_sid=8024bb&amp;_nc_ohc=GE3CqcTEVeQAX-8LLaW&amp;_nc_ht=scontent-mxp1-1.xx&amp;oh=10da564d7bdb4ea2a5aa22c86d1144c8&amp;oe=5EDC88C8</t>
  </si>
  <si>
    <t>Nella gestione di situazioni di crisi la comunicazione assume un’importanza fondamentale nell’orientare i comportamenti individuali e collettivi, in particolar modo in un momento di tensione come quello della diffusione del Coronavirus a livello globale. Le polemiche che stanno caratterizzando il dibattito sulle strategie di comunicazione adottate nel nostro Paese da parte delle istituzioni e dei media non fanno che confermare la complessità del problema. Leggi tutto l'articolo: https://bit.ly/2Ulra7W #sdabocconi #news</t>
  </si>
  <si>
    <t>https://www.facebook.com/sdabocconi/videos/504846786864127/?__xts__%5B0%5D=68.ARDKWrqxDNHKflN49H9LUVc9nmyq0_28Jw5IesHw-IUrx_N-F4RC6rIyuzzQkvJvtKujs-6HQfA4sj-M9M0CkxFz_dY88STURAdXXaEdtfdzuDcqQJ4T9sJ1bMHQTrkX1-S6HRONlj2ptejxgA89DfH59Ha9mqj7zwCqLfLM7inNBaHmpMK7McdwzLtICT3rZ0gk6gzPeb0V9jOE8B11gO7L68eM5rVo94nK-Zo-T0ViADmUX9fvs3_t0xxkVOA_UCC9T1BrKHGEBDYVw1A_EC3bl2h5O0M0IZ1cbQO06PqW-hNvSMjpdQnuc4xBuM7Qk0VE_eH_CB23L7SU-1TGBwy81bLHwJf4ua9Sxw&amp;__tn__=-R</t>
  </si>
  <si>
    <t>Il nuovo campus ha un’ambizione precisa: essere anche un Near Zero Energy Campus. Per questo motivo tutti gli edifici sono pensati per garantire l’ideale penetrazione della luce solare per minimizzare l’utilizzo dell’ illuminazione artificiale, e sono dotati di pannelli solari posizionati sui tetti al fine di autosostenere i consumi energetici. https://bit.ly/2QrGSfx  #sdabocconi #sdabocconicampus</t>
  </si>
  <si>
    <t>https://www.facebook.com/sdabocconi/photos/a.106508632734669/2969361999782637/?type=3&amp;__xts__%5B0%5D=68.ARCe6SQidAG5stIcQN0h6JnC3Tj9DdZYCFkPh51o1vhOXazucwieWalLrkqwQuO8vz4-9-8uLO0TLfpHkp6pc5V9aZkolynN8N1lFjMSM0z47Hs6fGHyMelf789w0KFXdEo59SPeSB1f0oex8BWopy0VOqz4hxEqru6FlOqh7nS3gkYte2J6wgiLdu4cwEVBB5lr_geW3VcprGMa-s4oMM9FitrFZNzVJgm96R1oEDgtubBbIN8H2YgIuMOSXbb68WDSIYstiHEZAZSC_-IM7TLExfMR1NsS9oj7_ozrH7uipm-fFM_dBFa_oVjys9sAK208w-Ng4k5vuiv_XF2RjZlxrg&amp;__tn__=-R</t>
  </si>
  <si>
    <t>https://scontent-mxp1-1.xx.fbcdn.net/v/t1.0-0/p526x296/90772743_2969362006449303_659266673798283264_o.jpg?_nc_cat=107&amp;_nc_sid=8024bb&amp;_nc_ohc=tOEBVFmrLQsAX8clck0&amp;_nc_ht=scontent-mxp1-1.xx&amp;_nc_tp=6&amp;oh=9a7453c79d4cbc492ffc9a7ec0d42105&amp;oe=5ED90552</t>
  </si>
  <si>
    <t>#MCF, in line with all SDA Bocconi Programs, is continuing its learning on distance, with live and recorded sessions, exams, case studies, Company Presentations. Thank you to all the professors who are involved and all the students who, with patience and passion, still believe in MCF knowledge and education. When life give you lemons... “Everything that is done in the world is done by hope.” https://bit.ly/2UyHq4m #sdabocconi #smartlearning</t>
  </si>
  <si>
    <t>https://www.facebook.com/sdabocconi/photos/a.106508632734669/2967238013328369/?type=3&amp;__xts__%5B0%5D=68.ARAy6WKWd9yx9r4_ZH6xTc0juUsMV_b1AOGDDbRpTN9tRO0CrwAyN_D3z7wZ30mzuTk4pp8r0tRX3wdFUCnwRrh4Wmn0DtrzaYNNc7mPjDU6ZIQYLOak7JoEyoQI9qi9ccml3zC_8_U61tNLhPAPUItHYg1ETd_3R_3kEdVdLMN_eeQWOddDpmKu_we2ZeudnRL7MXsOpFAMC9YNfqSSgFaoZqYYag3TZkQnDHFI6swH1gj2nja-Uh_3sMj85A_vfmdZB9sOl7DRfNR8sGLqvc2jrIjUC6OcVSNcQheiENdGIeyO0o8bpMVMndkCGDFQLYz-aTIh_sHzyVjFQnMELjqAqw&amp;__tn__=-R</t>
  </si>
  <si>
    <t>https://scontent-mxp1-1.xx.fbcdn.net/v/t1.0-0/p526x296/90633591_2967238019995035_4489872087258759168_o.jpg?_nc_cat=106&amp;_nc_sid=8024bb&amp;_nc_ohc=h7_6Yu2DzvUAX8Q_Cpo&amp;_nc_ht=scontent-mxp1-1.xx&amp;_nc_tp=6&amp;oh=e32d7be5f5cc2e2f9a1e25ddbe9a11aa&amp;oe=5ED90B87</t>
  </si>
  <si>
    <t>SDA Bocconi Digital Wall è servizio che nasce come spazio virtuale e che ha l'obiettivo di condividere e divulgare le best practice che possano aiutare nella gestione dei problemi manageriali che ognuno sta vivendo in questo periodo. Potrete postare file, proporre discussioni e porre domande a cui riceverete le risposte della Scuola e della community MINE.  https://bit.ly/392clLx #Tuttosirisolve #sdabocconi</t>
  </si>
  <si>
    <t>https://www.facebook.com/sdabocconi/photos/a.106508632734669/2967083210010516/?type=3&amp;__xts__%5B0%5D=68.ARBfR9_TyH1S9vBMeqCS0IOpjZnZMN9ucxKa2IFJuaOa78gHBhGAuMKuB-mZK9HZFs1orGYd5Yu-QznyAfMRcQLMsrbJwvCU22bD51l2iXibh4m_EoNy_-yCfhNMWCEcNkV0KjRd2sRYbBGwyR-R6CYS3cExYwXRU5aXPqFneQk-Z369PSeFvnTc-eayzxtr8Eg1W7omvVd0kQDN_j63GzW0UEGvxyF8RHiPc4zzwk5-iW5DoJHiXGoz2QHll_B4HQgDEk5Gk95l4l2F4Bbyya05aCZ0wPp3czhCBxaOmb36G6j7sSc19IDpJgZQuNTjpL736ly0ql7fp2OD3N9geQ9RhQ&amp;__tn__=-R</t>
  </si>
  <si>
    <t>https://scontent-mxp1-1.xx.fbcdn.net/v/t1.0-0/p526x296/90960627_2967083216677182_3132554974525915136_o.jpg?_nc_cat=102&amp;_nc_sid=8024bb&amp;_nc_ohc=b01V5RDpe_8AX-CNeWK&amp;_nc_ht=scontent-mxp1-1.xx&amp;_nc_tp=6&amp;oh=b0a21741dd88d2dc11bc42969949261c&amp;oe=5EDBD762</t>
  </si>
  <si>
    <t>Per fare un’azienda ci vuole una vita, a volte più generazioni. Per venderla o per comprarla basta un giorno, ma quel giorno deve essere affrontato nel modo migliore. Questo programma fornisce gli strumenti per aumentare la tua forza contrattuale in fase di vendita o di acquisto evitando errori e massimizzando la convenienza. https://bit.ly/3dgwRM2</t>
  </si>
  <si>
    <t>https://www.facebook.com/sdabocconi/videos/258601121825519/?__xts__%5B0%5D=68.ARASsva8aOj6olEMM0N5M5PBz6lsMcT0ljshwFzKVhxeU4c4Y7XsNn3-EwPhJi1egxVcImJApEUwg40qNK0uBQPTbb5IpkFfXH8B4iZNRNR5gDe7OhyVJUsLHkltiurii8pi0lkVUZ_BoJXXPxAdgpXDve11Or3OCqGaIMXUa5FwAsjJAW7_DG18yoDGSQiNUA9pd1wxVf5y0eqJPZ24u9Yg-8LbEwROEzc77LXoUpec1bYmQ7A3M-Y0E9KMnQyJQDi2hWpOkYNSSqMzYLERn_8UNqwDRp9vvMwEtRyT3ov6d3aH5dmeSBEzl8Lr8sbi9BSX6qlkdladWRxDErhCc5bM6gcHKJq02VCYPA&amp;__tn__=-R</t>
  </si>
  <si>
    <t>MY MASTER IS: Get inspired by Trevor John Pichanick talking about his experience at #MAMA Ed. 2019, an absolutely worthwhile experience. To find out more about the Master in Arts Management and Administration, look here: https://bit.ly/2WxCoYF</t>
  </si>
  <si>
    <t>https://www.facebook.com/sdabocconi/photos/a.106508632734669/2965168486868655/?type=3&amp;__xts__%5B0%5D=68.ARCdX1FfjIklf0qQFdVEHgFNPKWiFlz_zzIkyg5sDnKV-3NWDe3TGGdoJUj6VgIZ1iCRS-DvcPbdoCYd6_sZalZvCmKfdRxOiAtZxt__EkvxNg35o2OQWlkMQ2RstPOprp73znDetaT9GGgcuQYECZVB7K1KR9coC1qKGbFKACdUTFnV_KOqz99rOjV9mGwKi4m6tCopFMLaQkIL10OZ0lE_5tiYlJoHP3ntY5zxkbFOcN1kekPI68GdzqqTe3yNboouO3LTPQWq8fXuyv97U2323xtGJX8cnxGhQUgkcb_FHlrgGu2R5JyBF-u0yZiieajzN2A0nkoFT_dQQq-13Jv2mQ&amp;__tn__=-R</t>
  </si>
  <si>
    <t>https://scontent-mxp1-1.xx.fbcdn.net/v/t1.0-0/p526x296/91297669_2965168493535321_2723714353265115136_o.png?_nc_cat=107&amp;_nc_sid=8024bb&amp;_nc_ohc=vOlbBmNiyp8AX-Ba6Lt&amp;_nc_ht=scontent-mxp1-1.xx&amp;oh=5e2a034e1cd24856c4c973b0882260e5&amp;oe=5ED9ABE0</t>
  </si>
  <si>
    <t>Each year, SDA Bocconi offers a number of scholarships and tuition waivers to their students. For the 2021-2022 Edition of EMMS, applications are open! Find out more about the requirements and other details at link https://bit.ly/33zhtpl</t>
  </si>
  <si>
    <t>https://www.facebook.com/sdabocconi/videos/217666039459991/?__xts__%5B0%5D=68.ARA8yqp1mRL2M3oyYxnC37FY_YI5fIi9ODnN2Q71m9LLomzAYYN6oUH1B0YR7piTNQyo9nqKNo9gR7oemE354eca_yM2lXKlbJeZaykxuVwWOUKDXgMcYIpB263BVzHg32fnUYFhiGcZ2zKXEhsnbOKDmDLXI4k5mAQqIHrKpMIGwAm15zdoPuB_zNSwT3HOWqiz3pf-kVVdZSRkkW9r354oo6g036XijWTOW0BGvfoywAG6ejp1igi9HTAv40ns4npKFKwJpyRaCE99MdauYwHw-R5f7-qLslfhAs70lj3aHideX2HAN2MgZ_y5sV5yT9OfhCn7hiCx8bfHnl1Vk3iyUYwJsdZ0Qgh-Fw&amp;__tn__=-R</t>
  </si>
  <si>
    <t>L’armonia delle forme dei building esaltata dal contrasto delle luci, Milano che fa da cornice. I nuovi edifici del Campus sono parte di un ampio progetto di crescita all’avanguardia soprattutto rivolto alla sostenibilità ambientale, al risparmio energetico e all’inserimento ottimale sia paesaggistico che ambientale. https://bit.ly/2QrGSfx #sdabocconi #sdabocconicampus</t>
  </si>
  <si>
    <t>https://www.facebook.com/sdabocconi/photos/a.106508632734669/2962517893800381/?type=3&amp;__xts__%5B0%5D=68.ARCHt2HbKgYrJ5zkuX_ndMMFO-1s2AAueraAz3P78ZfrcrhyuFbQn8pVGThep8JUOLmxu_-n3Fx0mNtceuFUtykdq5wNswt87c5u_1qI-83KhWei5ymqGTdSkJ0EX2JyifCrdwfYfCkgtXsfEHci9i_xU6yqQITTmPfF6JeUhYyCcYBAPe7mLO7IswmfgGKKuZKr9kYiki7YRDJkIueozJlHgozYM48Iz12-1Mt0CME6wY1N_Kyy3QRcoC3zBwsHDwUM2nPRaKyVBic0QXx1_-aPQ1Sk8jLJJ-AA5lpyxgMMnzX5TzCnpaDXFLzobe16l3f2AzMfFc28z03eB57Kfzd2ew&amp;__tn__=-R</t>
  </si>
  <si>
    <t>https://scontent-mxp1-1.xx.fbcdn.net/v/t1.0-0/p526x296/90528401_2962517903800380_9107596335783084032_o.png?_nc_cat=111&amp;_nc_sid=8024bb&amp;_nc_ohc=H3Sfgb3TtOUAX_Z6cUI&amp;_nc_ht=scontent-mxp1-1.xx&amp;oh=04f4a8473f1dee2a3e7045b3fbab5e5f&amp;oe=5ED9DABA</t>
  </si>
  <si>
    <t>L’etica del dirigere o del governare ha a che fare con il rapporto tra interesse individuale e interesse collettivo. Il nostro Paese sconta i limiti di una classe dirigente a volte eccessivamente egoriferita, non abbastanza preoccupata dell’interesse pubblico, troppo concentrata sul breve periodo, spesso incapace di elaborare una visione del futuro. Leggi la news: https://bit.ly/2Wq73Hd</t>
  </si>
  <si>
    <t>https://www.linkedin.com/posts/sda-bocconi-school-of-management_trovi-lintervista-completa-del-coo-unieuro-activity-6649328264579948545--T00</t>
  </si>
  <si>
    <t>https://www.linkedin.com/posts/sda-bocconi-school-of-management_sdabocconi-activity-6649298341689597952-P1Q-</t>
  </si>
  <si>
    <t>Questo programma ti aiuterà a trasformare il Supply Chain Management in un processo strategico che contribuisca efficacemente ad accrescere la competitività dell’impresa. Per saperne di più: https://bit.ly/3a3uERL
#sdabocconi</t>
  </si>
  <si>
    <t>https://www.linkedin.com/posts/sda-bocconi-school-of-management_mba-sdabocconi-activity-6649255108917903360-6ulM</t>
  </si>
  <si>
    <t>An #MBA is a radical experience after which your professional prospects, even personal ones, will no longer be the same. The program goes beyond conventional managerial knowledge, and connects students with top-notch, inspirational leaders and iconic brands. https://bit.ly/2UzAPqf
Taylor Rutledge Arno
#sdabocconi</t>
  </si>
  <si>
    <t>https://www.linkedin.com/posts/sda-bocconi-school-of-management_nella-gestione-di-situazioni-di-crisi-la-activity-6648985755727208448-2nzF</t>
  </si>
  <si>
    <t>Nella gestione di situazioni di crisi la comunicazione assume un’importanza fondamentale nell’orientare i comportamenti individuali e collettivi, in particolar modo in un momento di tensione come quello della diffusione del Coronavirus a livello globale. Le polemiche che stanno caratterizzando il dibattito sulle strategie di comunicazione adottate nel nostro Paese da parte delle istituzioni e dei media non fanno che confermare la complessità del problema. Leggi tutta la news:  https://bit.ly/2Ulra7W</t>
  </si>
  <si>
    <t>https://www.linkedin.com/posts/sda-bocconi-school-of-management_sdabocconi-sdabocconicampus-activity-6648960133445492736-7iuY</t>
  </si>
  <si>
    <t>Il nuovo campus ha un’ambizione precisa: essere anche un Near Zero Energy Campus. Per questo motivo tutti gli edifici sono pensati per garantire l’ideale penetrazione della luce solare per minimizzare l’utilizzo dell’ illuminazione artificiale, e sono dotati di pannelli solari posizionati sui tetti al fine di autosostenere i consumi energetici. https://bit.ly/2QrGSfx
#sdabocconi #sdabocconicampus</t>
  </si>
  <si>
    <t>https://www.linkedin.com/posts/sda-bocconi-school-of-management_mcf-sdabocconi-smartlearning-activity-6648892266683342848-G39X</t>
  </si>
  <si>
    <t>#MCF, in line with all SDA Bocconi Programs, is continuing its learning on distance, with live and recorded sessions, exams, case studies, Company Presentations. Thank you to all the professors who are involved and all the students who, with patience and passion, still believe in MCF knowledge and education. When life give you lemons...
“Everything that is done in the world is done by hope.” https://bit.ly/2UyHq4m
#sdabocconi #smartlearning</t>
  </si>
  <si>
    <t>https://www.linkedin.com/posts/sda-bocconi-school-of-management_sdabocconi-activity-6648625355584221184-nqIa</t>
  </si>
  <si>
    <t>From data to decisions, there are whys in between. Data must be understood. Data must be interpreted. Then only insights build the wisdom that helps us take correct decisions. In marketing this can make the difference between valuable experiences or frustration for our customers. Discover more: https://bit.ly/2UgmaSd
Andreina Mandelli #sdabocconi</t>
  </si>
  <si>
    <t>https://www.linkedin.com/posts/sda-bocconi-school-of-management_the-most-popular-mba-programs-activity-6648590894964449280-2ZfW</t>
  </si>
  <si>
    <t>Forbes mentioned our School in the list of the most popular MBA Program. Read the article below to find out more details
#sdabocconi</t>
  </si>
  <si>
    <t>https://www.linkedin.com/posts/sda-bocconi-school-of-management_tuttosirisolve-sdabocconi-activity-6648554596065132545-2Ynh</t>
  </si>
  <si>
    <t>SDA Bocconi Digital Wall è servizio che nasce come spazio virtuale e che ha l'obiettivo di condividere e divulgare le best practice che possano aiutare nella gestione dei problemi manageriali che ognuno sta vivendo in questo periodo. Potrete postare file, proporre discussioni e porre domande a cui riceverete le risposte della Scuola e della community MINE. https://bit.ly/392clLx
#Tuttosirisolve #sdabocconi</t>
  </si>
  <si>
    <t>https://www.linkedin.com/posts/sda-bocconi-school-of-management_per-fare-unazienda-ci-vuole-una-vita-a-activity-6648532554418802688-xKpB</t>
  </si>
  <si>
    <t xml:space="preserve">Per fare un’azienda ci vuole una vita, a volte più generazioni. Per venderla o per comprarla basta un giorno, ma quel giorno deve essere affrontato nel modo migliore. Questo programma fornisce gli strumenti per aumentare la tua forza contrattuale in fase di vendita o di acquisto evitando errori e massimizzando la convenienza. https://bit.ly/3dgwRM2
</t>
  </si>
  <si>
    <t>https://www.linkedin.com/posts/sda-bocconi-school-of-management_mama-arts-administration-activity-6648264535322968064-7lBu</t>
  </si>
  <si>
    <t>MY MASTER IS: Get inspired by Trevor John Pichanick talking about his experience at #MAMA Ed. 2019, an absolutely worthwhile experience.
To find out more about the Master in Arts Management and Administration, look here: https://bit.ly/2WxCoYF
#arts #administration #master #management</t>
  </si>
  <si>
    <t>https://www.linkedin.com/posts/sda-bocconi-school-of-management_master-marketing-sales-activity-6648224491023413248-ZIhE</t>
  </si>
  <si>
    <t>Each year, SDA Bocconi offers a number of scholarships and tuition waivers to their students. For the 2021-2022 Edition of EMMS, applications are open! Find out more about the requirements and other details at link https://bit.ly/33zhtpl  
#master #marketing #sales #application</t>
  </si>
  <si>
    <t>https://www.linkedin.com/posts/sda-bocconi-school-of-management_un-leader-credibile-e-autorevole-deve-saper-activity-6647843467022082048-gVdJ</t>
  </si>
  <si>
    <t>Un leader credibile e autorevole deve saper affrontare sfide impegnative, coinvolgere e motivare i collaboratori, gestire le relazioni verticali e di potere, la complessità e la pressione al risultato in vista degli obiettivi del gruppo di lavoro e dell’azienda in generale. https://bit.ly/2WCy1LZ</t>
  </si>
  <si>
    <t>https://www.linkedin.com/posts/sda-bocconi-school-of-management_letica-del-dirigere-o-del-governare-ha-a-activity-6647806128828755968-3WsN</t>
  </si>
  <si>
    <t>https://www.instagram.com/p/B-PqfvnqtqD/</t>
  </si>
  <si>
    <t>https://scontent-mxp1-1.cdninstagram.com/v/t51.2885-15/e35/s150x150/90742600_2588043221325282_5035620487448431164_n.jpg?_nc_ht=scontent-mxp1-1.cdninstagram.com&amp;_nc_cat=106&amp;_nc_ohc=3_vRLIQSazsAX82KeSe&amp;oh=d9c6eedbf9ce239851714a513408e83b&amp;oe=5EE6A02D</t>
  </si>
  <si>
    <t>ITA: Vi invitiamo a collegarvi live a questa serie di concerti di musica classica che coinvolgeranno anche alcuni studenti #MAMA. Potete seguire le dirette dai profili Instagram dei musicisti che si esibiranno in questo Live Streaming World Classical Music Festival.I primi saranno: @laylaramezan, @sebastianbohrenviolin e @xiaoming.wang_violin Maggiori informazioni sull’iniziativa nel profilo @globalhopefestival---ENG: We invite you to join this series of live classical music concerts, which will involve also some #MAMA students.You can watch the live streaming from the Instagram profiles of the musicians performing during this Live Streaming World Classical Music Festival. The first musicians to play will be: @laylaramezan, @sebastianbohrenviolin and @xiaoming.wang_violin Find more information on: @globalhopefestival #sdabocconi #globalhopefestival #jointhepause</t>
  </si>
  <si>
    <t>https://www.instagram.com/p/B-M4zBMqkqZ/</t>
  </si>
  <si>
    <t>https://scontent-mxp1-1.cdninstagram.com/v/t51.2885-15/e35/p150x150/91000799_252864599081823_8730362040653416717_n.jpg?_nc_ht=scontent-mxp1-1.cdninstagram.com&amp;_nc_cat=103&amp;_nc_ohc=HemeJcPsgCoAX9DPdCO&amp;oh=25799364d2dd43bd7e8b9903b623cde6&amp;oe=5EC0EB48</t>
  </si>
  <si>
    <t>Campus SDA BocconiIl nuovo campus ha un’ambizione precisa: essere anche un Near Zero Energy Campus. Per questo motivo tutti gli edifici sono pensati per garantire l’ideale penetrazione della luce solare per minimizzare l’utilizzo dell’ illuminazione artificiale, e sono dotati di pannelli solari posizionati sui tetti al fine di autosostenere i consumi energetici.#sdabocconi #sdabocconicampus</t>
  </si>
  <si>
    <t>https://www.instagram.com/p/B-MaXKnq7th/</t>
  </si>
  <si>
    <t>https://scontent-mxp1-1.cdninstagram.com/v/t51.2885-15/e35/s150x150/91023062_2626905457420956_3089281658703556948_n.jpg?_nc_ht=scontent-mxp1-1.cdninstagram.com&amp;_nc_cat=100&amp;_nc_ohc=79wX43GDhsEAX-CxjGH&amp;oh=cf4c81c01136ab1f2ac2fa5a6f6a4757&amp;oe=5EE9C8F6</t>
  </si>
  <si>
    <t>#MCF, in line with all SDA Bocconi Programs, is continuing its learning on distance, with live and recorded sessions, exams, case studies, Company Presentations. Thank you to all the professors who are involved and all the students who, with patience and passion, still believe in MCF knowledge and education. When life give you lemons...“Everything that is done in the world is done by hope.”#sdabocconi #smartlearning</t>
  </si>
  <si>
    <t>https://www.instagram.com/p/B-H76LBI8LI/</t>
  </si>
  <si>
    <t>https://scontent-mxp1-1.cdninstagram.com/v/t51.2885-15/e15/s150x150/90836349_1677281032425602_5375292323135453614_n.jpg?_nc_ht=scontent-mxp1-1.cdninstagram.com&amp;_nc_cat=102&amp;_nc_ohc=VNBSHC8qmbAAX-kYNDl&amp;oh=1f3d3df4ec935649d7cdef4e51fe7f1f&amp;oe=5EC10F5C</t>
  </si>
  <si>
    <t>MY MASTER IS: Get inspired by Trevor John Pichanick talking about his experience at #MAMA Ed. 2019, an absolutely worthwhile experience.</t>
  </si>
  <si>
    <t>https://www.instagram.com/p/B-Fvwd3qy0G/</t>
  </si>
  <si>
    <t>https://scontent-mxp1-1.cdninstagram.com/v/t51.2885-15/e35/s150x150/90350335_143878487001948_1737648109319758152_n.jpg?_nc_ht=scontent-mxp1-1.cdninstagram.com&amp;_nc_cat=100&amp;_nc_ohc=MYlG00nRt5wAX-fHCOa&amp;oh=01ce91e6bfda92db1a49d6567a348bf6&amp;oe=5EC0FB3C</t>
  </si>
  <si>
    <t>L’armonia delle forme dei building esaltata dal contrasto delle luci, Milano che fa da cornice. I nuovi edifici del Campus sono parte di un ampio progetto di crescita all’avanguardia soprattutto rivolto alla sostenibilità ambientale, al risparmio energetico e all’inserimento ottimale sia paesaggistico che ambientale. #sdabocconi #sdabocconicampus</t>
  </si>
  <si>
    <t>External link/reshare of other posts</t>
  </si>
  <si>
    <t>https://www.facebook.com/sdabocconi/videos/669647450462039/?__xts__%5B0%5D=68.ARBLaJXGidTqF3yWsjBp8DbIc6QwbkFt_XAZR86Hpje9uZ5jfUewvQhsYIy6juNMe95mLr_lRlimJNbwODhBuJk9QkETAAylaPYPdvZKxi8Sw1M6tqgbm6aTKEs3oBmyBajNNvIon2NTL_DyzOFZZrt8UVQS_zCRLOpJNG04wgGs1rDtNbbqugYZWTk5RZNU3D52kRDGrd1odW5tjZQVhqDmJAgOFea9_Y1JRIpCLVUM3dCAhZADBEHVyRcI5nn0fjiVDPPTV690LcvlQ2rzUJ8zhlGXMpRZy9-RCL3RrclwlGUs0vICWjB3dVjFnn6b7a4nX93MOTwLbAschk68w3nSoExveNgli-hRng&amp;__tn__=-R</t>
  </si>
  <si>
    <t>This video reminds to all of us that we have friends around the World. Thanks to all participants to GEMBA 2021 Class for their support. #ForzaBocconi #ForzaMilano #ForzaItalia</t>
  </si>
  <si>
    <t>20 marzo,</t>
  </si>
  <si>
    <t>https://www.facebook.com/sdabocconi/posts/2956176151101222?__xts__%5B0%5D=68.ARCM9-VHlDeJMAEX8pW87cmXhHmZCKTz3GCzlTGO_JYCDwsVSPGoUUEIuaL0cmFrW71thQyjxCaNhP-snS7eQ375xYLt6h89EuEl78rmkNuTWSEa6gw48vO_2ewJvzOC8_6qFqENaHOMixvYJ6s0Uyx2MwWabC9d_gUdk3eq83KczBl_p8BAZqTCmYqEKJejjuhOirnIWxF2Dz25CYyqIN5mZ5o6R2MzraeMmdNHcv4v_ynjfIyC3fC47I_qBB4tMEa0LOqTSa0BsgjPvJbaqWbfglqrtVU37yhemiC678L7f9K1ApZwtgiWIkZ4fG8bEI0BnhzGQcJV75xx42GCPeDqTA&amp;__tn__=-R,https://www.facebook.com/sanziana.mircea/posts/2849632891791289?__xts__%5B0%5D=68.ARCM9-VHlDeJMAEX8pW87cmXhHmZCKTz3GCzlTGO_JYCDwsVSPGoUUEIuaL0cmFrW71thQyjxCaNhP-snS7eQ375xYLt6h89EuEl78rmkNuTWSEa6gw48vO_2ewJvzOC8_6qFqENaHOMixvYJ6s0Uyx2MwWabC9d_gUdk3eq83KczBl_p8BAZqTCmYqEKJejjuhOirnIWxF2Dz25CYyqIN5mZ5o6R2MzraeMmdNHcv4v_ynjfIyC3fC47I_qBB4tMEa0LOqTSa0BsgjPvJbaqWbfglqrtVU37yhemiC678L7f9K1ApZwtgiWIkZ4fG8bEI0BnhzGQcJV75xx42GCPeDqTA&amp;__tn__=H-R</t>
  </si>
  <si>
    <t>https://scontent-mxp1-1.xx.fbcdn.net/v/t1.0-0/p370x247/89919433_2849627291791849_6795032763608072192_n.jpg?_nc_cat=111&amp;_nc_sid=8024bb&amp;_nc_ohc=PxqYWbd_7TEAX_2j9cN&amp;_nc_ht=scontent-mxp1-1.xx&amp;_nc_tp=6&amp;oh=cffee5b2f336d00f3b635ebee41e5d94&amp;oe=5EDB1F14</t>
  </si>
  <si>
    <t>#stayathome and join MAMA alumna Sinziana Mircea playing piano for an online concert with famous #movie #soundtracks and conversations with special guests. #music #art #iostoacasa</t>
  </si>
  <si>
    <t>https://www.facebook.com/sdabocconi/posts/2953400408045463?__xts__%5B0%5D=68.ARDr1iGORfp-d6QgCVSYMt2FnUAOIji-II8cm9KuR6AwymJoh7WrE5bN4t1DKn0s2JUq3wKEF0fFAhuDNbPJrDkrnBJI18_M-bl2QorfbcNEy0IbMk97GXY8VfhGg1jF54uWku04AQtK5AEoKvuq6s2TeiiNdKECxOxyu3p_hSeRNnyu7CnOermHTqnQB3YRtIE0gmVBu7gK0MLXqXzVJVoUMeFnWdmsIAemveWyNinoNDw-mj9L_yFsewaVeLjLxvLq8blW8fsDIQjMJgxRVZeOId6lYqKE1yuG25Rj4eq8zH54ylB_VWIrBu6qN0_ZU4tQGK4u73tESVGGWKuA7k81cA&amp;__tn__=-R</t>
  </si>
  <si>
    <t>https://scontent-mxp1-1.xx.fbcdn.net/v/t1.0-0/p526x296/90392185_2953398838045620_4780508087477862400_o.jpg?_nc_cat=105&amp;_nc_sid=8024bb&amp;_nc_ohc=V9Eouwq4kRwAX_PDwwd&amp;_nc_ht=scontent-mxp1-1.xx&amp;_nc_tp=6&amp;oh=7e95bdd229af1f2b1b4acdc635290cd9&amp;oe=5ED92947</t>
  </si>
  <si>
    <t>Curve armoniose, ampie superfici vetrate e infrastrutture d'alta tecnologia caratterizzano il nuovo Campus Bocconi: un esempio di insediamento urbano ad alta sostenibilità ambientale, dal design che anticipa il futuro. https://bit.ly/3cQJw81 #SDAbocconicampus  #sdabocconi</t>
  </si>
  <si>
    <t>https://www.facebook.com/sdabocconi/videos/142730703767010/?__xts__%5B0%5D=68.ARBI6UrE-Ck2v9RzJx6k8MDxUFIO_A0yrPCUiFRvx8viEzCxHhXS-OYnRK92Qgq81r7o65KpchZVODcj6OuTd4fCczgV46Y7VQTVdMxzSVZroXK4eSaWlAw8SvcX_VQIxo-WMOSABeBb3L_wGdci1E-6Mz9oTMw7hpU70IGjFAcsux-LhwVtcYRjNrltU_S39wM0-deDubtHKED1ZfT2MzPC8egXBZMnQPsHSOhsMISoM-f3pRCUb6Vsb93bBPAoeLK9u4qZToxpzSGfnKJVM2tDYjLmXlhckAFnw73BcoZirC2my_pUVlMqNRKgswgxMIikstJDWoTvh2zA9uvXnFSlMmPOzHAN-cSMgA&amp;__tn__=-R</t>
  </si>
  <si>
    <t>A Big Thank You to all participants in our Chinese Executive MBA for their truthful support in this moment. #ForzaBocconi #ForzaMilano #ForzaItalia</t>
  </si>
  <si>
    <t>https://www.facebook.com/sdabocconi/photos/a.106508632734669/2949506141768223/?type=3&amp;__xts__%5B0%5D=68.ARC928Oc9pLcCGtHd9d8rJeANsdZjCciMGbw9oPTphxaSuqx0rfO0DU5o-Pfq3Wzxc8UYYY8wR_HIdPI0Ij9aUtIyXGID7pSMZXB6eKFKlk6HHXdzMz38qWcwgHXHUI5lT5wZ2aZaoa-GR-8gp_T7Em3vZfJziWeftOZIyMs8S0lnbDSsB23QUGbqHOjj5x0mWfU_8GGZzzWFf5mi3CCSH4diiWBYzLLH4zWdkPpZsHPYbTBsspcNPLjeNktOZytQdyhvJCnnOR95OnJIOq4ruFJfsUKUIixReftTzEy9JCHBOYMOuqzmc2kk3F8iD6Pbmt5jIJwoF4UnfTjLDLJdHeWEg&amp;__tn__=-R</t>
  </si>
  <si>
    <t>https://scontent-mxp1-1.xx.fbcdn.net/v/t1.0-0/p526x296/90373088_2949506151768222_5695655881841049600_o.jpg?_nc_cat=100&amp;_nc_sid=8024bb&amp;_nc_ohc=FRUqDiAADccAX90HhJD&amp;_nc_ht=scontent-mxp1-1.xx&amp;_nc_tp=6&amp;oh=5c0789cef8beeda3828e9dafb8a58a6f&amp;oe=5EDAF3A6</t>
  </si>
  <si>
    <t>Il 21 marzo, dalle 9:30 alle 15:30, ti aspettiamo per il nostro Virtual MBA Open Day. I Direttori e l’MBA Team saranno a tua disposizione per aiutarti a capire quali sono le opportunità che SDA Bocconi offre per la tua carriera. Save the date! https://bit.ly/2wOdid2 #SDAbocconi #SdaBocconiOpenDay #MBA</t>
  </si>
  <si>
    <t>https://www.facebook.com/sdabocconi/photos/a.106508632734669/2949065211812316/?type=3&amp;__xts__%5B0%5D=68.ARBTXlnsitmcbwQqu4wGm0_dpjVi7IxQ5fz9UMOopkEwbAm6yaGSBneu4cviOcl4ZZfXmRKf31DEtNTldu0w9MIf2vmnRlzHqdZxexpZ47mlKiOxiWtv_BsvKaRDZJ9UzH8nzy1zYKw06PHHR9rNqILI3qJvAHEHV-GvkAupCNsGtXtctPq0lwl6uK2FZ4hZzCHlOFN4g9kVAOpJsm_mtF3cKAWz77ExEGOOxnZVz6EW7xk0rRVHFA7xTFkFOCNN55ckCDjrKEdg6gZC8OSENxo-8ocF3faprhcBDWtd8LbY__VXGG-yWiEJmZSMR50JOfa_GtbA_E2SdcG7WBIcP1vBtA&amp;__tn__=-R</t>
  </si>
  <si>
    <t>https://scontent-mxp1-1.xx.fbcdn.net/v/t1.0-0/p526x296/89508232_2949065221812315_776145017528909824_o.png?_nc_cat=109&amp;_nc_sid=8024bb&amp;_nc_ohc=Ms2ujfrcgAkAX9kWeM3&amp;_nc_ht=scontent-mxp1-1.xx&amp;oh=4379a7fcd3fb86548aef3c745a90880b&amp;oe=5ED97F55</t>
  </si>
  <si>
    <t>Un’opportunità di progresso, ma anche una potenziale minaccia per gli individui e la società nel suo complesso: questa è la percezione diffusa riguardo all’avvento della quarta rivoluzione industriale e di dispositivi dotati di intelligenza artificiale. Alla radice una questione di fiducia: i consumatori possono fidarsi di organizzazioni che, grazie alle tecnologie digitali, sono in grado di accumulare e processare volumi sempre maggiori di dati su di loro? Scopri di più: https://bit.ly/2U0W3Nr</t>
  </si>
  <si>
    <t>https://www.facebook.com/sdabocconi/posts/2947587001960137?__xts__%5B0%5D=68.ARC3XnZJ2NiRnQOGAu1PE7wfvlFOkOJJFJ_EhAYemy-0CmHddKvn5WI-gI3cVmoRqicFyLStgNMrMQiIh718VNRovso9K7qH-gth4VdSLdXSx2t649IjUbMbpkoXkF30sQQCXx500u0Ppc5FHWnWp-GnUA0vvCmmWMctqiJZu3o-sraa8O3JoUbi920UXqwby4lU879TamuyVro6Puoaq153GRAl1DA6LSQ2N71mLuF8To2P1-rX-90HkRhqVb_GrnjUMNuFJOTjeFzBAfJVOtBMT620X5_-T6p2HGWvFRJTcQvTMHQ0AO0X5T_DuFmgwKsAE394NlppMeGYnlrgCDb2-w&amp;__tn__=-R</t>
  </si>
  <si>
    <t>https://scontent-mxp1-1.xx.fbcdn.net/v/t1.0-0/p235x350/90483522_2947586185293552_5334696187356250112_o.jpg?_nc_cat=109&amp;_nc_sid=8024bb&amp;_nc_ohc=mKQIXi3qrdcAX_gxLEA&amp;_nc_ht=scontent-mxp1-1.xx&amp;_nc_tp=6&amp;oh=3e646e40e8e9641b15abe3f6abdfecf0&amp;oe=5EDAA657</t>
  </si>
  <si>
    <t>Edifici trasparenti che lasciano filtrare la luce e che si integrano alla perfezione con il tessuto urbano di #Milano. Questo è il nostro #campus. https://bit.ly/3cQJw81 #SDABocconi #SDABocconicampus</t>
  </si>
  <si>
    <t>https://www.facebook.com/sdabocconi/videos/612779356237336/?__xts__%5B0%5D=68.ARDrgZCN15XYLawhZ2gWxbmjJGoydmcGUWpz3YMCFmJ9qih4InaI_gq_BNzAbR-7A2HTPzXnr0Duq7SSCVWlTpw4IShXExv2f7tSP22OGrW11xuyNvfEB9doC6wTdwais7IMtqEpN1j5U1flOHTbYwIyqhT6aWbWKK6HZHR_Q2j5yZ4m2bpDenblza9EaxKMctKPeV4WxBrj7vGYseAqTSYz6KabQ4ucE1p2Fd_v62vgeyqSDIaR3FtmKMIBvVaP0q5ECnA5HmMh-2foaUjXOSTtqXgfVxmWofUOJCWmIlLIGzOZS9lSfrJz9o5OynOJiBmYgVURYyrJkqu8nwcAIYw5CMusee6LtapBkw&amp;__tn__=-R</t>
  </si>
  <si>
    <t>MY MASTER IS: Get inspired by Ana Persinaru talking about her experience at #MAMA Ed. 2019 as an opportunity for people who want to get some practical knowledge about skills regarding business in the #Art world. To find out more about the Master in Arts Management and Administration, look here: https://bit.ly/3d6l6Yb</t>
  </si>
  <si>
    <t>https://www.linkedin.com/posts/sda-bocconi-school-of-management_forzabocconi-forzamilano-forzaitalia-activity-6646814645908709376-2iVq</t>
  </si>
  <si>
    <t>https://www.linkedin.com/posts/sda-bocconi-school-of-management_sdabocconi-activity-6646398817178537984-H0zt</t>
  </si>
  <si>
    <t>Spesso il successo dell’impresa dipende dalla sua capacità di cambiamento, un processo non esente da rischi. Per questo servono competenze necessarie a guidare e pianificare il cambiamento coinvolgendo tutta l’organizzazione. https://bit.ly/2Qbt4pb
#sdabocconi</t>
  </si>
  <si>
    <t>https://www.linkedin.com/posts/sda-bocconi-school-of-management_sdabocconicampus-sdabocconi-activity-6646321609093197825-MyKQ</t>
  </si>
  <si>
    <t xml:space="preserve">Curve armoniose, ampie superfici vetrate e infrastrutture d'alta tecnologia caratterizzano il nuovo Campus Bocconi: un esempio di insediamento urbano ad alta sostenibilità ambientale, dal design che anticipa il futuro. https://bit.ly/3cQJw81
#SDAbocconicampus  #sdabocconi
</t>
  </si>
  <si>
    <t>https://www.linkedin.com/posts/sda-bocconi-school-of-management_forzabocconi-forzamilano-forzaitalia-activity-6646120692737720321-W_SZ</t>
  </si>
  <si>
    <t>A Big Thank You to all participants in our Chinese Executive MBA for their truthful support in this moment.
#ForzaBocconi #ForzaMilano #ForzaItalia</t>
  </si>
  <si>
    <t>https://www.linkedin.com/posts/sda-bocconi-school-of-management_lexecutive-program-in-operations-manufacturing-activity-6646032954718064640-l_W7</t>
  </si>
  <si>
    <t>L’Executive Program in Operations &amp; Manufacturing Management aiuta i partecipanti a sviluppare e potenziare tutte le competenze necessarie alla gestione delle operations e della supply chain in chiave strategica per l’azienda. 
Scopri di più: https://bit.ly/33jMv4E</t>
  </si>
  <si>
    <t>https://www.linkedin.com/posts/sda-bocconi-school-of-management_sdabocconi-sdabocconiopenday-mba-activity-6645692036680953856-qHyB</t>
  </si>
  <si>
    <t>Il 21 marzo, dalle 9:30 alle 15:30, ti aspettiamo per il nostro Virtual MBA Open Day. I Direttori e l’MBA Team saranno a tua disposizione per aiutarti a capire quali sono le opportunità che SDA Bocconi offre per la tua carriera. https://bit.ly/2wOdid2
#SDAbocconi #SdaBocconiOpenDay #MBA</t>
  </si>
  <si>
    <t>https://www.linkedin.com/posts/sda-bocconi-school-of-management_unopportunit%C3%A0-di-progresso-ma-anche-una-activity-6645626183939690496-Xw5P</t>
  </si>
  <si>
    <t>https://www.linkedin.com/posts/sda-bocconi-school-of-management_milano-campus-sdabocconi-activity-6645366947489828864-7JjI</t>
  </si>
  <si>
    <t>Edifici trasparenti che lasciano filtrare la luce e che si integrano alla perfezione con il tessuto urbano di #Milano. Questo è il nostro #campus. https://bit.ly/3cQJw81
#SDABocconi #SDABocconicampus</t>
  </si>
  <si>
    <t>https://www.linkedin.com/posts/sda-bocconi-school-of-management_mama-art-activity-6645330497536835584-NCNe</t>
  </si>
  <si>
    <t>MY MASTER IS: Get inspired by Ana Persinaru talking about her experience at #MAMA Ed. 2019 as an opportunity for people who want to get some practical knowledge about skills regarding business in the #Art world.
To find out more about the Master in Arts Management and Administration, look here: https://bit.ly/2x5eDw3</t>
  </si>
  <si>
    <t>Curve armoniose, ampie superfici vetrate e infrastrutture d'alta tecnologia caratterizzano il nuovo Campus Bocconi: un esempio di insediamento urbano ad alta sostenibilità ambientale, dal design che anticipa il futuro. #SDAbocconicampus  #sdabocconi</t>
  </si>
  <si>
    <t>https://www.instagram.com/p/B91PiyUqwnZ/</t>
  </si>
  <si>
    <t>https://scontent-mxp1-1.cdninstagram.com/v/t51.2885-15/e35/s150x150/90345176_106385504197153_425142997352123727_n.jpg?_nc_ht=scontent-mxp1-1.cdninstagram.com&amp;_nc_cat=101&amp;_nc_ohc=nGRmy_OZIeUAX_s85AV&amp;oh=d3b2d920ab71e489e67f158da77daa3d&amp;oe=5EC0DCA2</t>
  </si>
  <si>
    <t>MY MASTER IS: Get inspired by Ana Persinaru talking about her experience at #MAMA Ed. 2019 as an opportunity for people who want to get some practical knowledge about skills regarding business in the #Art world#sdabocconi</t>
  </si>
  <si>
    <t>https://www.instagram.com/p/B9zXBd7qgVd/</t>
  </si>
  <si>
    <t>https://scontent-mxp1-1.cdninstagram.com/v/t51.2885-15/e35/s150x150/89733127_624834048075889_2440279621413629620_n.jpg?_nc_ht=scontent-mxp1-1.cdninstagram.com&amp;_nc_cat=101&amp;_nc_ohc=sgS3ROO-TVEAX_p9_dn&amp;oh=c7b0ccc598d3b1f244a6db1d85aeddd0&amp;oe=5EE7D7DF</t>
  </si>
  <si>
    <t>Edifici trasparenti che lasciano filtrare la luce e che si integrano alla perfezione con il tessuto urbano di #Milano. Questo è il nostro #campus.#sdabocconi #sdabocconicampus</t>
  </si>
  <si>
    <t>https://www.facebook.com/sdabocconi/videos/2587615218188757/?__xts__%5B0%5D=68.ARDcTeAQJ1bM5Xi3vAJiEF2Vov_92MzGmNJkgPnYhJvqXsuFyV4kKPtsHQE7S5MQyXrns2rRnOlqYPw3hCAVMxxVw_zQxoawS7L_RvxPlvF0SqfXlIQSIcpSTJX9n5vrD-VSrzvVrlQip6o8NTIWmmo9RHQEODfEW6Et5SiQli-dwMreBmcmuUvnWAVR7LMuI1pQW6DNtitd-HgNE1b7zHi0GDX1cL95-1EuYwRfttXj6lXdqEUum388g7VSkp8xfwZjMoFigOnHooVdyZ6ubiwkW6so9nAkhNMFrUOfi-Rv2N3IBpYgY3i1v8QjfeEhzVsjRnsckIpYkbg6QzHYAjRbKl1Dblv7YAgj3w&amp;__tn__=-R</t>
  </si>
  <si>
    <t>Milano è uno dei principali centri culturali ed economici d’Europa. Milano è sicuramente il cuore economico italiano ma è anche una moda, design, finanza, cultura, innovazione e tradizione. Un ambiente cosmopolita noto per il suo inconfondibile lifestyle, che esercita un fascino particolare per gli studenti e i manager internazionali che scelgono SDA Bocconi per il loro percorso di formazione.  https://bit.ly/3crK9Vo #SDABocconicampus #milano #milanolife Groove Me Entertainment</t>
  </si>
  <si>
    <t>https://www.facebook.com/sdabocconi/photos/a.106508632734669/2938459049539599/?type=3&amp;__xts__%5B0%5D=68.ARA7W-IEL5qlfAk7yORJUBvX9tM1Y9RTXXQilpdSB8HxBjFD7jG9GS_piLfD5QvmMDIOEF_6Y1C3pADwgw7dsPdKjJ5B3M8HCmUUZUGnkROTVCf8Cmi5YbSz1idHcbSBlndD1TiFbV4INOJG0fyr4MTNY1agC1myuKziYFu52kR2fieVfMiCx7OKpHGLJkvJscn794jC4-l5SCXUnrn0qhTkKCs2krurt50O2Q7jBVme4xtJpun3NYQ4cS57byHyRSTLiZaYpwjihwFa3U3vAk0hdTWXI2WqyFkMx9pasO2ne923Jn4aP-9Y-DqnuuXoRnq97LVcSTUIzFz0eghVcNmNOQ&amp;__tn__=-R</t>
  </si>
  <si>
    <t>https://scontent-mxp1-1.xx.fbcdn.net/v/t1.0-0/p526x296/89509109_2938459059539598_8435494010486784000_o.jpg?_nc_cat=109&amp;_nc_sid=8024bb&amp;_nc_ohc=Vz2hRQufn-4AX_bmO_t&amp;_nc_ht=scontent-mxp1-1.xx&amp;_nc_tp=6&amp;oh=9b21ded680595b9ac541f3e3bd95758d&amp;oe=5EDA1E75</t>
  </si>
  <si>
    <t>Conosci i nostri Online Programs? Investi nella tua formazione e nel rafforzamento delle competenze manageriali. Puoi farlo a casa, quando vuoi e da qualsiasi device. Scopri l’offerta SDA Bocconi https://bit.ly/39MliK9 #smartlearning #onlineprogram #SDABocconi</t>
  </si>
  <si>
    <t>https://www.facebook.com/sdabocconi/posts/2939009316151239?__xts__%5B0%5D=68.ARDuoDKxzz-dXb4vlmhzvPAuBUhO_W7rTzKkrW8TsXICpkZgg8fK4Qdw_WMxg3M5RY94Mh735Jvw5UqLXRxekl5mq4mVxqoRlrAefC_QSgmIvsYHJ2fNLtcwR2hTudQ3vDWyiN1ez1REn5TFIsddnDm6OHLWU7wMC448TLmI9LY6qwowti-lHN0fO_0TuWEjVq0DIQgydSt-MF66nkxoG-QEYRl2YAtwA6iupb04rh-Gng3cpfnDHYgs8CHmhcdq7ibT94drNz36NSuvclJxH3JnBjotZoTVR24d8jc9lcFRYHB_5t_L-CCD-wue97oxrTKy7_HsnC0KVww2d0wxtq8p30xoADAOMQ&amp;__tn__=-R</t>
  </si>
  <si>
    <t>https://external-mxp1-1.xx.fbcdn.net/safe_image.php?d=AQDdcrpEoNa0KvlN&amp;w=600&amp;h=600&amp;url=fbstaging%3A%2F%2Fgraph.facebook.com%2Fstaging_resources%2FMDExMDQxNTI2ODQ2MjMxODEyOjE5OTg2NTY3Mzk%3D&amp;cfs=1&amp;_nc_hash=AQC--mSKafcZnsZ-</t>
  </si>
  <si>
    <t>Investi nella tua formazione e nel rafforzamento delle competenze manageriali.  Puoi farlo a casa, quando vuoi e da qualsiasi device.  #smartlearning #onlineprogram #SDABocconi</t>
  </si>
  <si>
    <t>https://www.facebook.com/sdabocconi/photos/a.106508632734669/2936013596450811/?type=3&amp;__xts__%5B0%5D=68.ARClfANjXZiKNVOzHfPREePngOPC-LjFhZKesVSPjs5urSk6v6MDnkPfh4S9pG3S-25pfymQ-JdsEOyMY4IUPlF-VprWHGnx2F2t1dQ_xoU3_gqVneTvE9VOHXi8qSIl9elMswlLkk_MPR4E-qHZE8RhRYLBLsSoWkv5xStIjG8S8F4g9uG3G1muvsl0oS0K8_ZoPubi2w5Gz6efqH6rFSWgOASpYMqUgVYKRKCk2gTbZSxzxv4S7eTWq6Bv2FMP-89LNcDUBsqxkKgqWJXB4NCSRUYwQv6-c2IzIN6O4zFfs06bXkHtLVUdz41P5dFum00V-3QZnwy0IKRszYPlIRgG_Q&amp;__tn__=-R</t>
  </si>
  <si>
    <t>https://scontent-mxp1-1.xx.fbcdn.net/v/t1.0-0/p526x296/89789871_2936013603117477_5680272782160560128_o.png?_nc_cat=101&amp;_nc_sid=8024bb&amp;_nc_ohc=MOAl_dv38T0AX-CSNtJ&amp;_nc_ht=scontent-mxp1-1.xx&amp;oh=f7fa3d0005b07bd438fb14138f6ee9a6&amp;oe=5EDC2380</t>
  </si>
  <si>
    <t>La fiducia è un fattore fondamentale, non solo per la coesione sociale e la salute della democrazia, ma anche per il buon funzionamento delle dinamiche economiche. La percezione attuale è di vivere una crisi di fiducia condivisa a livello globale, ma è davvero così? Scopri di più: https://bit.ly/2PMrbPL</t>
  </si>
  <si>
    <t>https://www.facebook.com/sdabocconi/videos/567023170687939/?__xts__%5B0%5D=68.ARAIktY_3hiSsg5-lTOA-n4urLMC_YjI2763Hd1RDkpQ-6j4P6xncpsByl3TV595ecCRMt-C2E8WBE4bzTP_6z0mbz5zqwiH1ekP9Zewzy9uKw6ENdgN0fS6GIKGQt6rpuKPKUnjrUIc__1s6RzGqXwchJn5acbkDDGXfHiH5urEnFG14oPQZdfCcqFRu6Fiq1hmVvIGlVaPuX7QYP6z_W9B2kkRdttjR1rnKY8XaDj1pYT_QU0HRDjQiywNEpPl5cLDDXOEyFOgFUa2Yk10i6syTCKsuVPsOwoCjKtliFYnnpUKvkGi0i0cHW42ngY6fCjLGcMvU2xg2jImYqLAvV_ADVCma_8T4ELpLA&amp;__tn__=-R</t>
  </si>
  <si>
    <t>MY MASTER IS: Get inspired by Sebastian Torres talking about his experience at #MAMA Ed. 2019, an extremely enriching opportunity for people who want to strengthen the leadership and management skills required for #Arts&amp;Culture organizations, of any kind. To find out more about the Master in Arts Management and Administration, look here: https://bit.ly/2Q4whHb</t>
  </si>
  <si>
    <t>https://www.facebook.com/sdabocconi/posts/2934105979974906?__xts__%5B0%5D=68.ARClauOg25seGjCZtNybllcC8MdMpeyQY7boH--CMmCyCFHDpoVFA8sD9jy5RKRiZerpUb8RhAA9AsxliLPtLmVx5rpe1oHik0GPg-4r3GuCzcdNFsxHJPcmmZgvEGjwIWfS8kXrQE3OHKpBY1j6-BieZrJ0TKGe0wPWAf9_eIW_MB5dRpOaXTDsr9uzKQjlnrDtIwkPFAPN46-FzsacgDaRo_YRsvMhBc-Ri7yTm5YjP80kfrtRIuRrRDAMJcnAlz7_blLTGbqfiSukiB19Lk87K3DOdIqjDI82zNJcyC8Q9u9XHCwJy_sWnB7iOku-HfCPbmVFF14PJ26NcxFhdmxixQ&amp;__tn__=-R</t>
  </si>
  <si>
    <t>https://scontent-mxp1-1.xx.fbcdn.net/v/t1.0-0/p526x296/89436106_2934104703308367_8905722998741270528_o.jpg?_nc_cat=105&amp;_nc_sid=8024bb&amp;_nc_ohc=Oe4q18lOjaEAX8WwuS8&amp;_nc_ht=scontent-mxp1-1.xx&amp;_nc_tp=6&amp;oh=06bfbaeab2f5e49c5ccfc09d88d77a0e&amp;oe=5EDC12DE</t>
  </si>
  <si>
    <t>SDA Bocconi New Campus A Milano, l’eccellenza della ricerca e della formazione del mondo #Bocconi incontra l’architettura d’avanguardia dello studio giapponese #Sanaa di Kazuyo Sejima e Ryue Nishizawa. https://bit.ly/3crK9Vo #newcampus #SDABocconi #SDABocconicampus #milano #milanolife</t>
  </si>
  <si>
    <t>https://www.facebook.com/sdabocconi/photos/a.106508632734669/2933917473327090/?type=3&amp;__xts__%5B0%5D=68.ARAu8-s4HoJPeo_xT0CXKqZ1hvLcC6th2rzDKW5xqlb9aCwC6eTE-n5Crh-IASBFvWe1aY1nKVijkT8HkqP0eRrRO0gLFR8lzjtBZsyxWgcjODCfROyCVzRk7_LLEPyyamXIgOgC0yV-OapsXACjLhvMZiZ1Ra3THLFQhgS-KeEIVFblKoyc4x67ATXJ2cd70O4qrFX_Jj2ZqIQjvBPL_RsNi2iOkoJkZqYIEDTnDH_OjIDacv2yBX3GUPGWwPp42Zr4XNHsw-jUC3DlcXcVPCSGaSuzAHzIVzuzyLsGirkMs-Zcy4omSHPGboJKqxEi6vzUNWzKgNFqskMEXWHv9Sf5zA&amp;__tn__=-R</t>
  </si>
  <si>
    <t>https://scontent-mxp1-1.xx.fbcdn.net/v/t1.0-0/p526x296/89257932_2933917483327089_6838738075934261248_o.png?_nc_cat=101&amp;_nc_sid=8024bb&amp;_nc_ohc=GEYp9GcD6EIAX_iOXck&amp;_nc_ht=scontent-mxp1-1.xx&amp;oh=ceaa9dd5aabf8b70b49d1b6d4ec7f333&amp;oe=5EDB57B7</t>
  </si>
  <si>
    <t>More often than not, we don’t know exactly what moves the markets but the price trends in February of this year in the week from Monday 24 to Friday 28 have a clear and unmistakable driver: the sudden concerns about the spread of the coronavirus in Italy. An unexpected event, at least for the market. Find out more at https://bit.ly/2PLuuGy #SDABocconi #SDAInsight</t>
  </si>
  <si>
    <t>https://www.facebook.com/sdabocconi/photos/a.106508632734669/2932542806797890/?type=3&amp;__xts__%5B0%5D=68.ARBdQ5FmBzw7es7iLAiUYDa_4LyqdR7XF8gKlbVj-LXAsQe43XKpaFNVuTVNkRe6n0WideRqaJL61nf85BogBLxZCnHs3Mq85Qx7KfWeduOgmT8VGYc3DBRA5591iwcomZhvZ58wWuBtDumn6Z3knwWIvqd4LD40hL1gRcrsCvXRhdaVJXRJkzwDHWe0ps42E-UqCnIPUhFBGvbDrBivQ77-YutEY7m9V80Qrl1qiTbxWlvTUOpjkZj18zVtOhZ4P7Pm10vhe9Tr1rJjYxF-COEA4pRWQibgYwg9gmRuQil0Zh4316_PBdT6H4mYcrod_Hhlfbv5Fo2dYihc1xTACimj8g&amp;__tn__=-R</t>
  </si>
  <si>
    <t>https://scontent-mxp1-1.xx.fbcdn.net/v/t1.0-0/p526x296/89051589_2932542816797889_3071468359049543680_o.jpg?_nc_cat=106&amp;_nc_sid=8024bb&amp;_nc_ohc=DCFWqOvTrZoAX-sSv-c&amp;_nc_ht=scontent-mxp1-1.xx&amp;_nc_tp=6&amp;oh=85d289c70a244921776ac890b6ce694d&amp;oe=5EDA6391</t>
  </si>
  <si>
    <t>Is democracy showing its limits? Do you want to know how to outsmart online betting? Are you a person who doesn’t believe in superstitions, but DOES believe bad luck exists? Are you interested in wine culture around the world? These are just some of the topics discussed in the Balilla Park Corner #MBA #PublicSpeaking events, a series of skill-testing #open #debates. https://bit.ly/38lGXrg</t>
  </si>
  <si>
    <t>https://www.linkedin.com/posts/sda-bocconi-school-of-management_crem-sdabocconi-activity-6645307931074023424-7jR6</t>
  </si>
  <si>
    <t>Tutte le imprese hanno bisogno di conoscere e sapere come affrontare le problematiche relative alla gestione degli immobili strumentali. #CREM è il corso SDA Bocconi pensato per i professionisti del real estate. Scopri di più: https://bit.ly/3cSgsNk
#SDABocconi</t>
  </si>
  <si>
    <t>https://www.linkedin.com/posts/sda-bocconi-school-of-management_sdabocconicampus-milano-milanolife-activity-6644219976519569408-_4tT</t>
  </si>
  <si>
    <t>Milano è uno dei principali centri culturali ed economici d’Europa. Milano è sicuramente il cuore economico italiano  ma è anche moda, design, finanza, cultura, innovazione e tradizione. Un ambiente cosmopolita noto per il suo inconfondibile lifestyle, che esercita un fascino particolare per gli studenti e i manager internazionali che scelgono SDA Bocconi per il loro percorso di formazione. https://bit.ly/3crK9Vo
#SDABocconicampus #milano #milanolife</t>
  </si>
  <si>
    <t>https://www.linkedin.com/posts/sda-bocconi-school-of-management_smartlearning-onlineprogram-sdabocconi-activity-6643928743389741057-4yP3</t>
  </si>
  <si>
    <t>Conosci i nostri Online Programs? Investi nella tua formazione e nel rafforzamento delle competenze manageriali. Puoi farlo a casa, quando vuoi e da qualsiasi device. Scopri l’offerta SDA Bocconi https://bit.ly/39MliK9
#smartlearning #onlineprogram #SDABocconi</t>
  </si>
  <si>
    <t>https://www.linkedin.com/posts/sda-bocconi-school-of-management_artificialintelligence-advancedanalytics-activity-6643801029248864257-a0XE</t>
  </si>
  <si>
    <t>#Artificialintelligence &amp; #AdvancedAnalytics: What are the new challenges? With the #online #course “Big Data and Artificial Intelligence Marketing” you will learn how to manage these strategic resources in the most effective way to create value both for businesses and individuals @Andreina Mandelli https://bit.ly/2IhYwhl. 
#SDABocconi #smartlearning</t>
  </si>
  <si>
    <t>https://www.linkedin.com/posts/sda-bocconi-school-of-management_sdabocconi-sdainsight-activity-6643416029445795840-ZFC9</t>
  </si>
  <si>
    <t>La fiducia è un fattore fondamentale, non solo per la coesione sociale e la salute della democrazia, ma anche per il buon funzionamento delle dinamiche economiche. La percezione attuale è di vivere una crisi di fiducia condivisa a livello globale, ma è davvero così? Scopri di più: https://bit.ly/2PMrbPL
#SDABocconi #SDAInsight</t>
  </si>
  <si>
    <t>https://www.linkedin.com/posts/sda-bocconi-school-of-management_mama-arts-activity-6643167482687311873-nCs4</t>
  </si>
  <si>
    <t>MY MASTER IS: Get inspired by Sebastian Torres Núñez talking about his experience at #MAMA Ed. 2019, an extremely enriching opportunity for people who want to strengthen the leadership and management skills required for #Arts&amp;Culture organizations, of any kind.
To find out more about the Master in Arts Management and Administration, look here: https://bit.ly/2Q4whHb</t>
  </si>
  <si>
    <t>https://www.linkedin.com/posts/sda-bocconi-school-of-management_bocconi-sanaa-newcampus-activity-6643114768364257280-SUqe</t>
  </si>
  <si>
    <t>SDA Bocconi New Campus
A Milano, l’eccellenza della ricerca e della formazione del mondo #Bocconi incontra l’architettura d’avanguardia dello studio giapponese #Sanaa di Kazuyo Sejima e Ryue Nishizawa. https://bit.ly/3crK9Vo
#newcampus #SDABocconi #SDABocconicampus #milano #milanolife</t>
  </si>
  <si>
    <t>https://www.linkedin.com/posts/sda-bocconi-school-of-management_sdabocconi-sdainsight-activity-6643064884034588672-cAqI</t>
  </si>
  <si>
    <t>More often than not, we don’t know exactly what moves the markets but the price trends in February of this year in the week from Monday 24 to Friday 28 have a clear and unmistakable driver: the sudden concerns about the spread of the coronavirus in Italy. An unexpected event, at least for the market. Find out more at https://bit.ly/2PLuuGy
#SDABocconi #SDAInsight</t>
  </si>
  <si>
    <t>https://www.linkedin.com/posts/sda-bocconi-school-of-management_mba-publicspeaking-open-activity-6642813914092445696-vKAm</t>
  </si>
  <si>
    <t>https://www.instagram.com/p/B9rONjTKslC/</t>
  </si>
  <si>
    <t>https://scontent-mxp1-1.cdninstagram.com/v/t51.2885-15/e35/s150x150/89594516_152125632917459_1097736685667713932_n.jpg?_nc_ht=scontent-mxp1-1.cdninstagram.com&amp;_nc_cat=111&amp;_nc_ohc=nkER3IvodpAAX85KpCD&amp;oh=ad04f670ce32774bac8263a647d496f0&amp;oe=5EC09CDA</t>
  </si>
  <si>
    <t>Milano è uno dei principali centri culturali ed economici d’Europa. Milano è sicuramente il cuore economico italiano ma è anche una moda, design, finanza, cultura, innovazione e tradizione. Un ambiente cosmopolita noto per il suo inconfondibile lifestyle, che esercita un fascino particolare per gli studenti e i manager internazionali che scelgono SDA Bocconi per il loro percorso di formazione. #SDABocconi #campus @groovemeentertainment</t>
  </si>
  <si>
    <t>https://www.instagram.com/p/B9junwoK-q4/</t>
  </si>
  <si>
    <t>https://scontent-mxp1-1.cdninstagram.com/v/t51.2885-15/e35/s150x150/89853599_2644513065830725_5731025937869029583_n.jpg?_nc_ht=scontent-mxp1-1.cdninstagram.com&amp;_nc_cat=101&amp;_nc_ohc=ZL6uI7UrhqAAX9mDGyH&amp;oh=779ff74dbcf26a107d179f578c53c61c&amp;oe=5EC0A770</t>
  </si>
  <si>
    <t>MY MASTER IS: Get inspired by Sebastian Torres talking about his experience at #MAMA Ed. 2019, an extremely enriching opportunity for people who want to strengthen the leadership and management skills required for #Arts &amp; #Culture organizations, of any kind#sdabocconi</t>
  </si>
  <si>
    <t>https://www.instagram.com/p/B9jWTIcKzYR/</t>
  </si>
  <si>
    <t>https://scontent-mxp1-1.cdninstagram.com/v/t51.2885-15/e35/c112.0.675.675a/s150x150/89379856_630075384494421_3168856540579927184_n.jpg?_nc_ht=scontent-mxp1-1.cdninstagram.com&amp;_nc_cat=109&amp;_nc_ohc=M77dpdmYkr0AX8S5uYY&amp;oh=a1be0ef28146b974e7e9bef7246b834a&amp;oe=5EE7AD5E</t>
  </si>
  <si>
    <t>SDA Bocconi New CampusA Milano, l’eccellenza della ricerca e della formazione del mondo #Bocconi incontra l’architettura d’avanguardia dello studio giapponese #Sanaa di Kazuyo Sejima e Ryue Nishizawa. #newcampus #SDABocconi #SDABocconicampus #milano #milanolife</t>
  </si>
  <si>
    <t>https://www.instagram.com/p/B9hOTZolTNX/</t>
  </si>
  <si>
    <t>https://scontent-mxp1-1.cdninstagram.com/v/t51.2885-15/e35/s150x150/88943767_518990992374449_6523345286328491417_n.jpg?_nc_ht=scontent-mxp1-1.cdninstagram.com&amp;_nc_cat=105&amp;_nc_ohc=WjFbjjvHHwsAX-GwmXH&amp;oh=6d1ef770e72f058168b23c9c9e2615a9&amp;oe=5EE632A1</t>
  </si>
  <si>
    <t>Is democracy showing its limits? Do you want to know how to outsmart online betting? Are you a person who doesn’t believe in superstitions, but DOES believe bad luck exists? Are you interested in wine culture around the world? These are just some of the topics discussed in the Balilla Park Corner #MBA #PublicSpeaking events, a series of skill-testing #open #debates. #sdabocconi</t>
  </si>
  <si>
    <t>https://www.facebook.com/sdabocconi/photos/a.106508632734669/2926342017417969/?type=3&amp;__xts__%5B0%5D=68.ARBXbgx7v0W6yQKGzJW5c5k2ihN0kmjb8kFkiX2rSYvvR79Q7WoYHjyJ0-BfxUKQHehgTM4nIErE7RKGYc_nbC5EMlp0tzlMRTOAypEtjKjU525RVHiWU0dBWrbf9oWUVsyeAWtPLze1hoCiaQ8QzmtarQnKQwZ43CffHmSVvwWXqkxhlHJNdqNsfm4_oZRMyImAEUjW3Z6q0GoW8gXLd7-Eyq3PmJ-ZqJfk5LKpWN89Mtr1_qbhP4e6hEFRlWL7aLH79A0JVxB3yF8c411g-JVFNEoG9g_fxyk1v-WpAfyDKOW8IS-32cDQbF-xXfORDkOMHRsuVWPZOIsDrGixQbrdEQ&amp;__tn__=-R</t>
  </si>
  <si>
    <t>https://scontent-mxp1-1.xx.fbcdn.net/v/t1.0-0/p526x296/89252407_2926342024084635_1819086303904399360_o.png?_nc_cat=106&amp;_nc_sid=8024bb&amp;_nc_ohc=R7v3QIlJopkAX8CkzBv&amp;_nc_ht=scontent-mxp1-1.xx&amp;oh=f94061989b0a579190d0662e3ad5aac4&amp;oe=5EDA0891</t>
  </si>
  <si>
    <t>Most companies are still paying far too little attention to cyber/information security, meanwhile corporate security challenges are mounting, and we need to know how to wrestle with these threats. How managers can help professionals protecting their organizations from harm? Find out more at https://bit.ly/2xg09K5 #SDABocconi #SDAInsight”</t>
  </si>
  <si>
    <t>https://www.facebook.com/sdabocconi/photos/a.106508632734669/2925957717456399/?type=3&amp;__xts__%5B0%5D=68.ARAEv02yPP_6-7coLAg6SYjmazOekgzAvbLckVvgi05vD-87mVSSLikypdyiV_JPi0rtVtSVl2DoU147Uo6ScWCGRkP6lKXharIOFh3RMRukbivJnlgZVP2yGeZCW1sfEk_yaeLTIrLtpBRs1wz7-tCZl243lTpZPkHmQ0XVTWcvUPAMYuQoPA2P14ZrY8uqKRL0la1Wcd0WxVHjSgJwcuAnI79Uq8APKRAsIk6bxHx7rSQx8KULrH6wUl4qUN-PYN0n6NA2u5pA5fa2u0Hks94sRKvGuVenlVU3bBemIbKemStPZ60YbB7X85kUflmCxDfhfRmBvD0WWpYnEjfLOnLV_Q&amp;__tn__=-R</t>
  </si>
  <si>
    <t>https://scontent-mxp1-1.xx.fbcdn.net/v/t1.0-0/p526x296/87744334_2925957724123065_3622807448206704640_o.jpg?_nc_cat=102&amp;_nc_sid=8024bb&amp;_nc_ohc=5u2qe-wGZIEAX_aSYLH&amp;_nc_ht=scontent-mxp1-1.xx&amp;_nc_tp=6&amp;oh=d162eeb4649b6f2eec74dd3cba90d249&amp;oe=5EDADB19</t>
  </si>
  <si>
    <t>Una torre, quattro edifici, un centro sportivo e un grande parco. Oltre 50.000 mq, sotto il cielo di Milano. https://bit.ly/392bxat #sdabocconi #sdabocconicampus #newcampus #milano #milanononsiferma</t>
  </si>
  <si>
    <t>https://www.facebook.com/sdabocconi/videos/189712225655544/?__xts__%5B0%5D=68.ARDramA7rUHBIQ3E6cM4SsCEqrXcdRk3EmD485dUQYBHW_UpYoF8bLgGlOTY5GrGrDuQXB8aTLh0Msx0pCKg0oHYjKWhZG2CL_HVhUkiN_9fTjSVQ6PqaDk3lo2WC0C4NCYUkuvBFGzxFqc1ssJ5G4WM4HV9Upg3h18qx4EpwKWY0_w2ZmkBl_XTzxfhtCTE4JypzmNRiUH3La_SeN1e_kV1bOBediKmrPPdKCSjZYGQukCZcBifS7kWzwml-SNBLzvJk--kL_CNlwE256QrqxIgriq9p6xGYV1nUauV4HV9_2XAZ_k3N46MIrF-tB5SZhTbZQDh2uvAWOc355R-ZZnW3JtW62xelp0u1Q&amp;__tn__=-R</t>
  </si>
  <si>
    <t>Il 10 gennaio Corrado Passera ha partecipato alla Leader series dell'Executive Master in Finance. https://bit.ly/3cDDKq4 #SDABocconi #LeaderSeries #EMF</t>
  </si>
  <si>
    <t>https://www.facebook.com/sdabocconi/videos/539371723359352/?__xts__%5B0%5D=68.ARCH3Qx9hUYL2omsKIpZc7-P5wzDbbAMdyw7to-igZcD0xQi2jJ3X0p8qtcSyE8sIi8Knbyjlf7MLlwjT2_Wz0s-pb1ujaQyM9t7CcB76FnL-li-Trr1fxIr79R6xywrL_LBsXiqZMmTK4JrpuZ3PYjB7Ut4WAYhT39Xv75V9IWUvy5IlTCvew1foCFW-jn0Mr-nRJ4c8BVuf5e5cPVgStarRd4f1XnSho2CoCIw3ga9H0NOwptvbU10weF53ZetK-TJ8v45JmCQne_LR5UaCi5FBKR0zX3duB3dzPcl3ASkhD8niKsYqvrEVmW5yKSiVw9gpcDI1eaX3Z7j83h2nYr5RoBVFsLEBRgHSQ&amp;__tn__=-R</t>
  </si>
  <si>
    <t>Il Master in Fashion, Experience &amp; Design Management è un programma internazionale rivolto a chi aspira a una carriera manageriale nei settori della moda, del lusso e del design.  https://bit.ly/396vqx2</t>
  </si>
  <si>
    <t>https://www.facebook.com/sdabocconi/videos/205886083990130/?__xts__%5B0%5D=68.ARDWQWcBPhAKsctOHGZHR0_Ten8bLqh2m3zal3WFoul-_u97tU4LKIRCkXqbqIW9l-5wb3HdpDgAbi9yJvQl1JSa-5UXBIrQG8GFxlA8QakpfPRMx0UUl0mS7tZHBJeMGhUCD2xl8P4zoijlT-O3XjEWw12bMLRteSyHQdOt4dPEo9v9yQzZZ41H77KG6UjMdVNFF7bg9Y7A3koPvEyDJg1RhWliwe7nWVxRNMIplbBnwGfW4aLnBjIRulpRoJD5QuTABSOoP4Be7pVnqhx2n9bwe2T7Z0oubmFMV71RiRF-ZguGHCztCyH-yVoydk-sjiP79Yb54XFKlHbggxQhLnGHDpGcUDD41iObIA&amp;__tn__=-R</t>
  </si>
  <si>
    <t>We asked top recruiters to share their insights into #MBAHires at SDA Bocconi: what are companies looking for when they scout for the best global MBA talents? Learn from Leonardo Tedioli, SDA Bocconi MBA Alumnus in 2016 and currently Senior Operations Manager Amazon, who’s now back on campus as a recruiter. https://bit.ly/2wHUcVQ</t>
  </si>
  <si>
    <t>https://www.facebook.com/sdabocconi/photos/a.106508632734669/2921531454565692/?type=3&amp;__xts__%5B0%5D=68.ARBucsKFPFkpSRd8Ujm9Gnvm4WLxGc6m8nhCF8pubxnPgRsywxXIvuw-F1IVGKtcYOaUx-xrEINmUPAqTWnThxtLEGAXL7L5ytLAtRZQKyC1muV9fckRL7bD379-9fxtvsHw_IsXZpFjO6TFeGusvVPxhZ3IzrQjeRmwQSOFc8eoaE4orolhncAc8LkPwG5c9quFImgqEORajOh4C8WnUq53MYUb6oRatLv3Pkpts7dSU_E9Nc5zz4Xqhh43TtBXpXHV5YXYDWxrQJ-kTVj0yI9bNhXaj6n1DwwoYums-huTAVV7G191LVugrKPyXw_78479vs_qhGM10oA_zT982FwDJg&amp;__tn__=-R</t>
  </si>
  <si>
    <t>https://scontent-mxp1-1.xx.fbcdn.net/v/t1.0-0/p526x296/88142941_2921531461232358_4724707687684636672_o.jpg?_nc_cat=110&amp;_nc_sid=8024bb&amp;_nc_ohc=ht6yUzXL6_QAX_u0pmv&amp;_nc_ht=scontent-mxp1-1.xx&amp;_nc_tp=6&amp;oh=767b91a2a726f868b757cf7417475f54&amp;oe=5ED99C94</t>
  </si>
  <si>
    <t>A 15 minuti dal Duomo e dai Navigli, la nostra opera di rigenerazione urbana conta 35.000 mq di nuovo campus e 17.500 mq di verde.​ Nel cuore della città. Perché abbiamo la città a cuore.​ #sdabocconi #sdabocconicampus #newcampus #milano #milanolife #milanononsiferma</t>
  </si>
  <si>
    <t>https://www.facebook.com/sdabocconi/videos/610580276454585/?__xts__%5B0%5D=68.ARDq0Zf4QzrMfxz4__xMApalDr6VEOd8CDehU9PLBzBb7X7Ck9sQ2BysAuy9-TgMQhD55vMP2f70kxJVlsSV8RhLZhmKUFmEmbgqn5ZuPypz27c8lZCZEb6G7N6UII9egX4a5B49Jbp0LT6x2QkbYt49BSB7IzMXScYZtwyfGm1H6aPoX5nnqCSHbAkd8cvvH7Jq8Xv8gk8sJranLItWNc4iFzi40Zhn4Bp4RGuWyHL5NWPoZOK68aW_NPr40L5kMfDFzOS2akYGsKcEHFmVFBQ6gyTL5BIM_lr8CRK6SPwR9JU7nBu5FhSwvASepPnf--yoh_btRJdambx9GO7NOCDPgwZF6-PwEnFibQ&amp;__tn__=-R</t>
  </si>
  <si>
    <t>Il valore di EMMAS. La storia di Maria Beatrice Stasi - Direttore Generale ASST Papa Giovanni XXIII | SDA Bocconi</t>
  </si>
  <si>
    <t>https://www.facebook.com/sdabocconi/photos/a.106508632734669/2919824351403069/?type=3&amp;__xts__%5B0%5D=68.ARCnnUcvjv9679vpwR8fqvKdOHvGNRZyffu8j7Qi6zATD0leR6T5d0k4yIhEKCHAsRWcV4VPhkkyeG5wzS3v9cmWit-6lHWs1-nD32NokZ4IzL9nozod36B-AhTjX560p7csvhQpdv5ffBJL8R_cOt6beb7PtYVPrdqriLlUu3WP90PiSAr-YircCK0aUghOJXTs9gvSs-1t2Qrp6NJYG7A3UBLpUfwxQvilwniq2IxQRcz7cTu3WsslaZXSaAYjP8I6_G1s3qcGyGndh9Nph7I8Ll9si-Z0SrmoMoZgFeKq5u9tJo28lq80TgSkDwxdeNa3GRewFSenrePvcZ2Cpp_6Yg&amp;__tn__=-R</t>
  </si>
  <si>
    <t>https://scontent-mxp1-1.xx.fbcdn.net/v/t1.0-0/p526x296/88958651_2919824354736402_4234454878996398080_o.png?_nc_cat=102&amp;_nc_sid=8024bb&amp;_nc_ohc=Q5PPpb16pd0AX-JRug0&amp;_nc_ht=scontent-mxp1-1.xx&amp;oh=6ed2d019a77af0f182e3b81845f2e868&amp;oe=5ED902B3</t>
  </si>
  <si>
    <t>#MFB trains and prepare specialized managers, strengthening their sensitivity and competences in the F&amp;B and food, service, and hospitality industries. The program blends management culture and methodology with knowledge and specific skills, that will allow participants to offer F&amp;B companies a true competitive advantage. https://bit.ly/2Tjcrdh #SDABocconi</t>
  </si>
  <si>
    <t>https://www.facebook.com/sdabocconi/photos/a.106508632734669/2919370131448491/?type=3&amp;__xts__%5B0%5D=68.ARBeKJXKfI6GC7dp8T9kl1Nwp0el-yfnmR8oF5tqbCY8rktyvc3fR2L1F6nSc5i-x4XpbehZ5VyOYPaTEH7DJ9PBnpCKQH_5U9pL1exCFbh78CoUc9MNI8eMi_uSkLfR5XTG019AXkr9eAvbboCkrP8Xq3fzTqefrNzplc9knviJqtnRjLRsHtCu0m6LlstydQn5bPAll-T9Xt0u36DRkFHl_fkx7j6klH8bTOwaNwnpG8rNmg_TxKVhEd0hgkT6nZ37uAMC3w0AMqf75XU0vTKdwTSefWYqmqhMlp-HzV4rrHAkGBwYNaMp4q74IvTZ7QGgaifbHhikU7-QihKXltMmgQ&amp;__tn__=-R</t>
  </si>
  <si>
    <t>https://scontent-mxp1-1.xx.fbcdn.net/v/t1.0-0/p526x296/88103446_2919370134781824_283124471785586688_o.png?_nc_cat=107&amp;_nc_sid=8024bb&amp;_nc_ohc=u5aJmms7qb8AX9F4-74&amp;_nc_ht=scontent-mxp1-1.xx&amp;oh=ef03048250080251b45f20a1e53509c4&amp;oe=5EDC00CF</t>
  </si>
  <si>
    <t>#EMMS Executive Master in Marketing and Sales, identikit – If this rings a bell with you, find out more about the Master: https://bit.ly/2PomgE7</t>
  </si>
  <si>
    <t>https://www.facebook.com/sdabocconi/videos/637619173695104/?__xts__%5B0%5D=68.ARD4_Vf0yb3gOiKdY-Jp6vO2xnboUb0_3DhzM8mFBYQ3lFJ0ete3U3txjlaeRuXATXy5Mk8g9rquPa-rz0Y0neNcLuahbtZfYciOjoJYkssxOL6ccaJoX33SDrl2s_bfvQSfSK_J73VGOByCW02LMsbT1vbCHKfpIis7Rnm6EvGnjTSivz9VQyAThIMRNlQmJVf95dRBi3OJq6kDSENWdEF_KhcyES6yyC0ZFK8sWl9XViehiygDs7GwqHHbnIfPgn5l7ZWNI4CluhQO3NSGdwmhQU2_JPgi_vnT2gbZVur5WE7_YsNp0poS_aLS2gbcq_ACBa1r14d-GcWrhsnn_5L3v3rfH2ILfoG7Mg&amp;__tn__=-R</t>
  </si>
  <si>
    <t>#HotTopics "Machine Learning is the new normal in marketing" - Andreina Mandelli | SDA Bocconi</t>
  </si>
  <si>
    <t>https://www.facebook.com/sdabocconi/videos/227884988347981/?__xts__%5B0%5D=68.ARA9MLXwqnOkoZu1Vfv5EXP7Y4DcN5hlq5hIkuXh7f1Ct_iIMUwAejec5bkx-vETRYZ6wCxxUKcMVPk2k5j9iDI74hvo17oMsK4x7caK1BTYQZXv3KUEECq18X2G8AdQAlpB4GGajlzMRB1C1x4S7nIYgbHV6Xuja0HRFWiXq33RRR-R2uft8y2nKNrKOFGQv-V6rrpc-cM4Qaujs8t-9QcOSMX0vyVnlUPK8PrGMW-KB1b15zW_FwVeDTXVQApnAeBSAw6w3MGNhpmwaa_D0mSFtq0F_2msH3etNiC14wFmMiN9_2dGU-nxDoKbfGoKiyJjz8myfKfbuJlH_RQaVXGkRdk7rSswH7VwfA&amp;__tn__=-R</t>
  </si>
  <si>
    <t>Storie di #EMBAROMA - Gabriele de Mondi, EMBA WEEKEND 2021 | SDA Bocconi 
I nostri partecipanti di #EMBA #WEEKEND a #Roma ci hanno raccontato di carriere manageriali e progetti personali, di valorizzazione delle differenze e ricerca di un nuovo stile di leadership, libero da vincoli.
Prossimità e calendario che impegnano il tempo libero in maniera proficua ed efficace senza impattare sugli impegni professionali e minimizzano gli spostamenti oltre alla possibilità di ampliare il proprio network in un percorso di crescita sostenibile. Sono donne e uomini ambiziosi e consapevoli delle difficoltà, ma anche coscienti della forza del gruppo di pari e del network in generale desiderosi di iniziare qualcosa di nuovo, di grande e di condividere con altri membri della community #EMBA un processo di cambiamento profondo con un bagaglio di relazioni intime e preziose, che non sarebbero state possibili senza l'EMBA.
Ecco le loro storie. https://bit.ly/32rKJhc</t>
  </si>
  <si>
    <t>https://www.facebook.com/sdabocconi/photos/a.106508632734669/2916895575029280/?type=3&amp;__xts__%5B0%5D=68.ARB9-D32t6ZAbtznocOBpQPnVbhFLYE68nu51J3U9FhUyeP38IsdvLq9o1PWR5BnV9f1SYVq3CAx664sIoSKeQbVpDIjMfN-NQ-MB2b9B-emtfgnzLpgx1qd6MXznu8BTnQQV_kMk1lRTXfNdGw75HRBjwKzlFj7I9rek_FkUe9xoZWZIATzU6dqiGRji_iQ_03-84M3ccO3CiFiZX71Wzplsoy7hHKSze5VqPtM6uwdPtDMfZ97PpGlF-s0UZGfwx_zfUEKZB-hwHXpxPZloRGcKvXAjtr6czHrBaR5H0EOur-sv1JoImS_YLjMhlnyY0mrj9-m5V0cV26YLMeRPMdDZQ&amp;__tn__=-R</t>
  </si>
  <si>
    <t>https://scontent-mxp1-1.xx.fbcdn.net/v/t1.0-0/p526x296/88194303_2916895578362613_5083696262763511808_o.png?_nc_cat=111&amp;_nc_sid=8024bb&amp;_nc_ohc=fdGqleb4X7EAX8FCZmM&amp;_nc_ht=scontent-mxp1-1.xx&amp;oh=cdf6b08e89713b66c86e220b1a6cc3ae&amp;oe=5EDA0C91</t>
  </si>
  <si>
    <t>La #EFMD Conference for Deans and Director General che si è svolta presso la SDA Bocconi School of Management è stata guidata da un tema-cardine: il «Managing impact». La conferenza è stata un’importante occasione di discussione, aperta e creativa, sulle fondamenta della formazione manageriale e un'occasione di riflessione sull’impatto che le business school hanno, o dovrebbero avere, su individui, organizzazioni e società in un'era caratterizzata da profondi cambiamenti, sfide sociali e ambientali. https://bit.ly/2Pq7UmJ</t>
  </si>
  <si>
    <t>https://www.linkedin.com/posts/sda-bocconi-school-of-management_sdabocconi-sdainsight-activity-6641733798360817664-ocad</t>
  </si>
  <si>
    <t>Most companies are still paying far too little attention to cyber/information security, meanwhile corporate security challenges are mounting, and we need to know how to wrestle with these threats.
How managers can help professionals protecting their organizations from harm? Find out more at https://bit.ly/2xg09K5
#SDABocconi #SDAInsight”</t>
  </si>
  <si>
    <t>https://www.linkedin.com/posts/sda-bocconi-school-of-management_sdabocconi-sdabocconicampus-newcampus-activity-6641680042193633280-Jy2E</t>
  </si>
  <si>
    <t>Una torre, quattro edifici, un centro sportivo e un grande parco.
Oltre 50.000 mq, sotto il cielo di Milano. https://bit.ly/392bxat
#sdabocconi #sdabocconicampus #newcampus #milano #milanononsiferma</t>
  </si>
  <si>
    <t>https://www.linkedin.com/posts/sda-bocconi-school-of-management_illimitybank-illimiters-sdabocconi-activity-6641642967129968642-qUTj</t>
  </si>
  <si>
    <t>Il 10 gennaio Corrado Passera ha partecipato alla Leader series dell'Executive Master in Finance. https://bit.ly/3cDDKq4
illimity #illimitybank #illimiters
#SDABocconi #LeaderSeries #EMF</t>
  </si>
  <si>
    <t>https://www.linkedin.com/posts/sda-bocconi-school-of-management_moda-design-luxury-activity-6641345131452608513-LtAU</t>
  </si>
  <si>
    <t>Il nostro Master in Fashion, Experience &amp; Design Management è un programma internazionale rivolto a chi aspira a una carriera manageriale nei settori della moda, del lusso e del design.  https://bit.ly/396vqx2 
#moda #design #luxury #fashion #MAFED</t>
  </si>
  <si>
    <t>https://www.linkedin.com/posts/sda-bocconi-school-of-management_mbahires-recruiting-talent-activity-6641272156963520514-PvuA</t>
  </si>
  <si>
    <t>We asked top recruiters to share their insights into #MBAHires at SDA Bocconi: what are companies looking for when they scout for the best global MBA talents? Learn from Leonardo Tedioli, SDA Bocconi MBA Alumnus in 2016 and currently Senior Operations Manager Amazon, who’s now back on campus as a recruiter.  https://bit.ly/2wHUcVQ  
#recruiting #talent</t>
  </si>
  <si>
    <t>https://www.linkedin.com/posts/sda-bocconi-school-of-management_sdabocconi-npacademy-activity-6641003481572356097-UCo7</t>
  </si>
  <si>
    <t xml:space="preserve">NP Academy si rivolge a professionisti che lavorano in settori ad elevato impatto sociale e sono interessati ai temi della comunità, sostenibilità e innovazione. Il programma si propone come un’esperienza di crescita, individuale, tramite la possibilità di coaching, e networking al fine di soddisfare i fabbisogni dei professionisti a 360°. https://bit.ly/2VoKLoM
#SDABocconi #NPAcademy
</t>
  </si>
  <si>
    <t>https://www.linkedin.com/posts/sda-bocconi-school-of-management_sdabocconi-sdabocconicampus-newcampus-activity-6640940268856070145-sEWs</t>
  </si>
  <si>
    <t>https://www.linkedin.com/posts/sda-bocconi-school-of-management_il-valore-di-emmas-la-storia-di-maria-beatrice-activity-6640904456248545280-_-N7</t>
  </si>
  <si>
    <t>Il valore di EMMAS. La storia di Maria Beatrice Stasi - Direttore Generale ASST Papa Giovanni XXIII | SDA Bocconi
Abbiamo chiesto ai nostri Alumni di condividere le loro storie di successo. Ci hanno raccontato di carriere manageriali e progetti imprenditoriali, di incontri tra competenze e talenti diversi che hanno dato il via a percorsi professionali emozionanti ed anche inaspettati che non sarebbero stati possibili senza il Master. Ecco una storia di successo iniziata nelle nostre aule EMMAS. https://bit.ly/2waI13v</t>
  </si>
  <si>
    <t>https://www.linkedin.com/posts/sda-bocconi-school-of-management_mfb-sdabocconi-activity-6640637028599902209-XKI1</t>
  </si>
  <si>
    <t>#MFB trains and prepare specialized managers, strengthening their sensitivity and competences in the F&amp;B and food, service, and hospitality industries. The program blends management culture and methodology with knowledge and specific skills, that will allow participants to offer F&amp;B companies a true competitive advantage. https://bit.ly/2Tjcrdh
#SDABocconi</t>
  </si>
  <si>
    <t>https://www.linkedin.com/posts/sda-bocconi-school-of-management_emms-activity-6640578102898626562-W8pH</t>
  </si>
  <si>
    <t>#EMMS Executive Marketing in Marketing and Sales identikit – If this rings a bell with you, find out more about the Master: https://bit.ly/2PomgE7</t>
  </si>
  <si>
    <t>https://www.linkedin.com/posts/sda-bocconi-school-of-management_hottopics-bigdata-technologies-activity-6640548887046168577-PtZi</t>
  </si>
  <si>
    <t>#HotTopics "Machine Learning is the new normal in marketing" - Andreina Mandelli | SDA Bocconi
#BigData #technologies are not new anymore, this is the new normal in marketing. We use AI (machine learning and deep learning) to analyze data and support marketing decisions. Companies are able to anticipate what consumers will do and their expectations through predictive analytics that is crucial for delivering personalized offers and contents".
We asked SDA Bocconi Faculty to touch upon HotTopics in their areas of expertise. Andreina Mandelli, Director of the Big Data and Artificial Intellingence Marketing program, shares cutting-edge knowledge and insights on machine learning. To delve deeper, visit: https://bit.ly/2T3noiV</t>
  </si>
  <si>
    <t>https://www.linkedin.com/posts/sda-bocconi-school-of-management_embaroma-emba-weekend-activity-6640263270919876608-_QB-</t>
  </si>
  <si>
    <t>https://www.linkedin.com/posts/sda-bocconi-school-of-management_efmd-activity-6640170742002536448-O_-U</t>
  </si>
  <si>
    <t>https://www.instagram.com/p/B9ZKLYiK7hd/</t>
  </si>
  <si>
    <t>https://scontent-mxp1-1.cdninstagram.com/v/t51.2885-15/e35/c315.0.810.810a/s150x150/89294423_1067306683630377_6812099515613341446_n.jpg?_nc_ht=scontent-mxp1-1.cdninstagram.com&amp;_nc_cat=109&amp;_nc_ohc=Ulo_a7rFmsMAX-JfE9P&amp;oh=bafdc965ad0918a1e35b441571af5e79&amp;oe=5EE8340F</t>
  </si>
  <si>
    <t>Una torre, quattro edifici, un centro sportivo e un grande parco.Oltre 50.000 mq, sotto il cielo di Milano.#sdabocconi #sdabocconicampus #newcampus #milano #milanononsiferma</t>
  </si>
  <si>
    <t>https://www.instagram.com/p/B9ZBMCLKuzl/</t>
  </si>
  <si>
    <t>https://scontent-mxp1-1.cdninstagram.com/v/t51.2885-15/e35/p150x150/88983226_537101053602695_8631943310964861512_n.jpg?_nc_ht=scontent-mxp1-1.cdninstagram.com&amp;_nc_cat=111&amp;_nc_ohc=vx_SdqYRYjUAX-liMH-&amp;oh=e9d34348066225c1b98ca44d09d9e141&amp;oe=5EC12117</t>
  </si>
  <si>
    <t>Leader Series #EMFIl 10 gennaio Corrado Passera ha partecipato alla Leader series dell'Executive Master in Finance. @illimitybank #sdabocconi #illimitybank #illimiters</t>
  </si>
  <si>
    <t>https://www.instagram.com/p/B9W-f5xKDkA/</t>
  </si>
  <si>
    <t>https://scontent-mxp1-1.cdninstagram.com/v/t51.2885-15/e35/c157.0.406.406a/s150x150/82890556_2727953703918471_7168269160769558032_n.jpg?_nc_ht=scontent-mxp1-1.cdninstagram.com&amp;_nc_cat=103&amp;_nc_ohc=As8GqX6YSCMAX-d91fK&amp;oh=85d3139e3e4de0a68286b16eea12a2e1&amp;oe=5EC0DEBC</t>
  </si>
  <si>
    <t>Il nostro Master in Fashion, Experience &amp; Design Management è un programma internazionale rivolto a chi aspira a una carriera manageriale nei settori della moda, del lusso e del design.#moda #fashion #luxury #design #MAFED</t>
  </si>
  <si>
    <t>https://www.instagram.com/p/B9T6Ot_FKxR/</t>
  </si>
  <si>
    <t>https://scontent-mxp1-1.cdninstagram.com/v/t51.2885-15/e35/c135.0.810.810a/s150x150/87602700_182763769691422_7873657099726707854_n.jpg?_nc_ht=scontent-mxp1-1.cdninstagram.com&amp;_nc_cat=110&amp;_nc_ohc=lgqNvubWovkAX8DX1Qo&amp;oh=c08cb8cb660b01a34d702b597f5e127a&amp;oe=5EE8BC4F</t>
  </si>
  <si>
    <t>https://www.instagram.com/p/B9TqIIuqBMb/</t>
  </si>
  <si>
    <t>https://scontent-mxp1-1.cdninstagram.com/v/t51.2885-15/e35/s150x150/87667541_535646393734158_914503352530892207_n.jpg?_nc_ht=scontent-mxp1-1.cdninstagram.com&amp;_nc_cat=106&amp;_nc_ohc=yj4jSX_wJ4IAX-uUhDO&amp;oh=1cdfa24667af908e6d8c035a3af617c5&amp;oe=5EC09EAD</t>
  </si>
  <si>
    <t>Il valore di EMMAS. La storia di Maria Beatrice Stasi - Direttore Generale ASST Papa Giovanni XXIII | SDA BocconiAbbiamo chiesto ai nostri Alumni di condividere le loro storie di successo. Ci hanno raccontato di carriere manageriali e progetti imprenditoriali, di incontri tra competenze e talenti diversi che hanno dato il via a percorsi professionali emozionanti ed anche inaspettati che non sarebbero stati possibili senza il Master. Ecco una storia di successo iniziata nelle nostre aule #EMMAS. #sdabocconi</t>
  </si>
  <si>
    <t>https://www.instagram.com/p/B9RIGxFqW1O/</t>
  </si>
  <si>
    <t>https://scontent-mxp1-1.cdninstagram.com/v/t51.2885-15/e35/s150x150/88278754_975081166220750_4468199931240274017_n.jpg?_nc_ht=scontent-mxp1-1.cdninstagram.com&amp;_nc_cat=102&amp;_nc_ohc=xVwzqwjWalAAX-gazkr&amp;oh=736b9b9e4c6d0cca28daca39905d02e9&amp;oe=5EC0DAF1</t>
  </si>
  <si>
    <t>#HotTopics "Machine Learning is the new normal in marketing" - Andreina Mandelli | SDA Bocconi#BigData #technologies are not new anymore, this is the new normal in marketing. We use AI (machine learning and deep learning) to analyze data and support marketing decisions. Companies are able to anticipate what consumers will do and their expectations through predictive analytics that is crucial for delivering personalized offers and contents".We asked SDA Bocconi Faculty to touch upon HotTopics in their areas of expertise. Andreina Mandelli, Director of the Big Data and Artificial Intellingence Marketing program, shares cutting-edge knowledge and insights on machine learning.</t>
  </si>
  <si>
    <t>https://www.instagram.com/p/B9PGd3SKSds/</t>
  </si>
  <si>
    <t>https://scontent-mxp1-1.cdninstagram.com/v/t51.2885-15/e35/s150x150/88897972_754234338438845_4584718743778616700_n.jpg?_nc_ht=scontent-mxp1-1.cdninstagram.com&amp;_nc_cat=105&amp;_nc_ohc=BNhWLjiDaPkAX_e_vgv&amp;oh=ad354dcfdc0c4ae7135de4ff5f1d4a9b&amp;oe=5EC12D6D</t>
  </si>
  <si>
    <t>Storie di #EMBAROMA - Gabriele De Mondi, EMBA WEEKEND 2021 | SDA Bocconi I nostri partecipanti di #EMBA #WEEKEND a #Roma ci hanno raccontato di carriere manageriali e progetti personali, di valorizzazione delle differenze e ricerca di un nuovo stile di leadership, libero da vincoli.Prossimità e calendario che impegnano il tempo libero in maniera proficua ed efficace senza impattare sugli impegni professionali e minimizzano gli spostamenti oltre alla possibilità di ampliare il proprio network in un percorso di crescita sostenibile. Sono donne e uomini ambiziosi e consapevoli delle difficoltà, ma anche coscienti della forza del gruppo di pari e del network in generale desiderosi di iniziare qualcosa di nuovo, di grande e di condividere con altri membri della community EMBA un processo di cambiamento profondo con un bagaglio di relazioni intime e preziose, che non sarebbero state possibili senza l'EMBA.</t>
  </si>
  <si>
    <t>https://www.facebook.com/sdabocconi/photos/a.106508632734669/2910539928998178/?type=3&amp;__xts__%5B0%5D=68.ARAgwtW90bfU0bSsC6euGaSHGI0IMA2KCsMoomY43DqcNCsBNqifpFB5z2aVGkdvxf6twJBistsrdWXpcX6ki9zbHlXZ9FuYbxmVfwp9bv9orebye_KgKwIfvEEaJmC-tZiz0XhDW9aD5whSr02_eax8UEF5vcowJuf-vTyWEmqtPk-9Iu66AT8Z1XoOnRRNxiHnLeTuCTy6mGsK6liffBBZkKFGchBWGfaoDvLaoCBYArLa_hfUz67JLnUWzTzxNLQS89s0_YvHiP12RGUgkAWHdVX7mx33NwVaj4qMNph7AqNIYvfKADl4rpTHywuDfCeyOmPWT2NEyAuWEOW-ByTdbw&amp;__tn__=-R</t>
  </si>
  <si>
    <t>https://scontent-mxp1-1.xx.fbcdn.net/v/t1.0-0/p526x296/88097998_2910539932331511_2095732826841284608_o.png?_nc_cat=101&amp;_nc_sid=8024bb&amp;_nc_ohc=DTK7-iqBIa4AX-jzMlR&amp;_nc_ht=scontent-mxp1-1.xx&amp;oh=5a2cd65653c2b345dd2eb9ec1e72fb3a&amp;oe=5EDBDCC2</t>
  </si>
  <si>
    <t>Sono aperte le domande di ammissione per l'Executive Master in Finance edizione 2020/2021. Questo master è la scelta giusta per chi desidera un approccio formativo completo, attento alla preparazione di base e alle competenze specialistiche e di leadership nel settore finanziario.
Inoltre, quest’anno, sulla base esclusiva di criteri di merito, SDA Bocconi mette a disposizione dei candidati:
1 esonero parziale del valore di €15.000
11 esoneri parziali del valore di €9.000 ciascuno.
Hai già inviato la tua candidatura? https://bit.ly/329YwZP
#EMF #SDABocconi</t>
  </si>
  <si>
    <t>https://www.facebook.com/sdabocconi/videos/4062842883733243/?__xts__%5B0%5D=68.ARAHamNpnNIGPrL5ns96pxRXcL2BldX9PiyjnoauhB9N7dZIRuK4_3fZ5rsfgNflCui0ZCSX_0W0Cp7T83yeophQdtnoqAjczUOWkhbTaC81kmUxLsWjKij7A8p-oqDAh570O5kxQlLdJLxpbTWwVNfc4539TauRrj7XiasoELUrVxADiuJbHPfnkf6FyxjnM64OjutwMIghNysbTU_jzIJpD7LpPB_wtLbxP0O_RCMcsJHqffHJDIVvUUL51wptOA6e7GiaGq_QeyFsvr-zxVYSbvWB5QpFzuMn0Rv--CS0-g2r6gKQG9M2gTUCaT5sGqkJMAs0AICbS-XAOTeofcfXWjctTMHmZZ71Ig&amp;__tn__=-R</t>
  </si>
  <si>
    <t>Il valore di EMMAS. La storia di Luigi Cajazzo | SDA Bocconi</t>
  </si>
  <si>
    <t>https://www.facebook.com/sdabocconi/photos/a.106508632734669/2908697149182456/?type=3&amp;__xts__%5B0%5D=68.ARA6PQWY5r9CoGR09NREt5gE5tfGCttDKqeWNTiWhewj2IR-blXLe6VtlZ4rAEmlVkr9HOOP5zQcHFOlI67Md7vjBivz7xLlM88CLYnAz0PH0ZYjV_9CY1wc_SaSREuejV1JlO_eqsL9-kvR7vvwr1HQ3jkyyTjJoH_OsJHHwD0wJbduGBhETESR0jVh-XozU_88RfFDnIRDhrKVoIw_Q23aXd30AnfvJcAPxkgxybtAG8F1ArpIs39SM0Pv7M0cEi4vyPn7N0kDqAJvizQPgDMFLl5-nPkrvsWetlptsTJtHovb_C_1PV_oOpMpjNynk8WS1u6MBpNf-l2FGVGlDRsYLw&amp;__tn__=-R</t>
  </si>
  <si>
    <t>https://scontent-mxp1-1.xx.fbcdn.net/v/t1.0-0/p526x296/87557784_2908697155849122_5376963866754285568_o.png?_nc_cat=111&amp;_nc_sid=8024bb&amp;_nc_ohc=CP_aXMr5Uw0AX8RiiZQ&amp;_nc_ht=scontent-mxp1-1.xx&amp;oh=fbf70abe501a91affe64ad30afd63041&amp;oe=5EDA1EAC</t>
  </si>
  <si>
    <t>This #SDABocconi Master in Food and Beverage (#MFB) online class aims to deepen your knowledge about how technological, geopolitical, consumption changes create great opportunities, but also how they need to be managed. These and other challenging issues will be faced and explored with Mr. Guerra.  If you want to learn how to increase your personal value and expand your professional horizons and networks, don't miss this opportunity! https://bit.ly/2T2A3Bh</t>
  </si>
  <si>
    <t>https://www.facebook.com/sdabocconi/posts/2908314709220700?__xts__%5B0%5D=68.ARCvwpVdhv1NWAlFV68hn-PdmdkGN0_odSCqLB6XqB4kSNt8eVHO7ddmGmOZNh56QMlOlGkUeVFpD1eSo90zfSaY1viq5oBq3-bEnwYm8AROfF1l6yz4jmT0e5bT00nliLFNUkUrPoM0w5wrCx7q0zU3WGgyu68aXQjKrECC8bSRrjaoE5GNvXIreEVKuRv6NtyknrZc-pNuPZx7Dy6aVL8oFoVXCAu2W1RzduSmESavIcshcQvvKWcfJcIuRSS_ijJrQlQoNxkWDQXaAjZVZuFYKtSMI1h5U2tGrjJS2PKQy8AiV7KdI3PoNxQCYOVsMNPrX22o5kuFGJ6YB7U9t-SZJQ&amp;__tn__=-R</t>
  </si>
  <si>
    <t>https://scontent-mxp1-1.xx.fbcdn.net/v/t1.0-0/p235x350/87778004_2908305282554976_877142513524146176_o.jpg?_nc_cat=103&amp;_nc_sid=8024bb&amp;_nc_ohc=Qbg-Xm5Ag3IAX8ZGFA5&amp;_nc_ht=scontent-mxp1-1.xx&amp;_nc_tp=6&amp;oh=5ac399ea3b1e521dbc52dffad1ae78e1&amp;oe=5EDCBF63</t>
  </si>
  <si>
    <t>During the intense, amazing week spent in Mumbai for the 3rd Module, #GEMBA students had the opportunity to delve deeper into Indian Culture and Economy through their learning safaries with Mr Paolo Marra at Rilievi (embroidery company) and a meeting with Mr Ramesh Nair (CEO &amp; Country Head) of JLL. On top of that, participants had the chance to learn more about Operations and Entrepreneurship in India, by attending Prof. Alberto Grando's and Prof. Rama Velamuri's (方睿哲) amazing classes. https://bit.ly/2HHoLNP  #gemba2021 #NextGlobalLeaders #Mumbai #SDABocconi #RotmanSchoolofManagement #UniversityofToronto</t>
  </si>
  <si>
    <t>https://www.facebook.com/sdabocconi/videos/204967864221588/?__xts__%5B0%5D=68.ARDiKfqCjU83ernWDXsFwPI_1lAPFD_xhTGi9_H1lc1-G1bexzdZi1zG9AWwLSQA4I5sKxi07P6iXUosn1TgDfAWszYfmyFkACvESdsq1GgIHEF9F6sDIM10KQal6pyf-qqq1GQU5DQXiVWapRriH4VFwLzzseO4Unlcx4dFfqPy4pFzrp2Z6Vf2mZMIwKhH2YZIH2vV5ZREzB5G7Fp1eCoijFaXk53ONAp7Nu0ejhEbjLJay_63PfEG02s83ovynNJ_AV-8Fke3fsOLDvtiU61F_sr_BR8Nvn-Vno5Kh-VG4uY8cZSPyNl7mwA_oCd0GqhuRHqNpuESBpiLmM97gyW2V9tcpDKsmPEeHQ&amp;__tn__=-R</t>
  </si>
  <si>
    <t>Clara Fabiola Oliva, EMBA WEEKEND 2021 | SDA Bocconi Head of Market Research and Analysis at TIM. 
Abbiamo chiesto ai nostri partecipanti EMBA Weekend Roma  di condividere le loro storie di donne e uomini, professionisti e partecipanti all' Executive MBA di SDA Bocconi. Ci hanno raccontato di carriere manageriali e progetti personali, di valorizzazione delle differenze e ricerca di un nuovo stile di leadership, libero da vincoli. Prossimità e calendario che impegnano il tempo libero in maniera proficua ed efficace senza impattare sugli impegni professionali e minimizzando gli spostamenti. Possibilità di ampliare il proprio network in un percorso di crescita sostenibile. Hanno, soprattutto, dato voce al loro spirito di #EMBA ossia donne e uomini ambiziosi e consapevoli delle difficoltà, ma anche coscienti della forza del gruppo di pari e del network in generale. Desiderosi di iniziare qualcosa di nuovo e di grande e di condividere con altri membri della community #EMBA un processo di cambiamento profondo, e un bagaglio di relazioni intime e preziose. Che non sarebbero state possibili senza l'EMBA. Ecco le loro storie: https://bit.ly/2T2Fhgm</t>
  </si>
  <si>
    <t>25 febbraio,19 febbraio</t>
  </si>
  <si>
    <t>https://www.facebook.com/sdabocconi/posts/2904962989555872?__xts__%5B0%5D=68.ARArYlWKCsdSShKbf5AGV3E7xgQB611SyD96btmPKnQL6TWHuhYL5wMIx1FNmrkUYzC_IdoOWiw118AFx_StX4i2qZV_53Snw1GNowwHlWSIREDeJwBVGWr1i7PbhAEGOgwbH2oyPP6WJSsOW7av3V3eWGxcqeziOQ7kdjToaUmzbgkfxPgzspmZNeFebhyga72UfotDRndRXyHtVhvJ-FUseByz517SlTe0t89GDGjC6gF9y-GMl6N-rq5LSWKhgSShwfnquIN8pGKmqm_YnUq5Eru59nDBPWUv7ExX03yfoJ8jmesOcQiH6u7SR54GrfhqG1WBEhwgGz8PZYYKncpvzmvR6dI2hofU_z4WibaAJAXMg_4eYdqo9_wVATBz5jEXtkGcLMZPNocpP9jdWNoz-VfeRx6D8MuSBhu-ZDquQ-YDHtIV2I-pvl4NCOZ9yKfvPIzRKxZwcQSsl3-l5rGIYr4TSQI1Z_UGKoooT1KEZQLWPnPL65POQ6nIwXWVKQ&amp;__tn__=-R,https://www.facebook.com/dr.federico.usuelli.piede.caviglia/videos/871212726655917/?__xts__%5B0%5D=68.ARArYlWKCsdSShKbf5AGV3E7xgQB611SyD96btmPKnQL6TWHuhYL5wMIx1FNmrkUYzC_IdoOWiw118AFx_StX4i2qZV_53Snw1GNowwHlWSIREDeJwBVGWr1i7PbhAEGOgwbH2oyPP6WJSsOW7av3V3eWGxcqeziOQ7kdjToaUmzbgkfxPgzspmZNeFebhyga72UfotDRndRXyHtVhvJ-FUseByz517SlTe0t89GDGjC6gF9y-GMl6N-rq5LSWKhgSShwfnquIN8pGKmqm_YnUq5Eru59nDBPWUv7ExX03yfoJ8jmesOcQiH6u7SR54GrfhqG1WBEhwgGz8PZYYKncpvzmvR6dI2hofU_z4WibaAJAXMg_4eYdqo9_wVATBz5jEXtkGcLMZPNocpP9jdWNoz-VfeRx6D8MuSBhu-ZDquQ-YDHtIV2I-pvl4NCOZ9yKfvPIzRKxZwcQSsl3-l5rGIYr4TSQI1Z_UGKoooT1KEZQLWPnPL65POQ6nIwXWVKQ&amp;__tn__=H-R</t>
  </si>
  <si>
    <t>Il Sistema Sanitario Nazionale italiano: un approfondimento sulle potenzialità e i limiti di uno tra i migliori sistemi sanitari al mondo. Questo il tema della #diretta video del Dr. Usuelli e della Prof.ssa Francesca Lecci, direttore del Master #EMMAS  Ve la siete persa? Nessun problema, potete rivederla qui!</t>
  </si>
  <si>
    <t>https://www.facebook.com/sdabocconi/photos/a.106508632734669/2904635279588643/?type=3&amp;__xts__%5B0%5D=68.ARCzMhpAoc35_vD0xjaTIbVMivICt5nUbrFNlV3J-Zhqy2WXhwTPkt0Y3xMHaY5XZiFRmc68rKfiyjfi0Fszzx5TY8-pCJ9GqOLU-lO-AcA0ROPO5E9zVCwo-uJ5m8wygJhM97iVAb_8tgo5Fr0aMMv3Pl6GWI1quT7wHBJe9nntyiyG6ge6cy8hVVNeRYI8DGW_0A-Lvz_29xBOzD03x4L4I-Dnt7F7M0-Fkf3yqWWuk3nyjQAl-YOuJUL0_MB4IG0BPET2r49725QW8zEEnODPpVNmlXwOnfP8AfelcmqTugTB96DwyqAxvQd4MBMGQP5uwHs-lOWfg2IdAKm31Z1DEA&amp;__tn__=-R</t>
  </si>
  <si>
    <t>https://scontent-mxp1-1.xx.fbcdn.net/v/t1.0-0/p526x296/87363621_2904635282921976_1213093704366030848_o.png?_nc_cat=105&amp;_nc_sid=8024bb&amp;_nc_ohc=mpi2qSYrG5kAX_XHrKb&amp;_nc_ht=scontent-mxp1-1.xx&amp;oh=a2076e12ba3ab0bca0bd721d54a8a06d&amp;oe=5ED99F88</t>
  </si>
  <si>
    <t>Contribuisci alla ricerca CORPORATE COMMERCIAL REAL ESTATE Place Making Value &amp; Best place to Operate. Compila la survey online e avrai diritto ad accedere al C-Suite Forum Live del prossimo 3 marzo. https://bit.ly/39QD8eQ</t>
  </si>
  <si>
    <t>https://www.facebook.com/sdabocconi/posts/2904278376291000?__xts__%5B0%5D=68.ARCct4fYYiqvRlnUANDa5COSoHun9iwiNUgmheXhHeJLssvDAORQZofQVRrBZ8-AbXzyPtvmgASf4-HkhnOAjBsI10qvUT-TGlU317vdn1p40UdDA65y8PUW7bD9rm7M3maNWNEPeV_nAkzRuRipcMr3-f43wibBvFs2l7-SliTgd6VGYqM4COb28nrXmz5x6nBV0ZaLIfkuCE4BPOTi3t5D6mneEMJxudun6p4GKK9S0mxnI5Qk8uzI1-UfUo5n0cRnwqIynyQ9-7kPN0vvgkWOUw2OTRlBysSx56sY0JuSlvCiOLJSmxVrstNx6SmAuzqsq9NYFVPUX2m7A_RjIO0cNg&amp;__tn__=-R</t>
  </si>
  <si>
    <t>https://scontent-mxp1-1.xx.fbcdn.net/v/t1.0-0/p526x296/85222885_2904276859624485_5842918271627558912_o.jpg?_nc_cat=101&amp;_nc_sid=8024bb&amp;_nc_ohc=CgsfGy_Y2yQAX_b6faw&amp;_nc_ht=scontent-mxp1-1.xx&amp;_nc_tp=6&amp;oh=0d8a0395d89aa4d050988be3237b5092&amp;oe=5EDBED0E</t>
  </si>
  <si>
    <t>#MBA #Leadership Series: MBA Director Francesco Daveri interviews  Domenico Siniscalco - MD and Vice Chairman at Morgan Stanley;  Professor of Economics and former Minister of  Economy and Finance - on various steps of his career. https://bit.ly/2SG4H4y</t>
  </si>
  <si>
    <t>https://www.facebook.com/sdabocconi/posts/2902198449832326?__xts__%5B0%5D=68.ARDZGmJeuAusscduyjPDArhSchm-Z-uBXrdsNmKZlTZPqi-oFdh-hDYJFLdrImhDUbHawDuDRdqWkAj4gVK6cq0erQDF3ZjNsKoyLU5EHT3M3IqzH7Ko96T50T9L2aeZw3T2gsUAl0h5GVTgRttN-j9Ys5nkes2RvZ01CTYpK2FuX5SLxzKtqMuYiAYFX1NzRNfFp6OoiW8QoLCBhO8IfDVbfdeZI8gIfViJVz5zLIITuHBphhx2FReMFB8F6MsWTinJUvsJqbE5Pkwj7Xagd_xtx_VW1zg2fFA_xZ0MjK1KSdxLctc6KRvAY7SY4Gscvbggksbtw9BQzq6jctkNol44QQ&amp;__tn__=-R</t>
  </si>
  <si>
    <t>https://external-mxp1-1.xx.fbcdn.net/safe_image.php?d=AQCWODuKVNNvKw00&amp;w=540&amp;h=282&amp;url=https%3A%2F%2Fwww.sdabocconi.it%2Fupl%2Fentities%2Fnews%2Fcoronavirus_774.jpg&amp;cfs=1&amp;upscale=1&amp;fallback=news_d_placeholder_publisher&amp;_nc_hash=AQDn8ZrLw1KYyIIF</t>
  </si>
  <si>
    <t>UPDATE
On the basis of the provisions issued by CRUI Lombardia on Saturday 22 February, teaching activities (lessons, meetings with teachers) will be suspended on the Bocconi Campus, along with all conferences and events scheduled starting from Monday 24 February until Saturday 29 February.
We will take care to constantly follow the evolution of the situation and provide our community with all the necessary updates and information.
To learn more: https://bit.ly/39ZQmFW</t>
  </si>
  <si>
    <t>Reccomendations to students, faculty and stuff on novel Coravirus</t>
  </si>
  <si>
    <t>https://www.linkedin.com/posts/sda-bocconi-school-of-management_emf-sdabocconi-activity-6639142382874972160-3_a2</t>
  </si>
  <si>
    <t>Sono aperte le domande di ammissione per l'Executive Master in Finance edizione 2020/2021. Questo master è la scelta giusta per chi desidera un approccio formativo completo, attento alla preparazione di base e alle competenze specialistiche e di leadership nel settore finanziario.
Inoltre, quest’anno, sulla base esclusiva di criteri di merito, SDA Bocconi mette a disposizione dei candidati:
1 esonero parziale del valore di €15.000
11 esoneri parziali del valore di  €9.000 ciascuno.
Hai già inviato la tua candidatura? https://bit.ly/329YwZP
 #EMF #SDABocconi</t>
  </si>
  <si>
    <t>https://www.linkedin.com/posts/sda-bocconi-school-of-management_emmas-activity-6639099786328854528-LKzv</t>
  </si>
  <si>
    <t>Il valore di EMMAS. La storia di Luigi Cajazzo | SDA Bocconi
Abbiamo chiesto ai nostri Alumni di condividere le loro storie di successo. Ci hanno raccontato di carriere manageriali e progetti imprenditoriali, di incontri tra competenze e talenti diversi che hanno dato il via a percorsi professionali emozionanti ed anche inaspettati che non sarebbero stati possibili senza il Master. Ecco una storia di successo iniziata nelle nostre aule #EMMAS. https://bit.ly/2P9kJ4J</t>
  </si>
  <si>
    <t>https://www.linkedin.com/posts/sda-bocconi-school-of-management_sdabocconi-mfb-activity-6638803903456522240-6mGP</t>
  </si>
  <si>
    <t>This #SDABocconi Master in Food and Beverage (#MFB) online class aims to deepen your knowledge about how technological, geopolitical, consumption changes create great opportunities, but also how they need to be managed. These and other challenging issues will be faced and explored with Mr. Guerra. 
If you want to learn how to increase your personal value and expand your professional horizons and networks, don't miss this opportunity! https://bit.ly/2T2A3Bh</t>
  </si>
  <si>
    <t>https://www.linkedin.com/posts/sda-bocconi-school-of-management_gemba-gemba2021-nextgloballeaders-activity-6638731921662717953-nTH7</t>
  </si>
  <si>
    <t>During the intense, amazing week spent in Mumbai for the 3rd Module, #GEMBA students had the opportunity to delve deeper into Indian Culture and Economy through their learning safaries with Mr Paolo Marra at Rilievi (embroidery company) and a meeting with Mr Ramesh Nair (CEO &amp; Country Head) of JLL. On top of that, participants had the chance to learn more about Operations and Entrepreneurship in India, by attending Prof. Alberto Grando's and Prof. Rama Velamuri's (方睿哲) amazing classes. https://bit.ly/2HHoLNP 
#gemba2021 #NextGlobalLeaders #Mumbai #SDABocconi #RotmanSchoolofManagement #UniversityofToronto
A special thank to SDA Bocconi Asia Center for their warm hospitality and... looking ahead ton GEMBA's 4th Module in San Francisco!</t>
  </si>
  <si>
    <t>https://www.linkedin.com/posts/sda-bocconi-school-of-management_emba-emba-activity-6638404960956489728-J2ZR</t>
  </si>
  <si>
    <t>Clara Fabiola Oliva, EMBA WEEKEND 2021 | SDA Bocconi Head of Market Research and Analysis at TIM.
Abbiamo chiesto ai nostri partecipanti EMBA Weekend Roma  di condividere le loro storie di donne e uomini, professionisti e partecipanti all' Executive MBA di SDA Bocconi. Ci hanno raccontato di carriere manageriali e progetti personali, di valorizzazione delle differenze e ricerca di un nuovo stile di leadership, libero da vincoli. Prossimità e calendario che impegnano il tempo libero in maniera proficua ed efficace senza impattare sugli impegni professionali e minimizzando gli spostamenti. Possibilità di ampliare il proprio network in un percorso di crescita sostenibile. Hanno, soprattutto, dato  voce al loro spirito di #EMBA ossia donne e uomini ambiziosi e consapevoli delle difficoltà, ma anche coscienti della forza del gruppo di pari e del network in generale. Desiderosi di iniziare qualcosa di nuovo e di grande e di condividere con altri membri della community #EMBA un processo di cambiamento profondo, e un bagaglio di relazioni intime e preziose.  Che non sarebbero state possibili senza l'EMBA. Ecco le loro storie: https://bit.ly/2T2Fhgm</t>
  </si>
  <si>
    <t>https://www.linkedin.com/posts/sda-bocconi-school-of-management_contribuisci-alla-ricerca-corporate-commercial-activity-6638076175849660418-lhDy</t>
  </si>
  <si>
    <t>Contribuisci alla ricerca CORPORATE COMMERCIAL REAL ESTATE Place Making Value &amp; Best place to Operate.
Compila la survey online e avrai diritto ad accedere al C-Suite Forum Live del prossimo 3 marzo. https://bit.ly/39QD8eQ</t>
  </si>
  <si>
    <t>https://www.linkedin.com/posts/sda-bocconi-school-of-management_mba-leadership-activity-6638000729145524224-FtWI</t>
  </si>
  <si>
    <t>#MBA #Leadership Series: MBA Director Francesco Daveri interviews  Domenico Siniscalco - MD and Vice Chairman at Morgan Stanley;  Professor of Economics and former Minister of  Economy and Finance - on various steps of his career. 
https://bit.ly/2SG4H4y</t>
  </si>
  <si>
    <t>https://www.linkedin.com/posts/sda-bocconi-school-of-management_recommendations-to-students-faculty-and-activity-6637632673076531201-64iq</t>
  </si>
  <si>
    <t>UPDATE
On the basis of the provisions issued by CRUI Lombardia on Saturday 22 February, teaching activities (lessons, meetings with teachers) will be suspended on the Bocconi Campus, along with all conferences and events scheduled starting from Monday 24 February until Saturday 29 February.
We will take care to constantly follow the evolution of the situation and provide our community with all the necessary updates and information.
To learn more: https://bit.ly/39ZQmFW</t>
  </si>
  <si>
    <t>https://www.instagram.com/p/B9G1MirKwcU/</t>
  </si>
  <si>
    <t>https://scontent-mxp1-1.cdninstagram.com/v/t51.2885-15/e35/s150x150/84313849_430231417786642_3465978681753964108_n.jpg?_nc_ht=scontent-mxp1-1.cdninstagram.com&amp;_nc_cat=110&amp;_nc_ohc=igDlpSu9HZ0AX_iNG3E&amp;oh=838dab75e6e09c9fe4ac5735d22f738b&amp;oe=5EC09E21</t>
  </si>
  <si>
    <t>Il valore di EMMAS. La storia di Luigi Cajazzo | SDA BocconiAbbiamo chiesto ai nostri Alumni di condividere le loro storie di successo. Ci hanno raccontato di carriere manageriali e progetti imprenditoriali, di incontri tra competenze e talenti diversi che hanno dato il via a percorsi professionali emozionanti ed anche inaspettati che non sarebbero stati possibili senza il Master. Ecco una storia di successo iniziata nelle nostre aule #EMMAS.</t>
  </si>
  <si>
    <t>https://www.instagram.com/p/B9EKUwQqowC/</t>
  </si>
  <si>
    <t>https://scontent-mxp1-1.cdninstagram.com/v/t51.2885-15/e35/c172.0.691.691a/s150x150/87721245_1112276472454293_6067020423570390397_n.jpg?_nc_ht=scontent-mxp1-1.cdninstagram.com&amp;_nc_cat=109&amp;_nc_ohc=QZCkAzSO-PUAX9luNyY&amp;oh=34433a321ce6daef18f496aad29b702f&amp;oe=5EE77D20</t>
  </si>
  <si>
    <t>During the intense, amazing week spent in Mumbai for the 3rd Module, #GEMBA students had the opportunity to delve deeper into Indian Culture and Economy through their learning safaries with Mr Paolo Marra @rilievigroup (embroidery company) and a meeting with Mr Ramesh Nair (CEO &amp; Country Head) of JLL. On top of that, participants had the chance to learn more about Operations and Entrepreneurship in India, by attending Prof. Alberto Grando's and Prof. Rama Velamuri's (方睿哲) amazing classes.#gemba2021 #NextGlobalLeaders #Mumbai #SDABocconi #RotmanSchoolofManagement #UniversityofTorontoA special thank to SDA Bocconi Asia Center for their warm hospitality and... looking ahead ton GEMBA's 4th Module in San Francisco!</t>
  </si>
  <si>
    <t>https://www.instagram.com/p/B9B5hvRoWN5/</t>
  </si>
  <si>
    <t>https://scontent-mxp1-1.cdninstagram.com/v/t51.2885-15/e35/s150x150/83845696_2401444036835129_3899560913983266073_n.jpg?_nc_ht=scontent-mxp1-1.cdninstagram.com&amp;_nc_cat=105&amp;_nc_ohc=CWROX5_aRF0AX-WBwim&amp;oh=9cda3467702de4ec5c413f85f012a8f2&amp;oe=5EC0926F</t>
  </si>
  <si>
    <t>Clara Fabiola Oliva, EMBA WEEKEND 2021 | SDA Bocconi Head of Market Research and Analysis at TIM.Abbiamo chiesto ai nostri partecipanti EMBA Weekend Roma  di condividere le loro storie di donne e uomini, professionisti e partecipanti all'Executive MBA di SDA Bocconi. Ci hanno raccontato di carriere manageriali e progetti personali, di valorizzazione delle differenze e ricerca di un nuovo stile di leadership, libero da vincoli. Prossimità e calendario che impegnano il tempo libero in maniera proficua ed efficace senza impattare sugli impegni professionali e minimizzando gli spostamenti. Possibilità di ampliare il proprio network in un percorso di crescita sostenibile. Hanno, soprattutto, dato voce al loro spirito di #EMBA ossia donne e uomini ambiziosi e consapevoli delle difficoltà, ma anche coscienti della forza del gruppo di pari e del network in generale. Desiderosi di iniziare qualcosa di nuovo e di grande e di condividere con altri membri della community #EMBA un processo di cambiamento profondo, e un bagaglio di relazioni intime e preziose. Che non sarebbero state possibili senza l'EMBA.</t>
  </si>
  <si>
    <t>https://www.instagram.com/p/B8_UoMQoOII/</t>
  </si>
  <si>
    <t>https://scontent-mxp1-1.cdninstagram.com/v/t51.2885-15/e35/s150x150/84002881_169613174491460_6748685571031836916_n.jpg?_nc_ht=scontent-mxp1-1.cdninstagram.com&amp;_nc_cat=108&amp;_nc_ohc=c2sH0UlpAP4AX8HsYVI&amp;oh=a3ac392070133085c57b16e133ef658c&amp;oe=5EC12E01</t>
  </si>
  <si>
    <t>Il Valore di Emmas. La storia di Federico Usuelli | SDA BocconiAbbiamo chiesto ai nostri Alumni di condividere le loro storie di successo. Ci hanno raccontato di carriere manageriali e progetti imprenditoriali, di incontri tra competenze e talenti diversi che hanno dato il via a percorsi professionali emozionanti ed anche inaspettati che non sarebbero stati possibili senza il Master. Ecco una storia di successo iniziata nelle nostre aule EMMAS.</t>
  </si>
  <si>
    <t>https://www.instagram.com/p/B8_B8aioymp/</t>
  </si>
  <si>
    <t>https://scontent-mxp1-1.cdninstagram.com/v/t51.2885-15/e35/c0.180.1440.1440a/s150x150/87241848_3123336907676302_8105588452796445943_n.jpg?_nc_ht=scontent-mxp1-1.cdninstagram.com&amp;_nc_cat=110&amp;_nc_ohc=fJR8TGHLHnEAX9lzYj5&amp;oh=2abaab1a6b83e35fcb45a2cee8283428&amp;oe=5EE632C4</t>
  </si>
  <si>
    <t>#MBA #Leadership Series: MBA Director Francesco Daveri interviews Domenico Siniscalco - MD and Vice Chairman at Morgan Stanley; Professor of Economics and former Minister of  Economy and Finance - on various steps of his career.</t>
  </si>
  <si>
    <t>https://www.facebook.com/sdabocconi/photos/a.106508632734669/2896467340405437/?type=3&amp;__xts__%5B0%5D=68.ARAD7PR5VnllrgmCJe6tIuVeJmSTr84m_-SCamzi_saWjBwZRyNTBTMDVq0yu8hOBhLsgag7yxD5J18YIGJbmxLeEp_6_2KFIoAwNKYAzLThYn0z6igoQYAF1QOqBORjjbyUz9mWvW24huNPU5i4f6lTOAc19YK9lZ3XEoE9BqPXIw-0RuZ3dK9kds9qK9yC82jPxYn3I_9Wc-p5FFmDoJ6PQ9fUob3fxIkoE9uHQMYDQOgdmqw00fiQd1bgrqSnDk1YsiVzXvD8kPgCREm4P09k34EdHokTiuofQ6X2NiXOUTCjaWG7UjAFzd4oFgvxeKcqZVjJ4KeqDDxCslUusD0ybA&amp;__tn__=-R</t>
  </si>
  <si>
    <t>https://scontent-mxp1-1.xx.fbcdn.net/v/t1.0-0/p526x296/87552210_2896467347072103_363795777354465280_o.jpg?_nc_cat=106&amp;_nc_sid=8024bb&amp;_nc_ohc=PkLgiLPJAwwAX8DzlrM&amp;_nc_ht=scontent-mxp1-1.xx&amp;_nc_tp=6&amp;oh=bfb49d9880adbbd65c2c51b45257feca&amp;oe=5ED9D104</t>
  </si>
  <si>
    <t>A banker’s view of the impact of low interest rates on banks and on their clients: who are the winners, who are the losers in this “very low rates for very long” game? What are the consequences of "low for long" on the #banking sector? #MBA #LeadershipSeries #forpeoplewhojustwontstop  https://bit.ly/2SJu6Jv</t>
  </si>
  <si>
    <t>https://www.facebook.com/sdabocconi/videos/279403513025279/?__xts__%5B0%5D=68.ARDbBk4_7RLWBBMpOCH3Ly6oH9EYpA8W-f1mB4NH6xdVmu7SJx-O9Q-GUlIfFDbweyVlTBMLfoCdz_CaR9u-TfMabN0RfRT9iAaCMvMwgKrMSxHpV92LFxtFlTk0xHNRBdfZ6GYzTSaF4owid3cQtRlT3NwxMlcDfQJogOIwi9fOeSau4k3Q7ErD-yxkkZYSdL6ti8VO_pxn2x85Qk8OaF8ivlp64CtM0vWKuMIQLtAD_3P3Ju7Jie0fN70PZqO1clmo4vs7jjNcWUmaS-5GZEwLKFTruk_JspMPWnKbd1AVGzx-Bhf2S_HlJW9q4Py0SDRK7zlhRGNuOxJDXZsw_skhaf_rcUPaFAXi3Q&amp;__tn__=-R</t>
  </si>
  <si>
    <t>Lo spettacolo di #videomapping3D è visibile anche durante il weekend, alle 19:45 e alle 20:15 da Via Sarfatti 10. E voi, ci siete già stati? #sdabocconi #newcampus #milano</t>
  </si>
  <si>
    <t>https://www.facebook.com/sdabocconi/photos/a.106508632734669/2895865837132254/?type=3&amp;__xts__%5B0%5D=68.ARAbL2Q44ihN_m0y045IhkhK7pQH628UYiQ1yw5omYyOCDEPsZLPIPQRhTyASkbCaXehuZIVZRIlXLnjfqKJCaTrW7zCYBe-kgHbMaV7Y4NaEuu_IkwSHwVaqH7_zhPfF49Gcpej-YrwauBu4RK-OxtY7BOt-K8Czc95svClRvygAWIt6dW4qxkhdaGrmVbJFHhXfXTVOqWeoxyVqvvyvYO2GSYWYCYsl5HU3_G43dRccqarWAM4jvPnPBNjQ1YZ2swLr0qMFTVAC0jWldgyJepNerSrAHEMJ7ufFxdK-4BEZE-a16z3rXvRoT0IfjJI1lt_uel1oygIH1MQDDvwWxatAw&amp;__tn__=-R</t>
  </si>
  <si>
    <t>https://scontent-mxp1-1.xx.fbcdn.net/v/t1.0-0/p526x296/87146563_2895865850465586_2050007947878072320_o.jpg?_nc_cat=104&amp;_nc_sid=8024bb&amp;_nc_ohc=xci-ABPPNe8AX9FV_5G&amp;_nc_ht=scontent-mxp1-1.xx&amp;_nc_tp=6&amp;oh=97c96bbc1cdec929fe455a6803d4e1b0&amp;oe=5EDA259A</t>
  </si>
  <si>
    <t>L’innovazione genera sviluppo e cambiamento e il cambiamento passa attraverso le persone. Il progetto vuole soddisfare il fabbisogno di formazione, di ricerca e di confronto delle singole persone, migliorando le capacità manageriale riferite alle specificità del settore non profit, la diffusione del paradigma di Social Innovation, mettendosi al servizio dei professionisti delle organizzazioni per guidarle verso il cambiamento del sistema. #NPAcademy #FondazioneCariplo https://bit.ly/38uXkCz</t>
  </si>
  <si>
    <t>https://www.facebook.com/sdabocconi/photos/a.106508632734669/2894259487292889/?type=3&amp;__xts__%5B0%5D=68.ARB70G8YjYuAlDsrxkaP1F1DP1Q82LeE_IWqAdpp7AJ55H8kkfGwwxu3GaXG6aRL1baU2QLdoYkx5S94e-5KknXIOV8PcK-M-xsgWTeb8Fzh38sF0_3MBhf2gqrbGxOt_XONZGbIG4PoAvlGTeanyhKkrSGj-R0IIKqjHwUjwCQ5hfHWT0n4Z_x2MNXcxYhVaiXwRwcJQOGjBlFy9VvGNNIMxM6ZqHnPeErQ-8Oq9sh6WTXLf9Ap9ZrSsuaVA3Ape5c3eymbOhDVHAS4QTgSnbJNdB1oPwpnpKqpPsc8EtVxKxTiiNfv3M2Hq4bv4PxT5Nm_mW2POB9_O4mpnydBnlBYtw&amp;__tn__=-R</t>
  </si>
  <si>
    <t>https://scontent-mxp1-1.xx.fbcdn.net/v/t1.0-0/p526x296/87416720_2894259507292887_1683552589334970368_o.jpg?_nc_cat=106&amp;_nc_sid=8024bb&amp;_nc_ohc=rVhNqyeWj98AX_lTbvA&amp;_nc_ht=scontent-mxp1-1.xx&amp;_nc_tp=6&amp;oh=a20b7c191151a2ac9c644d5d4fa65c0b&amp;oe=5ED9E1B3</t>
  </si>
  <si>
    <t>Fenomeni emergenti come i big data e i processi data-driven mobile, la realtà aumentata e immersiva, l’Internet delle cose, l’intelligenza artificiale pongono nuove sfide per i comunicatori. https://bit.ly/38qaz7G</t>
  </si>
  <si>
    <t>https://www.facebook.com/sdabocconi/videos/694139651420726/?__xts__%5B0%5D=68.ARDC__fDPKQbiUuBJS7lAXlnV5QixDZZ3SkI14iBEb2DM7Po8uzewsEykeMRRkX8lPYFB_1P4Yq9hi_5PqdDJuulhmWhCljdWkNhknzES-oI_luzsaWDcdSx7AvkweiqbuRP6MhIdYHYu8bXgTGsCSA95v1otFtZ7zEkpT9-SWW5Hfe_iUZeAsFnEirM_s-FZTGdmgZ4bQr8XrewpDNFfOk7tsgY1noLGuo9y5QyxhFdao95Ca6_uyK8c4zonBpHJb-SiJzkYYrlgVmasYqKE84Q1x1Edy6HWJpHg28gy-raSethdxCtIYwF9pc1H1Fc5vtwXCU9w7LlHRidi9qr36jfi-y04IFhqB0kPg&amp;__tn__=-R</t>
  </si>
  <si>
    <t>#HotTopic Supply Chain Control Tower - Marco Bettucci. Scopri di più: https://bit.ly/2SfSCTm</t>
  </si>
  <si>
    <t>19 febbraio</t>
  </si>
  <si>
    <t>https://www.facebook.com/sdabocconi/photos/a.106508632734669/2892196680832503/?type=3&amp;__xts__%5B0%5D=68.ARD7lZvrNyeIHdrC_qsJReqnyQhohDeLT8ipobF0gmkEaJSQS-qL9bWXL6Yn8KfQZS45KZHn9e5PkszIxV4cQKbHTSK8fPoD2R8b5hpPetBK-a5uZiDRAD1hISK47CudoaOmeC7ZVRjC_rkioBzcHzg-niSMxerGfaN33KTPw4PhbDRVJu80z6FN8bao3Tyb7Ka78HkM_urMcfAfjlHe56k-fKuzhvnvNGl_3C4UL5PvccSg_gD5srvbqOaCUNH0B6S2c3EcpAVyvWpR2ozA4t-qigqFtP-onRjAqlF0gziWoDotLHJbdzTGuaXJ3zPpftilr32Cc5qbjAtzToTtQlzmeg&amp;__tn__=-R</t>
  </si>
  <si>
    <t>https://scontent-mxp1-1.xx.fbcdn.net/v/t1.0-0/p526x296/86970825_2892196684165836_3827696363391418368_o.png?_nc_cat=105&amp;_nc_sid=8024bb&amp;_nc_ohc=2_bF8DY1HLgAX_wbNv6&amp;_nc_ht=scontent-mxp1-1.xx&amp;oh=1452c6374ad2e3a0121e7f51c1c68f4b&amp;oe=5EDAD1C3</t>
  </si>
  <si>
    <t>Nato dalla partnership tra SDA Bocconi School of Management e Novartis Italia, il #workshop sarà un’occasione di dibattito e confronto con esperti di realtà aziendali e regionali sui meccanismi di #gestione delle liste di attesa e dei percorsi di #salute dei cittadini, una delle grandi sfide per il Sistema Sanitario Nazionale.  http://bit.ly/SdaBocconiEvent</t>
  </si>
  <si>
    <t>https://www.facebook.com/sdabocconi/posts/2892115900840581?__xts__%5B0%5D=68.ARCmESerJee6wQ9EVpTd7MaL-S9Wcr6AS1GyqEoPeTCwXZ_8OARGBrLGssOva5eGxzW21UbT6UdDlC6IIRDX3JcBNz2EertPcMr8yfopEDraUIylSvv_35JBLpN2t-1dekyEpAxQ6ftDiiNUQvKmTA1P98z761XCgYWnurW-zhmHbtG6UeofFV9Dy-uUEdqEVpSc4s74PaKY5rMg1DkHALTSNU3eH1q3DZQCzHbpAZ0YwBfihKC3nocpGCXIYHhBy_t-QVofzBb_YCbogZECJdHMwQ2mUVJujIN-tSFkwUT5mqTl4IlUUgnzcGzZccZ1J40FPHOwDOo_IDnsHaTOKC-sIQ&amp;__tn__=-R</t>
  </si>
  <si>
    <t>https://external-mxp1-1.xx.fbcdn.net/safe_image.php?d=AQDQjXKBX9tl5EUC&amp;w=540&amp;h=282&amp;url=https%3A%2F%2Fwww.sdabocconi.it%2Fupl%2Fentities%2Fnews%2FIstituzionale_nuovo%2520CAMPUS_interna.jpg&amp;cfs=1&amp;upscale=1&amp;fallback=news_d_placeholder_publisher&amp;_nc_hash=AQCfvUfKUc82JtQN</t>
  </si>
  <si>
    <t>Accreditation from the Association of MBAs (AMBA) represents the highest standard of achievement in post-graduate business education: only the highest-calibre programmes which demonstrate the best standards in teaching, curriculum, and student interaction achieve Association of MBAs accreditation. SDA Bocconi has officially received the re-accreditation. #mba #amba #businessschool #businesseducation</t>
  </si>
  <si>
    <t>https://www.facebook.com/sdabocconi/videos/516199839033488/?__xts__%5B0%5D=68.ARBwLL-Qa2-0_pL-JaZb1SS3GBdX4ZdKu1OpqL_oXWo7gh0gU_Mwk6132nIGpj5ALtOsF0_qI1qmF4NceWGDPlRiMidkp2LFkTqtnDG5s15Dwue_7rPn7tCZ47xmPIti-cedeqaqF3qfDvT5c9QFze33-bY2yII-_RZv_3cNMIQx21OUBEExjo5AjTDnY37095jwoj3tZDSuwyaDo5QDZu9I2w3nQd85joNDHgPp0ezI3rSg2TYHyILQcZ2SmSIubwVgd7Yn4DD9kPr-_fJW3_wHBxQj9SCHoYkmY8jriwkWZJlsAMfPIh3JFj9EPJ8vFbXAEqO3uzyM278Tlf2xKst2a82rqtbyIlXj9w&amp;__tn__=-R</t>
  </si>
  <si>
    <t>Vi aspettiamo ogni sera, alle 19:45 e alle 20:15 in Via Castiglioni a Milano (Comune di Milano) per lo spettacolo di #videomapping3D proiettato sul nostro avveniristico #newcampus. Solo fino al 19 marzo.</t>
  </si>
  <si>
    <t>https://www.facebook.com/sdabocconi/videos/192507398501984/?__xts__%5B0%5D=68.ARC1cc2eqQ5viYDtVq0Vz-Ou8xiFzN5mHkIC76P5YjSs2sZdg25Yv3A85oUlIF_Zn9Hdy1RfvIGUXlQ9AqZpNebe3ESLzzS4T2NGNY78g9D17mpaWnDe5bC_cD0jUTY30UUX6f1cDXT3fwP08DedO8cq8kzE4mNUU5fvX-xbHV2R_ke1v_J1iQuLPcWrRgjIvn2DamCpy9hhpwWGNBEL8cJ76CcQWim5R_gKeNp0QTacmg2XbT9SM_fQF4DfdIaj3I6Unh3m_lv8wF83q5Yd_t_NT4BJZMBmQQC9xhZFei_YNATz2IuJdCE8_2mTkxsElI5MIfau9uxc2iP_7cQ8wrE5wYdiLdDVUuvLn9GSCkd5v5QrgbD2rQg7BMp-qgwEDCB8eX5RROWN9Le_SU9lHF94O8GDcZLBbDNnKZI5QQmo5Yp41k8n&amp;__tn__=-R</t>
  </si>
  <si>
    <t>Three different cities – Milano, Barcelona, Madrid – for a unique and specialized part-time program of study in marketing and sales. This is the Executive Master in Marketing &amp; Sales (#EMMS) by SDA Bocconi and Esade. The executive format of the program means that traditional classes are combined with distance learning sessions, allowing you to work and study at the same time and to put into practice what you learn through a business project. https://bit.ly/38uNctI</t>
  </si>
  <si>
    <t>https://www.facebook.com/sdabocconi/videos/755248541670388/?__xts__%5B0%5D=68.ARDqcdT2STQDlmsemTqbVtwGJg89_UqQmyAO17sGTarbI1qkz3R6pcvPHqVQAKb5LuxuhzjEOhnwGyUUe7WKIAKHm0X3TQvJpdlSzC-Znm-X1Ynt00ksEZIJr_3BCIABhzB7mbWSq3lQqGjhAHqm98zoU8tJ95ODXl0gNzushomUkme1DUHQ-U7xWY6UnrClf3qjAV3TXew-TfKZX4hrzVK5NxibN99OKZFwlUuL4KZNIAv_EsXjgjZ7WyoSclzK20WKF1CTjBPlhRQYEaiLPDLWXt3fUOBhcGaX-wC1oc8asLJWS-j_FGnrq3fqV-9s92cIBLoCnjecO8DC2xebNPR-3a6SMobnRxtvOg&amp;__tn__=-R</t>
  </si>
  <si>
    <t>#DIRETTA: il Dr. Usuelli incontra la prof.ssa Lecci - Direttore del Master #EMMAS Mercoledì 19 febbraio alle ore 19:00 segui la diretta Facebook sulla Pagina del Dr. Federico Usuelli - Chirurgia del Piede e della Caviglia che, con la Prof.ssa Francesca Lecci, ci parleranno del Sistema Sanitario Nazionale italiano: un approfondimento sulle potenzialità e i limiti di uno tra i migliori sistemi sanitari al mondo.  Gli ospiti saranno a disposizione degli utenti per rispondere a tutte le curiosità. https://bit.ly/39e3h6Q</t>
  </si>
  <si>
    <t>https://www.facebook.com/sdabocconi/posts/2889043591147812?__xts__%5B0%5D=68.ARBUdoSp2ziqWR_o8kgvh6PWFofQJJDeQi96e-la_hsA11sV04FcI65Bn1vR3KvQtbuC-ZowBSz9dex8XMgUs-ynxSEj6NrdYfdlFMvS01irRXmp-xJHD9RUPW_C62tcxu52v6Cml3ag5kSjChTqZ6zBZulJiEeKEb0iF563k9KpGENWhfnPYdzN5Oin9zK0r6U_B0jjo0npO-x9EdOwJsesc1P3otr_o2StMhTtyRE7j_Pb_ude_CvnXebcELM7YkExxTqg9JW82gmOKb8Zw7tkI1U2DbXKD4zC3HMS0czOFcqJMTHYXj5JDb80paajUIA5xqGJB_dHXKwvYC_67A-PrQ&amp;__tn__=-R</t>
  </si>
  <si>
    <t>https://scontent-mxp1-1.xx.fbcdn.net/v/t1.0-0/p526x296/86631288_2889040564481448_4688972344306171904_o.jpg?_nc_cat=106&amp;_nc_sid=8024bb&amp;_nc_ohc=QHpktxmE7SkAX_IDNg8&amp;_nc_ht=scontent-mxp1-1.xx&amp;_nc_tp=6&amp;oh=aacc0bc703b0cda450d3ee4042f7e122&amp;oe=5EDB6C87</t>
  </si>
  <si>
    <t>Dubai welcomed #EmiLUX 3 and its go to market module. A #retail safari and an hospitality tour enriched core lessons: doing #business in middle east,  international growth of #luxury #brands, luxury in the global landscape. https://bit.ly/39GG39C</t>
  </si>
  <si>
    <t>https://www.facebook.com/sdabocconi/posts/2886914478027390?__xts__%5B0%5D=68.ARCtKRzU1TIA6KqG8IWqwNybyBHHWgnrbjbek0IWmRhr2LeCtU0vRQMHZ3KusN79iBqjEt-fk25BJArqQz91Xq3l8Kak8LNVTO48vl7pMW93tLY_LyV8WW7EUL7dmuL09sIdCiUPWGaR4Fj61ruvwMTYetycEB93Nl974RCntKEXGE8KpqUWuNyIs8CCYy4OQrkq2S2veYTQdZg0BwAgK0svLhsuv10aV_zHE20QJMax43xOth4XybFaE28P9iKND7BxlQ_peoiqBWo5Ad3hFz1qxD27JAntF3gUtIWTugoYZnZRJXMHk19odmyW8UtWGT2awouyTabKHLdQjHMjPGJVGg&amp;__tn__=-R</t>
  </si>
  <si>
    <t>https://scontent-mxp1-1.xx.fbcdn.net/v/t1.0-0/p235x350/86872515_2886903434695161_6775813712671408128_o.jpg?_nc_cat=107&amp;_nc_sid=8024bb&amp;_nc_ohc=lyMHWlU6EfYAX_pSqgV&amp;_nc_ht=scontent-mxp1-1.xx&amp;_nc_tp=6&amp;oh=826af476c9027b31438939b312ea59a8&amp;oe=5ED9ACA4</t>
  </si>
  <si>
    <t>#MBA students from #EMEA B-Schools gathered in the brand new SDA Bocconi campus in Milano, for the #Amazon Operations EMEA 2020 competition. 5 schools 5 mixed teams of 5 students each, guided by Amazon managers and SDA Bocconi Faculty to innovate #Operations in terms of #sustainability, #productivity and #customer experience. A visit to the Turin #Amazon #fulfilment center allowed students to delve deeper into the use of #robots for #smoooth #operations. https://bit.ly/2vCOxQs</t>
  </si>
  <si>
    <t>With AMBA reaccreditation, SDA Bocconi retains title of elite MBA provider</t>
  </si>
  <si>
    <t>https://www.linkedin.com/posts/sda-bocconi-school-of-management_banking-mba-leadershipseries-activity-6636654698403250176-S_md</t>
  </si>
  <si>
    <t>A  banker’s view of the impact of low interest rates on banks and on their clients: who are the winners, who are the losers in this “very low rates for very long” game? What are the consequences of "low for long" on the #banking sector? #MBA #LeadershipSeries #forpeoplewhojustwontstop 
https://bit.ly/2SJu6Jv</t>
  </si>
  <si>
    <t>https://www.linkedin.com/posts/sda-bocconi-school-of-management_npacademy-fondazionecariplo-activity-6636571508141510656-oRiE</t>
  </si>
  <si>
    <t>L’innovazione genera sviluppo e cambiamento e il cambiamento passa attraverso le persone. 
Il progetto vuole soddisfare il fabbisogno di formazione, di ricerca e di confronto delle singole persone, migliorando le capacità manageriale riferite alle specificità del settore non profit, la diffusione del paradigma di Social Innovation, mettendosi al servizio dei professionisti delle organizzazioni per guidarle verso il cambiamento del sistema.
#NPAcademy #FondazioneCariplo
https://bit.ly/38uXkCz</t>
  </si>
  <si>
    <t>https://www.linkedin.com/posts/sda-bocconi-school-of-management_fenomeni-emergenti-come-i-big-data-e-i-processi-activity-6636294071767838720-1Gvy</t>
  </si>
  <si>
    <t>Fenomeni emergenti come i big data e i processi data-driven mobile, la realtà aumentata e immersiva, l’Internet delle cose, l’intelligenza artificiale pongono nuove sfide per i comunicatori. Chiara Piancatelli https://bit.ly/38qaz7G</t>
  </si>
  <si>
    <t>https://www.linkedin.com/posts/sda-bocconi-school-of-management_hottopic-activity-6636180743632506880-9hs2</t>
  </si>
  <si>
    <t>#HotTopic Supply Chain Control Tower - Marco Bettucci.
Scopri di più: https://bit.ly/2SfSCTm</t>
  </si>
  <si>
    <t>https://www.linkedin.com/posts/sda-bocconi-school-of-management_workshop-gestione-salute-activity-6635951331146256384-APMF</t>
  </si>
  <si>
    <t>Nato dalla partnership tra SDA Bocconi School of Management e Novartis Italia, il #workshop sarà un’occasione di dibattito e confronto con esperti di realtà aziendali e regionali sui meccanismi di #gestione delle liste di attesa e dei percorsi di #salute dei cittadini, una delle grandi sfide per il Sistema Sanitario Nazionale. 
https://lnkd.in/d7bhTSs</t>
  </si>
  <si>
    <t>https://www.linkedin.com/posts/sda-bocconi-school-of-management_with-amba-reaccreditation-sda-bocconi-retains-activity-6635928036032159745-XT0e</t>
  </si>
  <si>
    <t>Accreditation from the Association of MBAs (AMBA) represents the highest standard of achievement in post-graduate business education: only the highest-calibre programmes which demonstrate the best standards in teaching, curriculum, and student interaction achieve Association of MBAs accreditation.
SDA Bocconi has officially received the re-accreditation.
#mba #amba #businessschool #businesseducation</t>
  </si>
  <si>
    <t>https://www.linkedin.com/posts/sda-bocconi-school-of-management_wearecartier-cartier-careers-activity-6635903292578807808-1ANK</t>
  </si>
  <si>
    <t>Thank you Cartier for hosting us in your Dubai boutique! 👍🏻 An amazing experience for our #EMILUX students. 
 #sdabocconi #cartier #luxury</t>
  </si>
  <si>
    <t>https://www.linkedin.com/posts/sda-bocconi-school-of-management_realestate-immobili-sostenibilitaeq-activity-6635858142305501184-_Ye0</t>
  </si>
  <si>
    <t>Conoscere e risolvere le problematiche relative agli immobili strumentali significa sia ottimizzare una dimensione economicamente rilevante nel bilancio aziendale, sia dar modo alle persone di lavorare nel modo migliore possibile, aumentandone motivazione e senso di appartenenza. 
Scopri il corso CREM: https://bit.ly/2UY32c2 
#realestate #immobili #sostenibilità</t>
  </si>
  <si>
    <t>https://www.linkedin.com/posts/sda-bocconi-school-of-management_emms-activity-6635567971756457984-ufxp</t>
  </si>
  <si>
    <t>Three different cities – Milano, Barcelona, Madrid – for a unique and specialized part-time program of study in marketing and sales. This is the Executive Master in Marketing &amp; Sales (#EMMS) by SDA Bocconi and Esade.
The executive format of the program means that traditional classes are combined with distance learning sessions, allowing you to work and study at the same time and to put into practice what you learn through a business project. 
https://bit.ly/38uNctI</t>
  </si>
  <si>
    <t>https://www.linkedin.com/posts/sda-bocconi-school-of-management_emilux-retail-business-activity-6635455577155743744-X1on</t>
  </si>
  <si>
    <t>Dubai welcomed #EmiLUX 3 and its go to market module. A #retail safari and an hospitality tour enriched core lessons: doing #business in middle east,  international growth of #luxury #brands,  luxury in the global landscape. https://bit.ly/39GG39C</t>
  </si>
  <si>
    <t>https://www.linkedin.com/posts/sda-bocconi-school-of-management_mba-emea-amazon-activity-6635093152350904320-aK0K</t>
  </si>
  <si>
    <t>#MBA students from #EMEA B-Schools gathered in the brand new SDA Bocconi campus in Milano, for the #Amazon Operations EMEA 2020 competition.
5 schools 5 mixed teams of 5 students each, guided by Amazon managers and SDA Bocconi Faculty to innovate #Operations in terms of #sustainability, #productivity and #customer experience. A visit to the Turin #Amazon #fulfilment center allowed students to delve deeper into the use of #robots for #smoooth #operations.
https://bit.ly/2vCOxQs</t>
  </si>
  <si>
    <t>https://www.instagram.com/p/B81OT8MIyPg/</t>
  </si>
  <si>
    <t>https://scontent-mxp1-1.cdninstagram.com/v/t51.2885-15/e35/c157.0.405.405a/s150x150/84857718_492921298041334_5773506407436672113_n.jpg?_nc_ht=scontent-mxp1-1.cdninstagram.com&amp;_nc_cat=110&amp;_nc_ohc=DHxz7inOWqUAX8yfMyZ&amp;oh=b84d5dee98e62f1a9b14cebe5e3d03fb&amp;oe=5EC102F7</t>
  </si>
  <si>
    <t>Lo spettacolo di #videomapping3D è visibile anche durante il weekend, alle 19:45 e alle 20:15 da Via Sarfatti 10. E voi, ci siete già stati?#sdabocconi #newcampus #milano</t>
  </si>
  <si>
    <t>https://www.instagram.com/p/B8yGAgSIFs2/</t>
  </si>
  <si>
    <t>https://scontent-mxp1-1.cdninstagram.com/v/t51.2885-15/e35/s150x150/84812337_812782889207947_2748429215340400635_n.jpg?_nc_ht=scontent-mxp1-1.cdninstagram.com&amp;_nc_cat=107&amp;_nc_ohc=xMTVbEMd6lsAX91qkX8&amp;oh=aaa44d77799ead562a91ca94015c3769&amp;oe=5EC1055E</t>
  </si>
  <si>
    <t>#HotTopic Supply Chain Control Tower - Marco Bettucci</t>
  </si>
  <si>
    <t>https://www.instagram.com/p/B8vgCKXohVZ/</t>
  </si>
  <si>
    <t>https://scontent-mxp1-1.cdninstagram.com/v/t51.2885-15/e35/p150x150/83538197_204271794021816_8241237005001024833_n.jpg?_nc_ht=scontent-mxp1-1.cdninstagram.com&amp;_nc_cat=100&amp;_nc_ohc=_IC_ieJoH4cAX9gYFFA&amp;oh=96f2b98a0635bdd0d7f444962fb86323&amp;oe=5EC0DCA2</t>
  </si>
  <si>
    <t>Video Mapping 3DVi aspettiamo ogni sera, alle 19:45 e alle 20:15 in Via Castiglioni a Milano per lo spettacolo di #videomapping3D proiettato sul nostro avveniristico #newcampus.Solo fino al 19 marzo.@comune_milano @groovemeentertainment</t>
  </si>
  <si>
    <t>https://www.instagram.com/p/B8tydidoA2r/</t>
  </si>
  <si>
    <t>https://scontent-mxp1-1.cdninstagram.com/v/t51.2885-15/e35/c157.0.406.406a/s150x150/84786193_181651886581212_6175625065758022515_n.jpg?_nc_ht=scontent-mxp1-1.cdninstagram.com&amp;_nc_cat=100&amp;_nc_ohc=ciir2WPWbH8AX9nxOfL&amp;oh=0e95121e8a56a6f722e5895dfbe6ce7f&amp;oe=5EC0BFAF</t>
  </si>
  <si>
    <t>Three different cities – Milano, Barcelona, Madrid – for a unique and specialized part-time program of study in marketing and sales. This is the Executive Master in Marketing &amp; Sales (#EMMS) by SDA Bocconi and Esade.The executive format of the program means that traditional classes are combined with distance learning sessions, allowing you to work and study at the same time and to put into practice what you learn through a business project.</t>
  </si>
  <si>
    <t>https://www.instagram.com/p/B8s8UxTocmr/</t>
  </si>
  <si>
    <t>https://scontent-mxp1-1.cdninstagram.com/v/t51.2885-15/e35/c96.0.576.576a/s150x150/84983919_138692274284187_8890128937727456379_n.jpg?_nc_ht=scontent-mxp1-1.cdninstagram.com&amp;_nc_cat=103&amp;_nc_ohc=207pLtom784AX_CBPVt&amp;oh=1b764d4bf154b6e6d989b09e8a990375&amp;oe=5EE871B5</t>
  </si>
  <si>
    <t>Dubai welcomed #EmiLUX 3 and its go to market module. A #retail safari and an hospitality tour enriched core lessons: doing #business in middle east, international growth of #luxury #sdabocconi brands, luxury in the global landscape.</t>
  </si>
  <si>
    <t>https://www.instagram.com/p/B8qX4V6I_Gs/</t>
  </si>
  <si>
    <t>https://scontent-mxp1-1.cdninstagram.com/v/t51.2885-15/e35/c240.0.960.960a/s150x150/84530292_128107485195245_3792187592627087754_n.jpg?_nc_ht=scontent-mxp1-1.cdninstagram.com&amp;_nc_cat=105&amp;_nc_ohc=ZtiHlwzjX5oAX90dSPU&amp;oh=4399bfac2d876ad96a0ac1bb01fe80b6&amp;oe=5EE924AE</t>
  </si>
  <si>
    <t>#MBA students from #EMEA B-Schools gathered in the brand new SDA Bocconi campus in Milano, for the #Amazon Operations EMEA 2020 competition.5 schools 5 mixed teams of 5 students each, guided by Amazon managers and SDA Bocconi Faculty to innovate #Operations in terms of #sustainability, #productivity and #customer experience.</t>
  </si>
  <si>
    <t>https://www.facebook.com/sdabocconi/photos/a.106508632734669/2880975638621274/?type=3&amp;__xts__%5B0%5D=68.ARB2RD_1_qOfrJQo_ic1OLjtBWwIEQeU6c1GLT2NBdrgsr3zAiy80zaW2HHiGKxeJTsabGV9qrQsf3qpxbZZ8VZkDvV3Ml1tgx92c8rQdIncA7DvCAhW61FM9IIcnphNFyAK8tnqRjU95FgqQPdlUHCCwiSqtOFSmecsmMK6m91TusAa7n2uUpKL_xHNti9Af9DlD9ymhl1xNhGwP8Ozugw9P4TImGJyBijaR2sKxxKvw7XNOT9pdZokOxJ4o0Tg38RdKaTUVLrt2AhcxwdG_4NCuELo7Ck_htbRgQFXGpuZWBViXOFtRa8u9Zvh268p-ZvcbnvCk4lBRszzFgFQUD7Iaw&amp;__tn__=-R</t>
  </si>
  <si>
    <t>https://scontent-mxp1-1.xx.fbcdn.net/v/t1.0-0/p526x296/86727482_2880975645287940_7963243656003977216_o.png?_nc_cat=108&amp;_nc_sid=8024bb&amp;_nc_ohc=9A84_vitMbQAX_OClpJ&amp;_nc_ht=scontent-mxp1-1.xx&amp;oh=b87894f9b6dcd4ba4154621820d00b79&amp;oe=5EDB2F0F</t>
  </si>
  <si>
    <t>Term 5 just started for #MBA students. Here's a recap of some of the highlights from term 4, while students already plunged into the intense schedule of Term 5, the last term of #core classes before #electives start by the end of March. https://bit.ly/2OAus3W  #Forpeoplewhojustwontstop</t>
  </si>
  <si>
    <t>https://www.facebook.com/sdabocconi/videos/511648399542651/?__xts__%5B0%5D=68.ARDEu8B-HvC957kHHMWB5HgmO98YxtKHsleIfb0Z7Q0oMhJDHaB0aDo8H5i2avNgimgFPBRgW5TdjI8IfZ7yADyXH25GjTCn33_FqjilmFZtYoNQh6lU8vVyINidfb4a7To-5rN0h1ID7TW5jn_bvcVrtBlnpuhPDFvSgNTOVhhubhxm9TDcf1coVy06Cm2u9IGLfFdjuuLnNW7MrC_4gKJFWrjAGlYpRgRr8T3aqCYk1m0TuDdcdlls1GUkjXWZjvSXC6uyKQXI8DLFQV0-QV2B9zPuCXB9J4aWZpzUaCOj_T7VAhKccU1Zs0s8X244S9vgt0RcdgXLULnJrr8ur6c56e_AC7a0z1jVgu2Up3keLhUrOInidS0aPBYkRN9Y7pwbnqr_njzSuv0CEhD4i2DPHM5wtYMCum1WSHt028t_ENMtisSzRV9sbUE&amp;__tn__=-R</t>
  </si>
  <si>
    <t>Da oggi fino al 19 marzo alle 19.45 e 20.15 sulla facciata visibile da via Castiglioni, uno spettacolo di Video Mapping 3D per stupirci e trasportarci in un viaggio virtuale ed emotivo nel mondo di SDA Bocconi.</t>
  </si>
  <si>
    <t>https://www.facebook.com/sdabocconi/posts/2880384338680404?__xts__%5B0%5D=68.ARC_cfmDI5MZxB-1sRRBMc4aBBOQ-Q19rYreu6PWXjmIuYWYOEMCFdjgVYLyIBv4W987o8dGTMITk78Q7Yyx2i_4NmvKLAXSxtjXqoGp_PtouTEgoo1juCMuOjIdsw1zBjszWNy-qPoixq5wOw0zzQUowP8WAlq_wMOl4wdfzCh74tA8Pdi_gNwsozPGO7FumgTAN-Kv8g8izQ2gTYkdEH7BoVMj-tyjooO5hliW176Os2Rmqvdos8f2SKV_VDrwy_HJLZ2xPh0r_T2dBpPMxqzTIcy1qSjdUS8GDmHK77PJbCgZYE3KMzcbsy83X6sp0BjThCRGGZEetwEaJIXjsH_SOg&amp;__tn__=-R</t>
  </si>
  <si>
    <t>https://scontent-mxp1-1.xx.fbcdn.net/v/t1.0-0/p261x260/86727975_2880368315348673_6983342585339183104_o.jpg?_nc_cat=103&amp;_nc_sid=8024bb&amp;_nc_ohc=nGVin5aUNH4AX-e8rzD&amp;_nc_ht=scontent-mxp1-1.xx&amp;_nc_tp=6&amp;oh=71d739a54190a33261b241b448c1e75c&amp;oe=5EDC47ED</t>
  </si>
  <si>
    <t>How to get off to a good start: Mr Michele Montefiori, Senior Financial Officer of World Bank joined Master in Corporate Finance #MCF20 students for a great Company Presentation. Students had the opportunity to learn how the bank finances projects (and which kind of projects) with the bond issue system, the bank’s priorities and the targeted Countries, and finally the bank’s treasuring system. https://bit.ly/2vNuezN</t>
  </si>
  <si>
    <t>https://www.facebook.com/sdabocconi/videos/2587415621540329/?__xts__%5B0%5D=68.ARApP16_rmcW1Kq-jXnz8gx9t6n0RuVc90y1sozAWNaa4geJkdSU2RPuDA6gnNQ83tu5ogW_BmSy8meqwQBMnJWDasybj0rFRnRyyURLv_TfY6v-TKf7xclb8Ro0dL_2V1jIoja-ffyUAvOEk78UG1dtHO8F5BD8bbMFfPqg8sBC3P17Gu7rOy515bgna_xKtjFu2BUIiSOn8OsLIcAp8GymfXcjDK28MkDmXyfLr4metJ3Oh0v2sj5_1U86wrwaJHbEQxB0cALlFqnA8tkGctQr-64KMKgz718kfQQ1LC4BzQfYDlDYCNfVwF3P2tgjszzt-wL6O1mg5jKGE3SB9TCano5d2wlKeorxqQ&amp;__tn__=-R</t>
  </si>
  <si>
    <t>Il Programma di Sviluppo Manageriale è un’opportunità unica per arricchire l'esperienza specialistica con una visione ampia e inter-funzionale della gestione d'impresa e diventare un leader efficace e innovativo all'interno della tua azienda, senza interrompere la tua attività. https://bit.ly/2w1BGHX</t>
  </si>
  <si>
    <t>https://www.facebook.com/sdabocconi/photos/a.106508632734669/2878701625515342/?type=3&amp;__xts__%5B0%5D=68.ARDTusheYudUTcuEqnHWut6VdR7ACNkbwdLPPgNqc1iYngtsx8PH9fytwxbnMzYDrqpEJ9czu9qMYi1G5NjAGgyGsEwecxtOkm6gS6amOjZptmi35IvfrXzfEauJbbe0Gav59_ejvZCom1wykzLMICyNQ6wlX9_a17Io-OnZQo3khsD1thiFE3V6FgQ1LNmyftmMoirIQ4gvBKwqCEQL-ctfn3KY4rDO3iqStxyvoHWKf57qXJbnQEzOa1_DojJgbR2C9TYxonLzTJb8TYrEyFXfSidMhTJxy8eXvFLdPIWNlHAfKuwA2ZpTJ4kT39WBuNRfj8ZQ8MVST30it71v35pg-g&amp;__tn__=-R</t>
  </si>
  <si>
    <t>https://scontent-mxp1-1.xx.fbcdn.net/v/t1.0-0/p526x296/86287099_2878701632182008_3356388006905774080_o.png?_nc_cat=106&amp;_nc_sid=8024bb&amp;_nc_ohc=_EMAM3_3F34AX8Xdj5W&amp;_nc_ht=scontent-mxp1-1.xx&amp;oh=22e5b8e72d751c1fcdaf3b88edba768c&amp;oe=5ED9AFE6</t>
  </si>
  <si>
    <t>Il prossimo 2 marzo 2020 parte Real Estate Innovation Academy, il progetto per #costruire il tuo #futuro di SDA Bocconi School of Management e Assoimmobiliare. https://bit.ly/2S1r2t9</t>
  </si>
  <si>
    <t>https://www.facebook.com/sdabocconi/videos/192205672147852/?__xts__%5B0%5D=68.ARC8I4FfWVKnpLqvKxIGtgLmR56WsX05e-SEKl81FXojVgnirJvHJfskLDvdPE7g6gY8tl25NAkvmX-DQXQ2rtFTSTOqvAjUSekNJa37NQUfLui1o-tmk0GzlVmWLijxxCifOmXqEowqalmf1Rum8urX4jO9o_lwaENNaul_RkVDeqDX-wBWFElEzBUjrYnZBRspm_-2K6H5il9s2jV-0Fd-PJdiL-czWXWeTISoTpd3IkbjW0QKGE5DwuYLyHvYzJNsNPTYs_t9gDf9M93wyKe6KVMK-BxnUvLpL53yU3WENch2Ik1N882ZzODKxem6szrlUxZRZnM1Y6oMMzSzSumP1geAP_GiE5BKdg&amp;__tn__=-R</t>
  </si>
  <si>
    <t>Giochi di luci, suoni e colori ad alto impatto emotivo. Da domani, alle 19:45 e alle 20:15 in via Castiglioni godetevi lo spettacolo di visual art di SDA Bocconi per la città. #milano #milanocity #milanogram #sdabocconi #newcampus #artshow #videomapping3D #14febbraio</t>
  </si>
  <si>
    <t>https://www.facebook.com/sdabocconi/photos/a.106508632734669/2878020225583482/?type=3&amp;__xts__%5B0%5D=68.ARA5I-e71kEAhLWQQrbSdolHm_7llYsRhjCIWRw306TWiYoh95gBCH4S14qJLK3AzE1fo5r5z2a14kM07yATUOkPxuWbzCWWNC95pzShas_xLJS8UC-q9NbZj6Be0WgKdTyo0WbH2VChPPN_Jt6RSRigwnpogjIecFOGPlz0wjyxMLuV1Y04fZ2uv_uHMvz1Z9arj3zRpQv0ChaFj2Kb5cm0SduSqv80ihyLZKgdeetc4B2mGu2_P4NonJo2SDATZOTdH5SObArI9YVjQq9dn2XnowRTZ5NPDC2KSf86x67PW88QRS3TZ7u1praghSpTMB5uxUjvWtGGUa_BWAUwY43Svg&amp;__tn__=-R</t>
  </si>
  <si>
    <t>https://scontent-mxp1-1.xx.fbcdn.net/v/t1.0-0/p526x296/86354466_2878020232250148_9056125632391413760_o.png?_nc_cat=106&amp;_nc_sid=8024bb&amp;_nc_ohc=95WipCl-1g4AX-WXXgp&amp;_nc_ht=scontent-mxp1-1.xx&amp;oh=2a94ca64f54387bf863cce492c5381c3&amp;oe=5EDCAFA9</t>
  </si>
  <si>
    <t>Today and tomorrow SDA Bocconi will host the Deans and Directors of the world's most prestigious Business Schools to discuss the #future of #business education, share #best #practices and get an update on new trends. Let’s welcome them and wish all a good job. https://bit.ly/2vxFzUo</t>
  </si>
  <si>
    <t>https://www.facebook.com/sdabocconi/posts/2877786122273559?__xts__%5B0%5D=68.ARCzCMvziQl1m6ouyvy085cxH4Ky2B9QnwjWYLz52-To1SSvBy-xGUHamVeCOjQeWIhlwOXlt1__2MoyAkBSSwBxDrv8V4pHxXPDD1IlGOkW9rwHE9DzPYv4a-atqZYxL8qCsxfVdj_Mep_jkX0sboNStzyOxmTGU17uNaTSS2itClP_mhqTEl_Jx055_tKoq5N8JLmodmMF7nyXqyBCl9nNTAgmrKhsvaOhnq0e1iDtztXvd9dXDhZEa18BR41oSGztpIw3JodgYtas80yNcI0cO2X6w734oSUMiL61njlqI5oQzWCIFUt1h5P-CTEnQaO-aI4KbI820tQxfeVC5KZt8w&amp;__tn__=-R</t>
  </si>
  <si>
    <t>https://scontent-mxp1-1.xx.fbcdn.net/v/t1.0-0/p235x350/86345755_2877774145608090_6421853315935502336_o.jpg?_nc_cat=100&amp;_nc_sid=8024bb&amp;_nc_ohc=8XcjmP7IlHIAX8T8ZAW&amp;_nc_ht=scontent-mxp1-1.xx&amp;_nc_tp=6&amp;oh=b94765ea39aa04d7abd7bf845c6b0f69&amp;oe=5ED9886F</t>
  </si>
  <si>
    <t>31 gennaio 2020 - Graduation Ceremony edizione 2018 - 2020.
EMMAS si rivolge a professionisti che vogliono realmente innovare il management del settore sanitario tenendo un canale aperto tra studio e carriera. https://bit.ly/2HjdrY0
Congratulazioni ai nostri graduati!
#EMMAS #Graduationday #SDABocconi</t>
  </si>
  <si>
    <t>https://www.facebook.com/sdabocconi/photos/a.106508632734669/2876152369103601/?type=3&amp;__xts__%5B0%5D=68.ARC2b5Zt-8ZZ5EjIXYDxLQR64FL3IjUXdtkYKhIpBX-Vp3RzMCkd6H-mf7IwF2mv6dWX1qz9hpRX7pIVQNsGfi6Byp1MMoe_l61BNyVVgTuP4n9m3n2bXC0y8slfnHE5eM0M9hmxCsYwNPcs9oa5ZOxniw4XzAnQYroinxVNiryciFU98AcLLjm9iWC9gXl2iQWG6Sq5gn9jW3JOh8oKE17R9QyFVXb_eVuKYG3q0TDAWACScvc1xnftA8jBUutalM_tWZ1dBXWAvgb85M1k9UAUaHUtT0Ot_0wfQ9vtejtb_2HgOlU7UVUjUHbJKoKOqjMhntzL7VZvtR8V8cnZVNO49A&amp;__tn__=-R</t>
  </si>
  <si>
    <t>https://scontent-mxp1-1.xx.fbcdn.net/v/t1.0-0/p526x296/85136399_2876152372436934_7458098915800252416_o.jpg?_nc_cat=105&amp;_nc_sid=8024bb&amp;_nc_ohc=zG-lWCWvtmcAX99Acuh&amp;_nc_ht=scontent-mxp1-1.xx&amp;_nc_tp=6&amp;oh=0c3ce8a176a081c8963045b12502ac04&amp;oe=5EDBEC02</t>
  </si>
  <si>
    <t>SDABocconi MAFED students  yesterday visited Gucci Factory (Atelier Gucci)  in Novara. Thank you for the great oppurtunity. https://bit.ly/3bCqlOT  #mafed #companyvisit Gucci Kering</t>
  </si>
  <si>
    <t>https://www.facebook.com/sdabocconi/videos/836981213394466/?__xts__%5B0%5D=68.ARCnR0XkPxZKxnHDbCmlzktfKABO8r5skBA_zy-smlfvNCP0dwDk5vkThQyRZnPrH2X-n5v0jPhuBJJQkTky4pZ7mnJmvaG7hliTSnhaaFY5yT1z5DZYRRTaBt523t49ykafFLSS0Jgrd2LMpmR2mxlYbDqXDFvc7q0vQyt9OspT4mBziJOMJ-QpKjoC1J_EBdWJnMgIlIlo6L3bTcoHh6INYy0SvBT0bUWwciRXmd97a-plpRrw_b2FoOu0l-qwGw2pZajE3BPQl073WvPgW9UFeqRdWLd-fp6pgjeNvjDdioC542SVZS7luVFMNufDuc5SB3iGvozc9HQDnlldfOZE29JGnKzgCCLkEQ&amp;__tn__=-R</t>
  </si>
  <si>
    <t>Non perdetevi le proiezioni tridimensionali di visual art di SDA Bocconi a Milano, un evento spettacolare da pianificare nel proprio percorso cittadino. Dal 14 febbraio 2020, h.19:45, Via Castiglioni.</t>
  </si>
  <si>
    <t>https://www.facebook.com/sdabocconi/videos/558033784801405/?__xts__%5B0%5D=68.ARBNaSYl47kJwzgVI0zVz23bUs9nr-gWdfDrM-jxczqsw2Yyix_HR8vxYtZqgXUHhsdhJmnce9uxcHbYBo1xvWMlg34AB-UjragaLN5Z1-6cPi8Byj4ERBSaush1cFiobtDKNQfVOyfUDt-nqEiG8yM3ju1QSKSjqSUjYf6o_TBA0wOX2no1cvgy7rAnLb4vEK_sZm5HSV_YrCjoUB3t6cdOEJSfWLPG2V4WbH8zhNuhLYReEilgwGzV8ZsebzqCkR5RctmO41SSxCJMSrfiXhnYUKz9HJMRo6dotfiC85QRBUAgvcdU6wzAac6G-ahNRETz5vc81uaEMzkDDuBfGCdzTOUux5PFkqvpzg&amp;__tn__=-R</t>
  </si>
  <si>
    <t>#HotTopics. Nuove sfide per l'ospitalià, Cristina Mottironi faculty General Management per il Comparto Alberghiero. https://bit.ly/384cmih</t>
  </si>
  <si>
    <t>https://www.facebook.com/sdabocconi/photos/a.106508632734669/2874168589301979/?type=3&amp;__xts__%5B0%5D=68.ARAoas1n8KM3Diyw9jjgE9-jn2CvF4gO29j0YXeum73Bnfhr2SYL6vkR8Td794JdEmI_TfS9V30v5nau_JSjfuwnuMiyR_4yb6GA30BJqpi3t5vAir6_rlrI426pN0z6ANggUdGT82u9TVhFtDM1x-sZBTDWm3vZwtvlY8AhSMzW2p_E0fat4S-wFTwuBwClV3FRSZCgRGTQqZeY9svJCauabr9iPsUN5-RHFJNeGr7Y6onO76D1QGHxqQJGrlxD_aJ82qiTY2cNydgMOnZ6YoTD7QZt7WfKUa_dNXOmItomw-_HyDtLochzj59H4DulH-mNhfwvodzGdnNGk_C2yy5kJA&amp;__tn__=-R</t>
  </si>
  <si>
    <t>https://scontent-mxp1-1.xx.fbcdn.net/v/t1.0-0/p526x296/85042608_2874168595968645_696225644769443840_o.jpg?_nc_cat=109&amp;_nc_sid=8024bb&amp;_nc_ohc=vX1kKsQm0SEAX8edpTp&amp;_nc_ht=scontent-mxp1-1.xx&amp;_nc_tp=6&amp;oh=2e345d3976bb1258ca187da8285799b0&amp;oe=5ED92731</t>
  </si>
  <si>
    <t>Andrea Sommariva, Associate Professor of Practice and director of the Evolution of the Space Economy (SEE Lab) of SDA Bocconi School of Management has completed the registration to #NASA Solicitation and Proposal Integrated Review and Evaluation Systems (NSPIRES). #NSPIRES supports research in #science and #technology representing a fundamental part of NASA's mission. https://bit.ly/2vi0pqL</t>
  </si>
  <si>
    <t>https://www.facebook.com/sdabocconi/videos/126905885285880/?__xts__%5B0%5D=68.ARDQKSC1iNZvk0d2TD4-w3-kY2Nhr5wKZ6llpocnENQiEK7KugG4hk1J0ooLlo8n-Mf504QumMZjigXa1y6M3Wz73zo2oH3olvhnNbIvjDK5-498UtDCsFilTmAy7gQwPgTFbT8XN7fgYFIyAO02X1AOPIb_TcgdqoFu8DkD8i9F2Yi9aSWp-pxnbl_i_x41jnM2rlUXGBRVYqE-RN2woHmPWwlCRHyiccwZprIzjfzl0GRIvIY1POsW5109SP8iR0fHo5UKFUQQz75X1vLm6241TkxIqZj8JcOJg_ODaEMmRME6PSAol1g3ni3qQMdFgSyzr5yLsAraikiSK6jMJyocuAShYY1WhFTY5Q&amp;__tn__=-R</t>
  </si>
  <si>
    <t xml:space="preserve">Storie di #EMBAROMA -  Francesco Murro,  EMBA WEEKEND 2020 | SDA BOCCONI
Abbiamo chiesto ai nostri partecipanti EMBA Weekend Roma  di condividere le loro #storie di donne e uomini, #professionisti e partecipanti all'Executive MBA di SDA Bocconi. Ci hanno raccontato di #carriere manageriali e #progetti personali, di #valorizzazione delle differenze e #ricerca di un nuovo stile di #leadership, libero da vincoli. Prossimità e calendario che impegnano il tempo libero in maniera proficua ed efficace senza impattare sugli impegni professionali e minimizzando gli spostamenti Possibilità di ampliare il proprio network in un percorso di crescita sostenibile.
Hanno, soprattutto, dato voce al loro spirito di #EMBA ossia donne e uomini #ambiziosi e #consapevoli delle difficoltà, ma anche coscienti della #forza del #di pari e del network in generale. Desiderosi di iniziare qualcosa di nuovo e di grande e di condividere con altri membri della community #EMBA un processo di #cambiamento profondo, e un bagaglio di #relazioni intime e preziose. Che non sarebbero state possibili senza l'EMBA. Ecco le loro storie: </t>
  </si>
  <si>
    <t>https://www.facebook.com/sdabocconi/photos/a.106508632734669/2873659162686255/?type=3&amp;__xts__%5B0%5D=68.ARCBywu_Yc67570WvijFNvErHxWAYmFLiMWdtfyH5AJsFHuFw9NyeE_sOhJC4h_6NxxFq4ztVW-PD0GzpOq3AorSWY_M9EDBkC37sSbC30uCooD6Zh-62TwuywwhaWoSDbJT0DHW5RVWP_CuPf5eo1pYskwy7ZtZA4JDRactqEHNPrVJRf9sTKlfuDCh0DM2nl8CHpX5atqFdJKfUjHV-MHgczmsKX2iZa7UxcOLrSNaVCa6ObxahrZubyAgLjFhqhSemQc-R3j1aK_tpSPDYOlunFklFjDpLPExHhjgN58DUZWSl2_7WIqLWcJZn4R7bAP_YOoP03niPn2fsaFNYUM21A&amp;__tn__=-R</t>
  </si>
  <si>
    <t>https://scontent-mxp1-1.xx.fbcdn.net/v/t1.0-0/p526x296/84784428_2873659166019588_9191174415088353280_o.png?_nc_cat=103&amp;_nc_sid=8024bb&amp;_nc_ohc=U15izsjbnd8AX8dVv9H&amp;_nc_ht=scontent-mxp1-1.xx&amp;oh=00db92a96f76363ab05d66ac0363d7b6&amp;oe=5ED9F8A1</t>
  </si>
  <si>
    <t>The #secret for #success in the #management of the #food &amp; #beverage industries lies in the selection and combination of a solid theoretical #knowledge with #practical #skills, #vision, #motivation and the ability to bring together people, #cultures, and #traditions. https://bit.ly/3befEBP</t>
  </si>
  <si>
    <t>https://www.facebook.com/sdabocconi/videos/754079298448725/?__xts__%5B0%5D=68.ARC_gUZTKD-6KJz2aha8O9teyUMQhSyDzoNtvxpx-X38xpLYnpI-X0lQpyf_CEg4p9vZFG-RCEtm77azQgBz5znHXODKLCApCJqjjEemDwC05gJZmA1WdTpU7zZg1GBWPto6XJr7xvhnqITW5NsUie18RoU9Gik76KTuFUuawo6UMSo5lBDVPgC0ND9_2a8-vkStKEGf5Ct1Qrd78627Dd7Umfds_jfNQ-o5MbBC2bk5ZYPw0El4u0kBks_C4sfQOzEhN4xie9YF5yN7AqUVDWW7zIaMTtT3nnNj41k3LDS4cfmkIUQ5ZW1FhGDPdrKhNRPrV8RA74UTFKfT7nhJZH2QtIku1wq9nLFEJA&amp;__tn__=-R</t>
  </si>
  <si>
    <t>La Non Profit Academy for #Social #Innovation è un percorso di #formazione #manageriale e crescita personale, ideato e realizzato con il contributo di Fondazione Cariplo, dedicato ai #professionisti e alle #organizzazioni impegnati nei temi della Social Innovation per supportare il loro #orientamento verso la creazione di un #impatto #sociale #misurabile e di #valore. https://bit.ly/2UuQWXW</t>
  </si>
  <si>
    <t>https://www.facebook.com/sdabocconi/photos/a.106508632734669/2873423246043180/?type=3&amp;__xts__%5B0%5D=68.ARBirfoQClsmfA0fsLLPH4BfWoF27JLX0pnr75_KZ-ZNQWL8A0NvT5kot2wQtsnjQl_iuhrKPrh1rJ5wAzqrr19VqXJHpxNmQMnNN8oxZYt1qOS_vdaEOzfZOgOo_qiVKSvOnspZHJzCMizjAfD1LHylvEiX0Lg5_gZtiR3wFD2Zub3VbTddqKIVvQ-EfLcCq9-_Zr3HYeQttieez_D7-GOydEAfnqu4ezP33PjQrIBP0WOJ6teT9eLn21XJpX5FLOnk-Os7mdgg-5-68WkKLU-L4fFLrMQBJDY8rZiaJxIcpMUNg78jw65QLHjqgFu-4EqueUlrh8NsVJHoIH-esEgwjg&amp;__tn__=-R</t>
  </si>
  <si>
    <t>https://scontent-mxp1-1.xx.fbcdn.net/v/t1.0-0/p526x296/85010293_2873423249376513_6970121688159617024_o.png?_nc_cat=103&amp;_nc_sid=8024bb&amp;_nc_ohc=-rQpREODb7cAX_L6iWA&amp;_nc_ht=scontent-mxp1-1.xx&amp;oh=3394c0692b262136db82e89ec556f801&amp;oe=5ED97B47</t>
  </si>
  <si>
    <t>Executive Lounge (#EL) è un #programma #radiofonico serale che nasce dall'iniziativa di 4 partecipanti all’Executive Master in Business Administration di SDA Bocconi School of Management. Diversi per età, esperienza ed estrazione (un ingegnere, un chimico, un economista, e un biologo), simili per curiosità e apertura verso il nuovo, sono diventati amici, autori e speakers. https://bit.ly/38qwQSV</t>
  </si>
  <si>
    <t>https://www.facebook.com/sdabocconi/posts/2871842022867969?__xts__%5B0%5D=68.ARCYCGH0PuDMTHrT46ekOzc4z1WOTo0QzNiBO3l52Yq1Rksb5JkRAzi_JnIIjWGL7GJIqF1nTYKzZVG_qVqkfzvHUnCFWLnMt3mp8M7n0TzD_zVvwG4NglTxUe986KHx5DKEIwD-89qpwPuLV3Bt7HaJRcNjktkEKfcss2pDh1Iqibk_c2jshhshtkaoqJRPaGQZ6fI45sbh5B8i0-kCEL6E7jX49QuStIk7AlX_BuCBzxEqCUq3dHzJ-C1bplW7fVh-rvHxSLMgDmCmTKNthPcBKDbJbMCMHhE24A9651m3oOaGMGOSLLsaIuEpLkwI3UVClUndzDKnGFg9KEdX18nUfA&amp;__tn__=-R</t>
  </si>
  <si>
    <t>https://scontent-mxp1-1.xx.fbcdn.net/v/t1.0-0/p235x350/84608925_2871839632868208_3724401927476215808_o.jpg?_nc_cat=110&amp;_nc_sid=8024bb&amp;_nc_ohc=ODTFXY-gpjYAX8O_eQO&amp;_nc_ht=scontent-mxp1-1.xx&amp;_nc_tp=6&amp;oh=6f0e26a7c722fd3353f03332103d96ff&amp;oe=5EDB0EF3</t>
  </si>
  <si>
    <t>The Executive Master in Marketing &amp; Sales (#EMMS) by SDA Bocconi and Esade, running over 13 months and taught entirely in English. The executive format of the program means that traditional classes are combined with distance learning sessions, allowing you to #work and #study at the same time and to put into #practice what you #learn through a #business #project. https://bit.ly/2GWjphn</t>
  </si>
  <si>
    <t>https://www.facebook.com/sdabocconi/photos/a.106508632734669/2871652956220209/?type=3&amp;__xts__%5B0%5D=68.ARAmP3atAy0qrJJxdmQw-rTmi_78Rsb3GqYx_tEDzlalgCv4-9uH-8Ahg6Gv-mFQGmjsHJ28Z0Aaqpb42X-Dl2C3szGXIavXTx86df67AVBYJph0ZYVdQF-J65kEK82V-2NWi5BpTlKO5tJqVD-UJfa6TpsVYZmBxsUYJ3TX_KxEIROAF8EQtrG5nmEUdpoqpZYRFyOcSSufXAvaXrmzlIRp2BMY293gRt3PcmxeH-5KEb9rBeDcZInIp6txKH9LCoK7sJtvJmObykTFeEMayjqtxNyJxW0WaE9qqlQPlo7TDG0xjvSiAHPcr50CaxCZjJ7fE1nlCdloiBcerq4HofOLGw&amp;__tn__=-R</t>
  </si>
  <si>
    <t>https://scontent-mxp1-1.xx.fbcdn.net/v/t1.0-0/p526x296/85050351_2871652966220208_3684355609458638848_o.png?_nc_cat=107&amp;_nc_sid=8024bb&amp;_nc_ohc=DV8n1S6BlAcAX9bco0Q&amp;_nc_ht=scontent-mxp1-1.xx&amp;oh=75eae3c7ebe893b12789ab1a36e17557&amp;oe=5EDC5B21</t>
  </si>
  <si>
    <t>#Lavoro e #innovazione. Nella narrazione corrente sono spesso due concetti antagonisti: innovazione significa più #automazione e meno posti di lavoro. Un’equazione semplice. https://bit.ly/2OyBs1d</t>
  </si>
  <si>
    <t>https://www.facebook.com/sdabocconi/videos/140860750346380/?__xts__%5B0%5D=68.ARDg3Lp_oB17NO1QPN5AYGD6Ejwgi4vwx1ITptDtCkJiHkZLXE0fPQpy2VPlX1iAC78DPPg5uTnSisKFLf60Sk73MHTFMBZLhDp_lblm1fdyyrxGgTXGXqB2PR0I1w3k98vzCLm2tOSykzn4RhA_dIStRg8gOH9rHpsxswDKUxa7PnGdxNTM9Rn8F7yyiOHAcZ0U9u24yh1fE2ZIuc55sMNJz6sM2pHgF72SNuj1SVYcf91XI9R2U_3fPQIORamOuDEuGvQMbe8xIwLoF_r3xA69_Nx6F12Ez4knIeGIlzvrYg0oFknaY2XwfmOovvc6Kz0eDgKrxhHhpbgEzs7VSmaFqJLUlw6JHVeg7w&amp;__tn__=-R</t>
  </si>
  <si>
    <t>Il programma Digital For Non Digital Managers è pensato per quei #manager che vorrebbero dialogare e interfacciarsi meglio con gli #esperti del #digitale, senza subire il rischio di un’apartheid organizzativo. Con bisogni analoghi, il #corso si rivolge alle #aziende che ancora non sono state travolte dall’onda digitale, ma che comprendono l’importanza di iniziare quanto prima un percorso di esplorazione delle #nuove #frontiere.</t>
  </si>
  <si>
    <t>https://www.facebook.com/sdabocconi/photos/a.106508632734669/2871442776241227/?type=3&amp;__xts__%5B0%5D=68.ARBOT3ReETJSjffHILfBZO_JrWUSiFn9AkiGW_28FpCnnqLZRS9XaP6Jo0nX7-afHxFOgao3iJGPq9TFz2XphztAPu5S8dcHjOn4oHZKxHSG8GcoE1lbFL-g42enK8SbNobF3xUO0bckeqSsB9AtnWSXqbGGu0bR5j8uB5nJ4Fa9iHMuHKBJrh1F7ayFId-QNsJWUDMoCU7xQ4woART40-visIO9qmwr3x-iGvkNwJm1ewiOoxHHkqxPwZD7CqPB9v3y2UU829TCb4GaUy_-tPrQkOwvwSVj6NtXEkNbK_6HjcQYs1Jh3KJwTO0kkoq1yJUJ9KoV7SMpstJAhOo68hfBBA&amp;__tn__=-R</t>
  </si>
  <si>
    <t>https://scontent-mxp1-1.xx.fbcdn.net/v/l/t1.0-0/p526x296/84764442_2871442786241226_598371171481681920_o.png?_nc_cat=104&amp;_nc_sid=8024bb&amp;_nc_ohc=BqPaPNMFXfIAX-b4sLK&amp;_nc_ht=scontent-mxp1-1.xx&amp;oh=cdb1e9683ed8a908a23b03b11e0c41ac&amp;oe=5EDC4262</t>
  </si>
  <si>
    <t>#MFB - Master of Management in Food &amp; Beverage - The secret for success in the management of the #food &amp; #beverage #industries lies in the selection and combination of the best ingredients: solid theoretical #knowledge and practical #skills, #vision, #motivation and #dedication, the ability to seize opportunities and to bring together #people, cultures, and traditions. https://bit.ly/3bpAePI</t>
  </si>
  <si>
    <t>https://www.linkedin.com/posts/sda-bocconi-school-of-management_mba-core-electives-activity-6634121430374068225-uwBG</t>
  </si>
  <si>
    <t>Term 5 just started for #MBA students. Here's a recap of some of the highlights from term 4, while students already plunged into the intense schedule of Term 5, the last term of #core classes before #electives start by the end of March. https://bit.ly/2OAus3W 
#Forpeoplewhojustwontstop</t>
  </si>
  <si>
    <t>https://www.linkedin.com/posts/sda-bocconi-school-of-management_servizio-sanitario-nazionale-activity-6634088611350364161-ySI9</t>
  </si>
  <si>
    <t>Il programma PATIENT ACCESS &amp; GOVERNMENT AFFAIRS- VALUE-BASED MARKET ACCESS consente di capire in che modo le imprese fornitrici del #Servizio #Sanitario #Nazionale possono comunicare e collaborare con i decisori pubblici e con i diversi attori del #sistema #salute, da un lato per garantire cure innovative, appropriate e sostenibili e, dall’altro, per sostenere il #valore delle #tecnologie sanitarie. https://bit.ly/375LmO6</t>
  </si>
  <si>
    <t>https://www.linkedin.com/posts/sda-bocconi-school-of-management_14febbraio-newcampus-visualart-activity-6634044897353576448-5BS8</t>
  </si>
  <si>
    <t>Da oggi fino al 19 marzo alle 19.45 e 20.15 sulla facciata visibile da via Castiglioni, uno spettacolo di Video Mapping 3D per stupirci e trasportarci in un viaggio virtuale ed emotivo nel mondo di SDA Bocconi. 
#14febbraio #newcampus #visualart #milano #milanocity #milanogram #sdabocconi #artshow</t>
  </si>
  <si>
    <t>https://www.linkedin.com/posts/sda-bocconi-school-of-management_mcf20-activity-6634038008985206784-YYU3</t>
  </si>
  <si>
    <t>How to get off to a good start: Mr Michele Montefiori, Senior Financial Officer of The World Bank joined Master in Corporate Finance #MCF20 students for a great Company Presentation. Students had the opportunity to learn how the bank finances projects (and which kind of projects) with the bond issue system, the bank’s priorities and the targeted Countries, and finally the bank’s treasuring system.  https://bit.ly/2vNuezN</t>
  </si>
  <si>
    <t>https://www.linkedin.com/posts/sda-bocconi-school-of-management_psm-opportunitaeq-specialistica-activity-6634001187458822145-RdPQ</t>
  </si>
  <si>
    <t>Programma di Sviluppo Manageriale. Alberto Grando, Faculty Management e Tecnologia.
#PSM è un’#opportunità unica per arricchire l'esperienza #specialistica con una visione ampia e inter-funzionale della #gestione d'impresa e diventare un #leader efficace e innovativo all'interno della tua azienda, senza interrompere la tua attività. https://bit.ly/2w1BGHX</t>
  </si>
  <si>
    <t>https://www.linkedin.com/posts/sda-bocconi-school-of-management_il-prossimo-2-marzo-2020-parte-real-estate-activity-6633785540317589505-6MEf</t>
  </si>
  <si>
    <t>l prossimo 2 marzo 2020 parte Real Estate Innovation Academy, il progetto per costruire il tuo futuro di SDA Bocconi School of Management e Assoimmobiliare. https://bit.ly/2S1r2t9</t>
  </si>
  <si>
    <t>https://www.linkedin.com/posts/sda-bocconi-school-of-management_strumenti-governo-funzioni-activity-6633758476696977409-isM_</t>
  </si>
  <si>
    <t>Il programma Modelli di Gestione dei Servizi Territoriali offre un quadro completo sugli #strumenti di #governo delle attività territoriali, al fine di capire come organizzare, gestire e valutare le diverse #funzioni: dalla #medicina generale all’assistenza in convenzione, dalla #prevenzione alla salute mentale, dai modelli di population health #management ai #percorsi diagnostico terapeutici e assistenziali. http://bit.ly/3bbxPrH</t>
  </si>
  <si>
    <t>https://www.linkedin.com/posts/sda-bocconi-school-of-management_future-business-best-activity-6633691958776733696-VmsN</t>
  </si>
  <si>
    <t>Today and tomorrow SDA Bocconi will host the Deans and Directors of the world's most prestigious Business Schools to discuss the #future of #business education, share #best #practices and get an update on new trends.
Let’s welcome them and wish all a good job.
https://bit.ly/2vxFzUo</t>
  </si>
  <si>
    <t>https://www.linkedin.com/posts/sda-bocconi-school-of-management_emmas-graduationday-sdabocconi-activity-6633649223344631808-zheA</t>
  </si>
  <si>
    <t>31 gennaio 2020 - Graduation Ceremony edizione 2018 - 2020.
EMMAS si rivolge a professionisti che vogliono realmente innovare il management del settore sanitario tenendo un canale aperto tra studio e carriera. https://bit.ly/2HjdrY0 
Congratulazioni ai nostri graduati! 
#EMMAS #Graduationday #SDABocconi</t>
  </si>
  <si>
    <t>https://www.linkedin.com/posts/sda-bocconi-school-of-management_windtre-wearewindtre-topemployer-activity-6633446277403201537-yFhl</t>
  </si>
  <si>
    <t>Grazie Wind Tre! 
Congratulazioni a tutti i partecipanti che abbiamo avuto il piacere di avere nelle nostre aule! 👏🏻
#actionlearning #roleplaying #knowledge #learning</t>
  </si>
  <si>
    <t>https://www.linkedin.com/posts/sda-bocconi-school-of-management_il-capitale-umano-nellera-dellintelligenza-activity-6633400745167241217-nzHF</t>
  </si>
  <si>
    <t>Enzo Baglieri, Direttore del nostro Executive MBA #EMBA, domani a Roma per parlare di Capitale Umano e Intelligenza Artificiale. 
#EMBARoma</t>
  </si>
  <si>
    <t>https://www.linkedin.com/posts/sda-bocconi-school-of-management_psm-sviluppomanageriale-direzionegenrale-activity-6633394837167067137-hYCh</t>
  </si>
  <si>
    <t>Il Programma di Sviluppo Manageriale è un’opportunità unica per arricchire la propria esperienza specialistica con una visione ampia e inter-funzionale della gestione d'impresa e diventare un leader efficace e innovativo all’interno dell'azienda, senza interrompere la propria attività.
https://bit.ly/2voLCKX
#psm #sviluppomanageriale #direzionegenrale</t>
  </si>
  <si>
    <t>https://www.linkedin.com/posts/sda-bocconi-school-of-management_mafed-companyvisit-activity-6633370128857739265-xfPt</t>
  </si>
  <si>
    <t>SDA Bocconi MAFED students  yesterday visited Gucci Factory (Atelier Gucci)  in Novara. Thank you for the great oppurtunity. https://bit.ly/3bCqlOT
#mafed #companyvisit
Gucci Kering</t>
  </si>
  <si>
    <t>https://www.linkedin.com/posts/sda-bocconi-school-of-management_hottopics-activity-6633293039873859584-rlf-</t>
  </si>
  <si>
    <t>#HotTopics. Nuove sfide per l'ospitalià, Cristina Mottironi faculty, General Management per il Comparto Alberghiero. https://bit.ly/384cmih</t>
  </si>
  <si>
    <t>https://www.linkedin.com/posts/sda-bocconi-school-of-management_nasa-nspires-science-activity-6633037430205362176-BFKV</t>
  </si>
  <si>
    <t>andrea sommariva, Associate Professor of Practice and director of the Evolution of the Space Economy (SEE Lab) of SDA Bocconi School of Management has completed the registration to #NASA Solicitation and Proposal Integrated Review and Evaluation Systems (NSPIRES). #NSPIRES supports research in #science and #technology representing a fundamental part of NASA's mission. https://bit.ly/2vi0pqL</t>
  </si>
  <si>
    <t>https://www.linkedin.com/posts/sda-bocconi-school-of-management_embaroma-storie-professionisti-activity-6633016557884715012-eB0A</t>
  </si>
  <si>
    <t>Storie di #EMBAROMA - Francesco Murro, EMBA WEEKEND 2020 | SDA BOCCONI 
Abbiamo chiesto ai nostri partecipanti EMBA Weekend Roma  di condividere le loro #storie di donne e uomini, #professionisti e partecipanti all'Executive MBA di SDA Bocconi. Ci hanno raccontato di #carriere manageriali e #progetti personali, di #valorizzazione delle differenze e #ricerca di un nuovo stile di #leadership, libero da vincoli.  Prossimità e calendario che impegnano il tempo libero in maniera proficua ed efficace senza impattare sugli impegni professionali e minimizzando gli spostamenti Possibilità di ampliare il proprio network in un percorso di crescita sostenibile.
Hanno, soprattutto, dato  voce al loro spirito di #EMBA  ossia donne e uomini #ambiziosi e #consapevoli delle difficoltà, ma anche coscienti della #forza del #di pari e del network in generale. Desiderosi di iniziare qualcosa di nuovo e di grande e di condividere con altri membri della community #EMBA un processo di #cambiamento profondo, e un bagaglio di #relazioni intime e preziose.  Che non sarebbero state possibili senza l'EMBA. https://bit.ly/2SwqTgi
Ecco le loro storie:</t>
  </si>
  <si>
    <t>https://www.linkedin.com/posts/sda-bocconi-school-of-management_secret-success-management-activity-6632965861114167296-G5Qw</t>
  </si>
  <si>
    <t>The #secret for #success in the #management of the #food &amp; #beverage industries lies in the selection and combination of a solid theoretical #knowledge with #practical #skills, #vision, #motivation and the ability to bring together people, #cultures, and #traditions. https://bit.ly/3befEBP 
#MFB #FoodAndBeverage</t>
  </si>
  <si>
    <t>https://www.linkedin.com/posts/sda-bocconi-school-of-management_social-innovation-formazione-activity-6632937119327240192-eLnY</t>
  </si>
  <si>
    <t>Non Profit Academy - La Non Profit Academy for #Social #Innovation è un percorso di #formazione #manageriale e crescita personale, ideato e realizzato con il contributo di Fondazione Cariplo, dedicato ai #professionisti e alle #organizzazioni impegnati nei temi della Social Innovation per supportare il loro #orientamento verso la creazione di un #impatto #sociale #misurabile e di #valore. https://bit.ly/2UuQWXW</t>
  </si>
  <si>
    <t>https://www.linkedin.com/posts/sda-bocconi-school-of-management_el-programma-radiofonico-activity-6632917636420255744-AWed</t>
  </si>
  <si>
    <t>Executive Lounge (#EL) è un #programma #radiofonico serale che nasce dall'iniziativa di 4 partecipanti all’Executive Master in Business Administration di SDA Bocconi School of Management.
Diversi per età, esperienza ed estrazione  (un ingegnere, un chimico, un economista, e un biologo), simili per curiosità e apertura verso il nuovo, sono diventati amici, autori e speakers. https://bit.ly/38qwQSV</t>
  </si>
  <si>
    <t>https://www.linkedin.com/posts/sda-bocconi-school-of-management_emms-work-study-activity-6632635443198345216-JqFl</t>
  </si>
  <si>
    <t>The Executive Master in Marketing &amp; Sales (#EMMS) by SDA Bocconi and Esade, running over 13 months and taught entirely in English. The executive format of the program means that traditional classes are combined with distance learning sessions, allowing you to #work and #study at the same time and to put into #practice what you #learn through a #business #project.
https://bit.ly/2GWjphn</t>
  </si>
  <si>
    <t>https://www.linkedin.com/posts/sda-bocconi-school-of-management_lavoro-innovazione-automazione-activity-6632606404400173056-r02A</t>
  </si>
  <si>
    <t>#Lavoro e #innovazione. Nella narrazione corrente sono spesso due concetti antagonisti: innovazione significa più #automazione e meno posti di lavoro. Un’equazione semplice. 
https://bit.ly/2OyBs1d</t>
  </si>
  <si>
    <t>https://www.linkedin.com/posts/sda-bocconi-school-of-management_manager-esperti-digitale-activity-6632580917753856000-JzvF</t>
  </si>
  <si>
    <t>Digital For Non Digital Managers - Il programma Digital For Non Digital Managers è pensato per quei #manager che vorrebbero dialogare e interfacciarsi meglio con gli #esperti del #digitale, senza subire il rischio di un’apartheid organizzativo. Con bisogni analoghi, il #corso si rivolge alle #aziende che ancora non sono state travolte dall’onda digitale, ma che comprendono l’importanza di iniziare quanto prima un percorso di esplorazione delle #nuove #frontiere.
https://bit.ly/372GqcU</t>
  </si>
  <si>
    <t>https://www.linkedin.com/posts/sda-bocconi-school-of-management_mfb-food-beverage-activity-6632568690283945984-_KiI</t>
  </si>
  <si>
    <t>https://www.instagram.com/p/B8i4nQ4I5zc/</t>
  </si>
  <si>
    <t>https://scontent-mxp1-1.cdninstagram.com/v/t51.2885-15/e35/c157.0.405.405a/s150x150/84593159_186712572543559_7794984235296139203_n.jpg?_nc_ht=scontent-mxp1-1.cdninstagram.com&amp;_nc_cat=107&amp;_nc_ohc=1qNpI4ubhPIAX9ZR2YV&amp;oh=86c30a74861bb69ec5dad92979e01996&amp;oe=5EC1137F</t>
  </si>
  <si>
    <t>Da oggi fino al 19 marzo alle 19.45 e 20.15 sulla facciata visibile da via Castiglioni, uno spettacolo di Video Mapping 3D per stupirci e trasportarci in un viaggio virtuale ed emotivo nel mondo di SDA Bocconi.#14febbraio #newcampus #visualart #milano #milanocity #milanogram #sdabocconi #artshow</t>
  </si>
  <si>
    <t>https://www.instagram.com/p/B8i3v7BokML/</t>
  </si>
  <si>
    <t>https://scontent-mxp1-1.cdninstagram.com/v/t51.2885-15/e35/s150x150/84494137_625907691537930_4005579950675848007_n.jpg?_nc_ht=scontent-mxp1-1.cdninstagram.com&amp;_nc_cat=106&amp;_nc_ohc=kiLexuuIHkMAX9Mb4-B&amp;oh=8a2d6add6c080700b5a19aa4be46fba7&amp;oe=5EE6CE46</t>
  </si>
  <si>
    <t>How to get off to a good start: Mr Michele Montefiori, Senior Financial Officer of World Bank joined Master in Corporate Finance #MCF20 students for a great Company Presentation. Students had the opportunity to learn how the bank finances projects (and which kind of projects) with the bond issue system, the bank’s priorities and the targeted Countries, and finally the bank’s treasuring system.</t>
  </si>
  <si>
    <t>https://www.instagram.com/p/B8gcdTBFBmG/</t>
  </si>
  <si>
    <t>https://scontent-mxp1-1.cdninstagram.com/v/t51.2885-15/e35/c135.0.450.450a/s150x150/84319012_140405233752390_1914052620413209627_n.jpg?_nc_ht=scontent-mxp1-1.cdninstagram.com&amp;_nc_cat=106&amp;_nc_ohc=LPX181-bfHcAX93dNz9&amp;oh=ce4a228a8c74a57a474eba2b4bf466d9&amp;oe=5EC12C41</t>
  </si>
  <si>
    <t>Giochi di luci, suoni e colori ad alto impatto emotivo.Da domani, alle 19:45 e alle 20:15 in via Castiglioni godetevi lo spettacolo di visual art di SDA Bocconi per la città. #milano #milanocity #milanogram #sdabocconi #newcampus #artshow #videomapping3D #14febbraio</t>
  </si>
  <si>
    <t>https://www.instagram.com/p/B8gGtgMjei2/</t>
  </si>
  <si>
    <t>https://scontent-mxp1-1.cdninstagram.com/v/t51.2885-15/e15/c180.0.720.720a/s150x150/84330356_488358578525220_7109393464023052252_n.jpg?_nc_ht=scontent-mxp1-1.cdninstagram.com&amp;_nc_cat=100&amp;_nc_ohc=HNPr-foFJIsAX9Xumls&amp;oh=a7a637c7143937ab45aff680f1c7d676&amp;oe=5EE8E29B</t>
  </si>
  <si>
    <t>31 gennaio 2020 - Graduation Ceremony edizione 2018 - 2020.EMMAS si rivolge a professionisti che vogliono realmente innovare il management del settore sanitario tenendo un canale aperto tra studio e carriera.Congratulazioni ai nostri graduati!#EMMAS #Graduationday #SDABocconi</t>
  </si>
  <si>
    <t>https://www.instagram.com/p/B8eIPVHoNAs/</t>
  </si>
  <si>
    <t>https://scontent-mxp1-1.cdninstagram.com/v/t51.2885-15/e35/c160.0.960.960a/s150x150/83897406_1042003816133126_1831819255573761014_n.jpg?_nc_ht=scontent-mxp1-1.cdninstagram.com&amp;_nc_cat=102&amp;_nc_ohc=kHEwehPIp_kAX8BNFbk&amp;oh=a18d6b7596f1852ec6ed8a92b69f4070&amp;oe=5EE7EA4D</t>
  </si>
  <si>
    <t>SDABocconi MAFED students  yesterday visited Gucci Factory (Atelier Gucci)  in Novara. Thank you for the great oppurtunity.#mafed #companyvisit @gucci @kering_official</t>
  </si>
  <si>
    <t>https://www.instagram.com/p/B8d_c7ooDkn/</t>
  </si>
  <si>
    <t>https://scontent-mxp1-1.cdninstagram.com/v/t51.2885-15/e35/c135.0.450.450a/s150x150/83977747_2585265645065247_6009836566431355000_n.jpg?_nc_ht=scontent-mxp1-1.cdninstagram.com&amp;_nc_cat=103&amp;_nc_ohc=JaMU7Sp82koAX_O_1Y9&amp;oh=a03a94de502b4fda332d9c720116d2c4&amp;oe=5EC0A794</t>
  </si>
  <si>
    <t>Non perdetevi le proiezioni tridimensionali di visual art di SDA Bocconi a Milano, un evento spettacolare da pianificare nel proprio percorso cittadino.Dal 14 febbraio 2020, h.19:45, Via Castiglioni.#milano #milanocity #milanogram #sdabocconi #newcampus #artshow #videomapping3D #14febbraio2020</t>
  </si>
  <si>
    <t>https://www.instagram.com/p/B8dk7SkoDPw/</t>
  </si>
  <si>
    <t>https://scontent-mxp1-1.cdninstagram.com/v/t51.2885-15/e35/s150x150/83949413_547400885865797_4504996033606953766_n.jpg?_nc_ht=scontent-mxp1-1.cdninstagram.com&amp;_nc_cat=105&amp;_nc_ohc=_DWFcytOrAUAX8S_Xg4&amp;oh=b99233c678fb8ea69f0991d552373439&amp;oe=5EC0E1D9</t>
  </si>
  <si>
    <t>#HotTopics. Nuove sfide per l'ospitalià, Cristina Mottironi faculty General Management per il comparto alberghiero.</t>
  </si>
  <si>
    <t>https://www.instagram.com/p/B8bnRqIo5hi/</t>
  </si>
  <si>
    <t>https://scontent-mxp1-1.cdninstagram.com/v/t51.2885-15/e35/s150x150/84427239_250962599228488_8210220950279879155_n.jpg?_nc_ht=scontent-mxp1-1.cdninstagram.com&amp;_nc_cat=104&amp;_nc_ohc=SxiZsLFhNHoAX9t0a6h&amp;oh=2e809ee7832be15258447c8d1fc741d9&amp;oe=5EC09B35</t>
  </si>
  <si>
    <t>Abbiamo chiesto ai nostri partecipanti EMBA Weekend Roma di #condividere le loro #storie di donne e uomini, professionisti e partecipanti all' Executive MBA di SDA Bocconi. Ci hanno raccontato di #carriere #manageriali e progetti personali, di valorizzazione delle differenze e ricerca di un nuovo stile di #leadership, libero da vincoli.  Prossimità e calendario che impegnano il tempo libero in maniera proficua ed efficace senza impattare sugli impegni professionali e minimizzando gli spostamenti Possibilità di ampliare il proprio network in un percorso di crescita sostenibile.Hanno, soprattutto, dato  voce al loro spirito di #EMBA  ossia donne e uomini ambiziosi e consapevoli delle difficoltà, ma anche coscienti della forza del gruppo di pari e del #network in generale. Desiderosi di iniziare qualcosa di nuovo e di grande e di condividere con altri membri della community #EMBA un processo di #cambiamento profondo, e un bagaglio di relazioni intime e preziose.  Che non sarebbero state possibili senza l'EMBA.</t>
  </si>
  <si>
    <t>https://www.instagram.com/p/B8Y5WajI_jr/</t>
  </si>
  <si>
    <t>https://scontent-mxp1-1.cdninstagram.com/v/t51.2885-15/e35/s150x150/84103423_1183352318521311_5646039037945353571_n.jpg?_nc_ht=scontent-mxp1-1.cdninstagram.com&amp;_nc_cat=103&amp;_nc_ohc=aHzDTG2RPT0AX9lx73d&amp;oh=b65297d3e0db058ba9504ff81e049565&amp;oe=5EE7DA89</t>
  </si>
  <si>
    <t>The Executive Master in Marketing &amp; Sales (#EMMS) by SDA Bocconi and Esade, running over 13 months and taught entirely in English. The executive format of the program means that traditional classes are combined with distance learning sessions, allowing you to #work and #study at the same time and to put into practice what you learn through a #business #project.</t>
  </si>
  <si>
    <t>https://www.linkedin.com/posts/sda-bocconi-school-of-management_embaroma-emba-carriere-activity-6631586701645094912-QTIX</t>
  </si>
  <si>
    <t>Storie di #EMBAROMA - Valeria L. Scarano EMBA WEEKEND 2020 | SDA BOCCONI 
Abbiamo chiesto ai nostri partecipanti #EMBA Weekend Roma  di condividere le loro storie di donne e uomini, professionisti e partecipanti all' Executive MBA di SDA Bocconi. Ci hanno raccontato di #carriere manageriali e progetti personali, di valorizzazione delle differenze e ricerca di un nuovo stile di #leadership, libero da vincoli.  Prossimità e calendario che impegnano il tempo libero in maniera proficua ed efficace senza impattare sugli impegni #professionali e minimizzando gli spostamenti Possibilità di ampliare il proprio #network in un percorso di #crescita #sostenibile.
Hanno, soprattutto, dato  voce al loro spirito di #EMBA  ossia donne e uomini ambiziosi e consapevoli delle difficoltà, ma anche coscienti della forza del gruppo di pari e del network in generale. Desiderosi di iniziare qualcosa di nuovo e di grande e di condividere con altri membri della community #EMBA un #processo di #cambiamento profondo, e un bagaglio di relazioni intime e preziose.  Che non sarebbero state possibili senza l'EMBA. Ecco le loro storie: https://bit.ly/2Uy17ef</t>
  </si>
  <si>
    <t>https://www.linkedin.com/posts/sda-bocconi-school-of-management_healthcare-management-economics-activity-6631561206144610304-sDoL</t>
  </si>
  <si>
    <t>MIHMEP Internship day- Master of International #Healthcare #Management, #Economics and #Policy #MIHMEP students participate in the MIHMEP Internship Day, a program in which are invited a good #number of #potential hosting #institutions ranging from #international organizations to #pharmaceutical and medical device companies, health care providers, NGOs, etc. The purpose of this day is to allow internship host organizations to showcase their #internship opportunities to MIHMEP students, and to give them the #opportunity to present themselves to the host #organizations. https://bit.ly/2SmZ6Pt</t>
  </si>
  <si>
    <t>https://www.linkedin.com/posts/sda-bocconi-school-of-management_programma-percorso-manageriale-activity-6631223336867368960-HyaQ</t>
  </si>
  <si>
    <t>Il #programma "GESTIRE, MISURARE E VALUTARE LE PROGETTUALITA' NEL SOCIALE"  rientra nella Non Profit Academy for Social Innovation, un #percorso di formazione #manageriale e #crescita personale, ideato e realizzato con il contributo di Fondazione Cariplo, dedicato ai professionisti e alle organizzazioni impegnati nei temi della Social Innovation. Andrea Rotolo. https://bit.ly/2tY9GEt</t>
  </si>
  <si>
    <t>https://www.linkedin.com/posts/sda-bocconi-school-of-management_trasformare-dati-risorsa-activity-6631178402416197632--Zyh</t>
  </si>
  <si>
    <t>#Trasformare i #dati in una #risorsa #strategica è una delle principali sfide #competitive che le #aziende oggi si trovano ad affrontare. Ma la #dimensione quantitativa può rappresentare una criticità per le #organizzazioni che non posseggono sufficienti #conoscenze e #strumenti per intercettare, organizzare e leggere i dati nel modo corretto. https://bit.ly/2RKbkmc</t>
  </si>
  <si>
    <t>https://www.linkedin.com/posts/sda-bocconi-school-of-management_smartaplab-amministrazioni-pubbliche-activity-6630850986367954945-GHYk</t>
  </si>
  <si>
    <t>https://www.linkedin.com/posts/sda-bocconi-school-of-management_finance-consolidare-formazione-activity-6630751520675758080-z7A1</t>
  </si>
  <si>
    <t>Il programma #FINANCE FOR NON FINANCE MISURARE E GOVERNARE I RISULTATI AZIENDALI ti aiuta a #consolidare le basi della tua #formazione #finanziaria offrendoti gli #strumenti per interpretare correttamente i #dati, agire efficacemente sulle diverse componenti dei #costi e #governare i #rischi. https://bit.ly/2OeyHC8</t>
  </si>
  <si>
    <t>https://www.linkedin.com/posts/sda-bocconi-school-of-management_programma-edizione-consolidare-activity-6630457488359727104-D4ya</t>
  </si>
  <si>
    <t>Il #programma "KEY ACCOUNT MANAGEMENT - #Edizione Primaverile" ti propone di #consolidare e #aggiornare le tue #competenze #manageriali per analizzare, #gestire e valorizzare il rapporto con i #clienti #strategici. https://bit.ly/2UdPRUk</t>
  </si>
  <si>
    <t>https://www.linkedin.com/posts/sda-bocconi-school-of-management_esperienza-processi-emba-activity-6630401047263358976-7L83</t>
  </si>
  <si>
    <t>EXECUTIVE MBA, un'unica #esperienza, formati e #processi di apprendimento differenziati: #EMBA WEEKEND a Milano e a Roma: 2 sedi, 2 classi, un solo network professionale, ancora più grande. Davide Smaldone https://bit.ly/3aXRMlN</t>
  </si>
  <si>
    <t>https://www.linkedin.com/posts/sda-bocconi-school-of-management_editoriale-inglese-piattaforma-activity-6630120815486648321-KjQP</t>
  </si>
  <si>
    <t>https://www.linkedin.com/posts/sda-bocconi-school-of-management_contratti-pubblici-corso-activity-6630097458296954881-E2nW</t>
  </si>
  <si>
    <t>Con l’introduzione del Codice dei #contratti #pubblici (CDCP) si è aperto un nuovo #corso nel #rapporto tra Stato e operatori #economici e sta progressivamente decollando il partenariato pubblico-privato (PPP). https://bit.ly/2S9D8zn</t>
  </si>
  <si>
    <t>https://www.linkedin.com/posts/sda-bocconi-school-of-management_master-corporate-finance-activity-6630070339529515008-_CN_</t>
  </si>
  <si>
    <t>Students of the #Master in #Corporate #Finance (MCF) visited Italgas and its Digital Factory. During the visit experts presented the #innovation and #technologies they are introducing through #DigitalRooms and showed how they are #working on the #optimization and #digitization of their processes.
Students had also the honor to see some test of the new #digital #products. Thank you for hosting them and good luck for your #activities. https://bit.ly/36G7Zsl</t>
  </si>
  <si>
    <t>https://www.instagram.com/p/B8Rf7J1oQc3/</t>
  </si>
  <si>
    <t>https://scontent-mxp1-1.cdninstagram.com/v/t51.2885-15/e35/s150x150/83022936_206270487229485_36500657985154568_n.jpg?_nc_ht=scontent-mxp1-1.cdninstagram.com&amp;_nc_cat=109&amp;_nc_ohc=yBuqc6zMm5QAX9FNRK1&amp;oh=eea62179ea4386a7b3c34d16e7ebab65&amp;oe=5EC0FA6B</t>
  </si>
  <si>
    <t>Storie di #EMBAROMA - Valeria L. Scarano EMBA WEEKEND 2020 | SDA BOCCONI Abbiamo chiesto ai nostri partecipanti #EMBA Weekend Roma  di condividere le loro storie di donne e uomini, professionisti e partecipanti all' Executive MBA di SDA Bocconi. Ci hanno raccontato di #carriere manageriali e progetti personali, di valorizzazione delle differenze e ricerca di un nuovo stile di #leadership, libero da vincoli.  Prossimità e calendario che impegnano il tempo libero in maniera proficua ed efficace senza impattare sugli impegni #professionali e minimizzando gli spostamenti Possibilità di ampliare il proprio #network in un percorso di #crescita #sostenibile.Hanno, soprattutto, dato  voce al loro spirito di #EMBA  ossia donne e uomini ambiziosi e consapevoli delle difficoltà, ma anche coscienti della forza del gruppo di pari e del network in generale. Desiderosi di iniziare qualcosa di nuovo e di grande e di condividere con altri membri della community #EMBA un #processo di #cambiamento profondo, e un bagaglio di relazioni intime e preziose.  Che non sarebbero state possibili senza l'EMBA.</t>
  </si>
  <si>
    <t>https://www.instagram.com/p/B8MOm1ToaRv/</t>
  </si>
  <si>
    <t>https://scontent-mxp1-1.cdninstagram.com/v/t51.2885-15/e35/c228.0.884.884a/s150x150/82801887_587439558775251_3155588540076176056_n.jpg?_nc_ht=scontent-mxp1-1.cdninstagram.com&amp;_nc_cat=103&amp;_nc_ohc=nTqmREulwowAX8bOPX1&amp;oh=49a8ba64fc669fec5a0b650e34ebdc8d&amp;oe=5EE77DC6</t>
  </si>
  <si>
    <t>I partecipanti del network #SMARTAPLAB, comunità di pratiche per il miglioramento delle #amministrazioni #pubbliche, hanno partecipato alla tavola rotonda "Valutazione della performance individuale: verso una #gestione strategica", che ha visto come guest #speaker Giuseppe Conte, #dirigente della direzione centrale "Formazione e sviluppo delle risorse umane" di #INPS, e Giuseppe Coppola, #responsabile dell'Ufficio "Mappatura e sviluppo professionale" di #Agenzia delle Entrate.I partecipanti hanno, inoltre, avuto l'opportunità di #discutere con Rosaria Giannella e Sveva Batani del #Dipartimento della Funzione Pubblica in merito alle nuove Linee Guida sulla valutazione della #performance individuale e sul ruolo della #cittadinanza #organizzativa come leva #strategica di gestione delle #risorse umane. #smartaplab #public #hr</t>
  </si>
  <si>
    <t>https://www.instagram.com/p/B8Gr-ONo_7w/</t>
  </si>
  <si>
    <t>https://scontent-mxp1-1.cdninstagram.com/v/t51.2885-15/e35/c180.0.1080.1080a/s150x150/84338679_181103706445214_4049351721325311241_n.jpg?_nc_ht=scontent-mxp1-1.cdninstagram.com&amp;_nc_cat=102&amp;_nc_ohc=9JPx-4EiQlgAX93WsBX&amp;oh=57e649688fc0fb6fde125ee9098865f8&amp;oe=5EE654A2</t>
  </si>
  <si>
    <t>Students of the #Master in #Corporate #Finance (MCF) visited Italgas and its Digital Factory. During the visit experts presented the #innovation and #technologies they are introducing through #DigitalRooms and showed how they are #working on the #optimization and #digitization of their processes.Students had also the honor to see some test of the new #digital #products. Thank you for hosting them and good luck for your #activities.</t>
  </si>
  <si>
    <t>30 aprile alle ore 07:59</t>
  </si>
  <si>
    <t>https://www.facebook.com/mip.politecnico.milano/photos/a.449060608519819/3092037234222130/?type=3&amp;__xts__%5B0%5D=68.ARAnSmFX9dxpIrVo2l0rTHuM2GFmxKVdQutJ3MoBfmdUnfy9tcnX4FpJFWDr7e4mwseV6z2IuYdANSZYGM0I1t3hj9RLFgF1N-idNl6M6QQjdai5Pf96ZuKAyLOhpW-m1E4H0vy_szraq-3l3_Xft30LwpA4B-k3PLSmOYm4lw5zqhfnciQPnhc8cWTK0eMgB2c64gQUKv-3pLrZQdYXpFWz_zuZbIGBwng5NxlcLm0PtcMilx5-jcUs5sRmQ_tGIwSFDZwiTsmdYklQOPZ9kg7Y55uM6yTOkMyMp14nMw_PEBsEl_GJg-7OIkISQx_BDmBgmB4DaghO3FpMDQg3tr-qxw&amp;__tn__=-R</t>
  </si>
  <si>
    <t>https://scontent-mxp1-1.xx.fbcdn.net/v/t1.0-0/s526x296/95593325_3092037247555462_1070397603549544448_o.png?_nc_cat=107&amp;_nc_sid=8024bb&amp;_nc_ohc=qppW4S8L4mEAX8aXGv2&amp;_nc_ht=scontent-mxp1-1.xx&amp;oh=716dbb2eb407def9b57a46c8b14c55f8&amp;oe=5EDACC83</t>
  </si>
  <si>
    <t>Lunedì 4 maggio, non perdere il secondo appuntamento con “Talk with CEO”, la nuova serie di live webinar del MIP, volta a comprendere come prepararsi a guidare la ripresa delle attività post #Covid19 insieme a CEO di aziende leader.
Questa volta, protagonisti del webinar a tu per tu, saranno Brunello Cucinelli, Presidente e CEO della Brunello Cucinelli, e il Prof. Federico Frattini, Dean del MIP.
http://ow.ly/zjZj30qC2w5
#keepONLearning #MIP4Companies</t>
  </si>
  <si>
    <t>30 aprile alle ore 02:09</t>
  </si>
  <si>
    <t>https://www.facebook.com/mip.politecnico.milano/photos/a.449060608519819/3091454887613698/?type=3&amp;__xts__%5B0%5D=68.ARBmtoRxiZrHm-1MIPKXez63nfSFlaZt3sltgr2jsmLZutS5wCsvBALVDaH-GNX_07n93hRkdBNYA6JUT8SkjfbSNjL13EKG1rAntbofm74N2DAIk-PzTDIvjFgOIxdrNLGy_377huVt9Lff7fNU27inV-Ym_CilxZ_YSWlb-rgbW8jfkxpp-4gznRa66-_0omDodheC-XlqKGk1L9cX7wgcaqtgaNBVGI3lAoEUhf6y667g6bJb6RmqJYwa25nLwg-cw0fYwWyBA7IsfLEccS80szde8vnXjYxRrgepxZgpeI-JZmDbefA3fM8zWZR1cTPHjiS3_IHFI5ZPBHDriVcMtA&amp;__tn__=-R</t>
  </si>
  <si>
    <t>https://scontent-mxp1-1.xx.fbcdn.net/v/t1.0-0/s526x296/95566214_3091454894280364_1156701732957323264_o.jpg?_nc_cat=103&amp;_nc_sid=8024bb&amp;_nc_ohc=8zrjSurqqP4AX_GKqLE&amp;_nc_ht=scontent-mxp1-1.xx&amp;_nc_tp=7&amp;oh=c02768742b5c2ab7ea7046ff3f25d5b0&amp;oe=5EDAD48E</t>
  </si>
  <si>
    <t>Questo pomeriggio, Luca Villani, giornalista, docente universitario e socio fondatore dell'agenzia di comunicazione The Van Group, sarà protagonista di un nuovo webinar del MIP: "Riannodare i fili. La comunicazione in azienda ai tempi del Covid". Ti aspettiamo online! http://ow.ly/WGt130qBMkZ #keepONLearning</t>
  </si>
  <si>
    <t>30 aprile alle ore 01:26</t>
  </si>
  <si>
    <t>https://www.facebook.com/mip.politecnico.milano/posts/3091400937619093?__xts__%5B0%5D=68.ARDlJ-1ZnXmc_kYAd6N0LYZbUfDCIOU2whhBZ4eFoXTt55LJkUXB3Gv5yo34I3nw_Oz1XoE348rZQ00X_gkCGKQZZ-TdmcAa_2FQxOrnDIZh1Dscjv5ru_4x5mZitIsKc8ygfusGlcxWvYDlaKLL6Qq0z25qaF-Qtrik_01gskQRhhJxBh_aSYD-MT012t_ebqtarGdKVjPG2ICAJ0iHbwAM1xBNaNteHwfmtx8fNksyV6ilWi5BcCs1RSEgRFGhgToaa5F3_F7ieYfkm4mztDZujkFYr9Z6ocBSEM6NUxxDsnRrql_ZOwpP2DWTjEaV79NcrWH7aUmHGudIwsYqcO7tQA&amp;__tn__=-R</t>
  </si>
  <si>
    <t>https://external-mxp1-1.xx.fbcdn.net/safe_image.php?d=AQCBv06VXrQkOpNN&amp;w=540&amp;h=282&amp;url=https%3A%2F%2Ffind-mba.com%2Fmedia%2Fcache%2Fsocialmedia%2Fuploads%2Fmedia%2Farticle%2F0001%2F08%2Fauditorium-572776_1920-d535a.jpeg&amp;cfs=1&amp;upscale=1&amp;fallback=news_d_placeholder_publisher&amp;_nc_hash=AQDGbWz6MzzHiGJ6</t>
  </si>
  <si>
    <t>Business schools around the world, included MIP, are facing unprecedented challenges caused by #Coronavirus pandemic. “This at first seemed like a hard obstacle to overcome, but instead we now see it to be an opportunity” explains Federico Frattini, MIP Dean. Indeed, our business school managed to turn quickly all its lessons and activities online, thanks to our long-time experience in #digitallearning. Learn more on FIND MBA http://ow.ly/LpQn30qA5gG</t>
  </si>
  <si>
    <t>29 aprile alle ore 09:34</t>
  </si>
  <si>
    <t>https://www.facebook.com/mip.politecnico.milano/photos/a.449060608519819/3089908297768357/?type=3&amp;__xts__%5B0%5D=68.ARDtIqjwFSZUNZVqNJMuWtqxG5IO5sx9iXM7oRLxefqtqe97-x0NNyTBsfUd9Shsff7pxKsNpz_o-zFiuzFknmHGe6649ov0kdj_M0iNNF_sVrq7JDNB-8dg_qa6f7WypXlN2gqB_APhI4R-S5nOYc6ah1tyVzTy6IwAuucFzLaHkwgskMkKGcps0lI26ALiy5hvXp6qFalWCvmkdMaIVNIc12fEJFnF98e-P55M4ka88S5uLJGk7609KcDsfS7YXUGc1QvJ4J_Oly8pSwxrMZdI5m670-HST55V0jseM_kbxbqkh_djmAQRhIsS7f_QUeJ_cfmI4O_xGJp0idbt39YbYw&amp;__tn__=-R</t>
  </si>
  <si>
    <t>https://scontent-mxp1-1.xx.fbcdn.net/v/t1.0-0/s526x296/95357581_3089908317768355_3168892407894769664_o.jpg?_nc_cat=110&amp;_nc_sid=8024bb&amp;_nc_ohc=NyyMpWb-5e0AX8IMhb6&amp;_nc_ht=scontent-mxp1-1.xx&amp;_nc_tp=7&amp;oh=5ccdeb4f22c3e6985a308c60c6b0e3cf&amp;oe=5ED9A397</t>
  </si>
  <si>
    <t>Domani alle ore 17, non perdere "Riannodare i fili. La comunicazione in azienda ai tempi del Covid" a cura di Luca Villani, giornalista, docente universitario e socio fondatore dell'agenzia di comunicazione The Van Group, che illustrerà strategie e strumenti per la comunicazione interna in caso di crisi, avvalendosi dell'utilizzo di diversi casi pratici. http://ow.ly/WGt130qBMkZ #keepONLearning</t>
  </si>
  <si>
    <t>29 aprile alle ore 08:11</t>
  </si>
  <si>
    <t>https://www.facebook.com/mip.politecnico.milano/photos/a.449060608519819/3089761371116383/?type=3&amp;__xts__%5B0%5D=68.ARBNIOf7d-F2b7_iNOF8h25H0YtKxXiG1maCPhwrdODX7oXTgT4GtRqiYE8oP_j919OL-2tGgBRy8Rt6K5PyeWWJ1sWgTm_Y04RIWAmMiMeYoIaNexr_9N0Im0m_N2A5aCW8pNlmZdPo9wCbzNrzZ1j3CNmt-Ru0xJYkPTW2L-w_vCTWDgtSxBGKrU4qrmGYzOEq5KPlpipRPWDRFHS8jFqTjrMjJwEyqyOEFHuZAvy8m1iDdjogRHtbljUJ7HYR6qCoxgaCpoBpYdqRiS5dxETBMnZ59RI9IYa7X1N0i3GO2BzYLt9_7zg0ZqMCWMoCvs-w-kI44ZXLGSEXUXw0Zvib1w&amp;__tn__=-R</t>
  </si>
  <si>
    <t>https://scontent-mxp1-1.xx.fbcdn.net/v/t1.0-0/p320x320/95629530_3089761381116382_4615716462982594560_o.jpg?_nc_cat=100&amp;_nc_sid=8024bb&amp;_nc_ohc=pYYJ4AUtcJwAX_68EmF&amp;_nc_ht=scontent-mxp1-1.xx&amp;_nc_tp=6&amp;oh=0d33bddfbfbec57bd54be585362a5151&amp;oe=5EDBDB75</t>
  </si>
  <si>
    <t>Un caloroso benvenuto ai partecipanti del Percorso Executive in Human Resource Business Leader che questa settimana hanno iniziato la loro #MIPexperience con un kick off virtuale! #keepONLearning</t>
  </si>
  <si>
    <t>29 aprile alle ore 06:58</t>
  </si>
  <si>
    <t>https://www.facebook.com/mip.politecnico.milano/photos/a.449060608519819/3089625897796597/?type=3&amp;__xts__%5B0%5D=68.ARD8eOfBmsR_apWqcXSTyIljuPiI8fSM-0NYwWSWCRroh-FQYHtxfdGUFCGUULQr71aaBtSLo4XYz9YgABy5dhBALq8UKBHQWhEv7QSXuA7hSiUyp65nduR6__RlKq71L-wmN3l5WFwjBXfmjD685JWqjIQMvjvnUpvdHxvuY-9N-i4c-A7rv8Me1fAFXGVWgcoscvGOJhwfiHecvdsUOe_nhYAyZ6yD5YrVME_3Xn_zvLgtT_rtvy1OxeKOBuYQB5NBdc59jpsFGp8FcuoAyKOSabiw2p61L-ROoXaedSuoTjjn7kGP3QHOgl-Bk-IkSJQ_D-yWDdrHanHg1y4MdJ0l-A&amp;__tn__=-R</t>
  </si>
  <si>
    <t>https://scontent-mxp1-1.xx.fbcdn.net/v/t1.0-0/s526x296/95512368_3089625911129929_2354243120226369536_o.png?_nc_cat=108&amp;_nc_sid=8024bb&amp;_nc_ohc=lr2OMaglAkAAX8lfQWR&amp;_nc_ht=scontent-mxp1-1.xx&amp;oh=4aad1fbf5700c0931d31c05a6b8198b3&amp;oe=5EDBBC11</t>
  </si>
  <si>
    <t>Questo pomeriggio, non perdere  "Introduzione alla didattica digitale: elementi strategici, organizzativi e concettuali", il primo appuntamento della serie di webinar organizzati dal MIP e Fondazione CRUI, che avrà come relatori Tommaso Agasisti, MIP Associate Dean for Internationalization, Quality and Services, e Federico Frattini, Dean del MIP.
http://ow.ly/8lEq30qBlJk
#keepONlearning</t>
  </si>
  <si>
    <t>29 aprile alle ore 02:20</t>
  </si>
  <si>
    <t>https://www.facebook.com/mip.politecnico.milano/photos/a.449060608519819/3089190824506771/?type=3&amp;__xts__%5B0%5D=68.ARArIYp4X9lcEggHli2BxmHpqj6SlaRemgE-ImqkaX0M5ugDoWREYNNIpsmJ7UQzrVs436pFFXFTAfUYqlqmduknjQrCkHqp5NeUkJdz8E0IqIeyXu9wjxnCsDkT32hV12B90dHjXjngd9ijQABnhKwr2tYmbfiee33rJljLPuOQY8j5c8XcXioGEaETHdgpjRYPGfJ3Y0bjXZOlUcIx-YekFJLc5YWtYmqk9u8Munng1bntjcZmN8UYGokzbD5bz7EeQ_RplNbI-kktSZMVQ29blPmiTKhXLzNYSVKhK8S_XUYA8qptItRyktpmx8rrtXsGGLf0FEpahvlzvOPctzkQdg&amp;__tn__=-R</t>
  </si>
  <si>
    <t>https://scontent-mxp1-1.xx.fbcdn.net/v/t1.0-0/s526x296/94780339_3089190834506770_8367961314819047424_o.png?_nc_cat=106&amp;_nc_sid=8024bb&amp;_nc_ohc=viohyhlYpcUAX-C9RMB&amp;_nc_ht=scontent-mxp1-1.xx&amp;oh=3daf305d527408b823d2088ec703554a&amp;oe=5EDB071F</t>
  </si>
  <si>
    <t>Sei un neolaureato o un laureando tra i 21 e i 29 anni con un background economico o tecnico-scientifico? Non perdere l’occasione di partecipare al corso Microsoft Dynamics 365 Fast On-board 2.0 e diventare un business consultant certificato Dynamics 365. I migliori candidati, al termine del programma, avranno l’opportunità di essere assunti dalle aziende partner del progetto! 
Scopri di più  http://ow.ly/Gskt30qBEEL #fastonboard #MIP4Companies
Microsoft, ABS, Capgemini Italia, Reda 1865, Avanade Italy, Altitudo, Microsys, NAV-lab, Cluster Reply Italia, Var Prime</t>
  </si>
  <si>
    <t>29 aprile alle ore 01:02</t>
  </si>
  <si>
    <t>https://www.facebook.com/mip.politecnico.milano/photos/a.449060608519819/3089091731183347/?type=3&amp;__xts__%5B0%5D=68.ARAtLICC23QFr5e7EQDSyFGRK5I60OTCuL6InViEn0tO6lZkcQYS_4mvY7GVkt0aOExtJHkT6VHGjh-NfAhXwpWmXJpZN8Dk_n-zg3KJc6tFZHK-WiSXNbqvsVgZ3INLSGmCqmKqrGYqz0dqCdxEhsj6dG328PQ0zony3vSWHefe2OO00W-uDj16eO9bjbz5hY1ucUgsm0Q7Tnz-7JvswRdtm6VS7ozUbxWAvE6kEztLYrwW_ER22he3tgwwoEyFajduVl7Q9kzYWjx-cr7vV24gNSYg6P_1WfI_5VkbZuzkziQxvCnPvc8IAQe70GOmMh8FCG9-O6tMQ7Hey23M31LHdA&amp;__tn__=-R</t>
  </si>
  <si>
    <t>https://scontent-mxp1-1.xx.fbcdn.net/v/t1.0-0/p526x296/95038338_3089091734516680_4969175413696757760_o.png?_nc_cat=109&amp;_nc_sid=8024bb&amp;_nc_ohc=mExTjJaVyh8AX8HbTfh&amp;_nc_ht=scontent-mxp1-1.xx&amp;oh=a33e14ce2bfa4e1a4152934bf6902536&amp;oe=5EDC4866</t>
  </si>
  <si>
    <t>At MIP, during the last months, all the teams have worked hard every day, doing their best to continue to carry out our projects.
Today we present part of the Sales Corporate Relations Area: they are keeping in close contact with companies and working to redesign the digital educational offering to support them through flexible solutions. #wedoitSMART #keepONLearning</t>
  </si>
  <si>
    <t>28 aprile alle ore 08:43</t>
  </si>
  <si>
    <t>https://www.facebook.com/mip.politecnico.milano/posts/3087541478005039?__xts__%5B0%5D=68.ARADWHEgYtWjtroogzL9z4UqOZt_KSPcu1Y3LoPnXnMW-xEQlm1wierTgX3HvA8Obv75dmhvTHXVeu55XmhyL8hehYDLV8aSy_bInNCMjcJ_PCYFykIowXNt09VeMEGvL8ftzT6qKTBujSHw5oK_IxugSCOwDMd65oDzPu9vB-YiA8EjjtE2R0LM3-Oj-Q0Xg23D2Ze2b2dJyHXDTqZhVa3fi1qf9iT4BC8maj_EF14k69ut2pgwaVFfbXyIc6oOtu6fev_xxhb6ytt4x9RpJLU3N-ca9LsWA6MTAqmvoTrX2_q_lzv9THNVjn7CDwetPM23Au7oZkwIElyTqRvxfO-zHA&amp;__tn__=-R</t>
  </si>
  <si>
    <t>How #covid19 is impacting the Italian sentiment? How brands are communicating now? These are just a few questions our IM4 students faced during their workshop with Stefania Maggioni, Business Development Manager and VP Client Business Partner, and Claudio Di Rocco, VP Client Business Partner, at UM Italy. #keepONLearning...that's #MIPexperience! UM Worldwide</t>
  </si>
  <si>
    <t>28 aprile alle ore 07:59</t>
  </si>
  <si>
    <t>https://www.facebook.com/mip.politecnico.milano/photos/a.449060608519819/3087453594680494/?type=3&amp;__xts__%5B0%5D=68.ARBucwPo-uHuCOczfFau6ESBvAypH7UOssZrY5Yxx0JG9lop98prrY528UoAIAaneirRNFHRCsZxrhK5TJ6yi0iP3d1d05jPiicL-WzbfMh14ql5kcpqv2llj17fFL79Jv5CEdFUaoBEbj_Gy2lF0sPpI4Qsn7SucVQbl96S5I-fLCrU3L7P-VIuzn9J0l21MKBWBvF_2JiNID6lRkFpZ9zUucs7K7bcmyZQbKM8Ivt6xvHF4JFZkKY_E-Yt2EQUfV7oRHFe5WLvTXH_7Lj6IPbEed_HG-83s8nhh4LfhR5FimY1XVb38y7nZCjrEXbEBfwlIx7052Bt8rzpZUDCnDhlaA&amp;__tn__=-R</t>
  </si>
  <si>
    <t>https://scontent-mxp1-1.xx.fbcdn.net/v/t1.0-0/s526x296/95221768_3087453598013827_6742626186842603520_o.jpg?_nc_cat=103&amp;_nc_sid=8024bb&amp;_nc_ohc=u3GXNcqMQQQAX8XT3vN&amp;_nc_ht=scontent-mxp1-1.xx&amp;_nc_tp=7&amp;oh=1ab4b643794bd7157c8e0fc047b6d10d&amp;oe=5ED8E283</t>
  </si>
  <si>
    <t>È ora live “Prospettive per l’economia italiana alla luce del Covid-19” con Carlo Cottarelli, Direttore Osservatorio Conti Pubblici Italiani e Tommaso Agasisti, Associate Dean del MIP. Non perdere la diretta! http://ow.ly/F6C030qBpKS #KeepONLearning</t>
  </si>
  <si>
    <t>28 aprile alle ore 05:08</t>
  </si>
  <si>
    <t>https://www.facebook.com/mip.politecnico.milano/photos/a.449060608519819/3087151394710714/?type=3&amp;__xts__%5B0%5D=68.ARC4Jd7oW8N9pIsPqI-DzA7NRFYA26RcI5qfvF7c-zOVPFeRiJ-o7RMzWTtZhbAi5Q0_cl14tjgKyh1-nuHkTZtBB-D0_GJotQZ4tYxZrpqaIz7D3jbLGnM4IKtRiiPWeMy6nFUKkdEChatqKEdKDV1y2E9nNXAE4z_SP-JsLuiMjQAkcK-AB13vhv9EHRd5BSDh1jMq4xW2u-JBYT2sy7mVbAcVvRm3wqOCKgXOHYKUrHVdpYzb_et11qhIs7n6BgWDcgA4XzYDarDUhPOjKPHHjNFskqCx30ryBjOKbwZorfzyTHw6gPtI0M8Hq7qWYVD82X7sThhPxhFn7ByjdCJlug&amp;__tn__=-R</t>
  </si>
  <si>
    <t>https://scontent-mxp1-1.xx.fbcdn.net/v/t1.0-0/s526x296/94690379_3087151398044047_8495718312494235648_o.jpg?_nc_cat=108&amp;_nc_sid=8024bb&amp;_nc_ohc=gBE2QySNDAIAX8GYNI_&amp;_nc_ht=scontent-mxp1-1.xx&amp;_nc_tp=7&amp;oh=d34c0da44ed37a8e4914db35c97af412&amp;oe=5ED9E0F3</t>
  </si>
  <si>
    <t>MIP READING LIST - Enjoy the upcoming long weekend with new inspiring reads! This week, Federico Frattini, MIP Dean, picked up for you "The Business of Platforms: Strategy in the Age of Digital Competition, Innovation, and Power" by M. A. Cusumano, A. Gawer, D. B. Yoffie.
"It’s an essential book to understand the innovation dynamics in the new 'platform competition' paradigm. It provides the reader with ideas about how to innovate his/her own business in a new, different context that, coming from this emergency period, will highlight the power of digital platforms."
Discover more http://ow.ly/GsdM30qBo8C
MIP READING LIST – Non c’è niente di meglio che scoprire nuove letture! Questa Settimana, Federico Frattini, Dean del MIP, ha scelto per voi "The Business of Platforms: Strategy in the Age of Digital Competition, Innovation, and Power" di M. A. Cusumano, A. Gawer, D. B. Yoffie.
"È un testo imperdibile per chi vuole comprendere le dinamiche competitive e di innovazione nel nuovo paradigma della 'platform competition', per raccogliere idee e spunti su come innovare la propria impresa in un contesto competitivo che sarà differente rispetto al passato, dopo questa situazione di emergenza, e che evidenzierà ancora di più il potere delle piattaforme digitali."</t>
  </si>
  <si>
    <t>28 aprile alle ore 02:55</t>
  </si>
  <si>
    <t>https://www.facebook.com/mip.politecnico.milano/photos/a.449060608519819/3086962181396302/?type=3&amp;__xts__%5B0%5D=68.ARCgYI3qMyYA177kLMfKvhKysRnJEakxMpR3pPISV5fyUrLOvbTE9OSqHv6tQUOtmHZfbTrDWQGp5YFU1B1kylvq30C21yVGlcpriCiVvQdFG5K366gm9XCJbLJA7sp-gsxXkRr-fxMYOzVESW_sgufwTGeBqO0Ihn-QVEC48TRvqVWBCU9Y6mBfhmE6u8ZQx6hd6_Qq1oyhg2CVtiGhcrFprLP5GpVSD6197we22nEB4rGNJRkdea4FkD7RAAQFJZ6RXAAfvb6SRNwpiWF9FiAuddkErJE2bX6Iw7u_pp1h9gu5laxOskNmIj-Gp54iyOhPsrNMPeFVuhBaDheTVp8ecQ&amp;__tn__=-R</t>
  </si>
  <si>
    <t>https://scontent-mxp1-1.xx.fbcdn.net/v/t1.0-0/s526x296/95143669_3086962188062968_4178503837520232448_o.png?_nc_cat=108&amp;_nc_sid=8024bb&amp;_nc_ohc=PbE47ot3T0gAX8wrH9Y&amp;_nc_ht=scontent-mxp1-1.xx&amp;oh=e84d5bb03fb31acfdc7ba07611d9e20b&amp;oe=5EDBB6FA</t>
  </si>
  <si>
    <t>Fare didattica online in modo efficace richiede di riprogettare l’approccio formativo e di conoscere come utilizzare al meglio diverse pedagogie e strumenti didattici digitali. Per venire incontro a questa esigenza, il MIP, insieme a Fondazione CRUI, propone un ciclo di webinar che coinvolgono alcuni docenti dalle più prestigiose università del mondo.
Mercoledì 29 aprile, non perdere il primo appuntamento "Introduzione alla didattica digitale: elementi strategici, organizzativi e concettuali" che avrà come relatori Tommaso Agasisti, MIP Associate Dean for Internationalization, Quality and Services, e Federico Frattini, Dean del MIP.
http://ow.ly/8lEq30qBlJk
#keepONlearning</t>
  </si>
  <si>
    <t>28 aprile alle ore 01:48</t>
  </si>
  <si>
    <t>https://www.facebook.com/mip.politecnico.milano/posts/3086874714738382?__xts__%5B0%5D=68.ARA8rlF1xQZv2luFezgERj3wuR9za1eiHVv6iBFZqFberxRwhoa4TIYUiZPEpCZ1oUsKfyfOUdJ6iPHib7BfiBATcBhGpxHXiMUPmJ7K64FFTaaOU755KYaJ-8YC_zGcKACqmwSaoZX58SssfYyB_McdtCX6TMm1A9uqVRnZ9mVHi8RSC9LHirqjruO7r58BaV_8oM9EkF5FowVz9crXuaUsR16W5J_g5M2wDFrIdg-nzHI2SLHfaBKnZH8cZxSa3pSEHabvL5pYwryGnuukOUv9Z5Q8i6dupxlV-aZt5QQoNOkIqJYArNvIJKzjBvVArP26NvUlAi5jsJsu1G7OaFP-Iw&amp;__tn__=-R</t>
  </si>
  <si>
    <t>https://external-mxp1-1.xx.fbcdn.net/safe_image.php?d=AQAerKjwM3Lxnxgu&amp;w=540&amp;h=282&amp;url=https%3A%2F%2Fi.ytimg.com%2Fvi%2F8l3y-eD0Sow%2Fmaxresdefault.jpg&amp;cfs=1&amp;upscale=1&amp;fallback=news_d_placeholder_publisher&amp;_nc_hash=AQDGSHpEtiQI_24K</t>
  </si>
  <si>
    <t>Come l’emergenza #Covid19 impatterà il sistema socio economico? Cosa stanno facendo e cosa dovrebbero fare le imprese?
Giuliano Noci, Professore di Strategy e Marketing presenta “Scenari e sfide per il sistema dei media e le imprese nel mercato post-Covid”, una serie di video interventi volti a riflettere sull'attuale situazione e sui suoi possibili sviluppi http://ow.ly/3HMt30qBkyj
Scopri tutti gli interventi sul nostro canale youtube:
-Le reazioni all’emergenza del sistema dei media http://ow.ly/WbqQ30qBkyD
-Le reazioni all’emergenza delle imprese di marca http://ow.ly/KkNo30qBkyM
-Le strategie di marketing delle imprese nel post-Covid http://ow.ly/8iER30qBkz0
-Le priorità del sistema dei media nel post-Covid http://ow.ly/PPL530qBkz8
-Tiriamo le somme guardando al futuro http://ow.ly/HwQS30qBkzi
#keepONLearning
www.som.polimi.it</t>
  </si>
  <si>
    <t>27 aprile alle ore 08:04</t>
  </si>
  <si>
    <t>https://www.facebook.com/mip.politecnico.milano/photos/a.449060608519819/3085280261564494/?type=3&amp;__xts__%5B0%5D=68.ARBXyYrElNZiOqQsH2-4147Q7hHsqHHSf78_KaInwFbgrRELNgxIv_nENh6AKMRRT6xro2EUeB0SF0PlO0PD59n0ePgbc45lv-75a6KwTuaMnT_BFG5YzshrmgWgiJ-EIoEBKtDP61gougFb_dndiOcpM2x5qIFJWWPYuWllD6SUsm1YtCNHTxGnzCx3XBzkq-PM6uhd_F1t0U0Vh7lv2E34XzYYEDDN4_ua-FaQzGdwzahEhjKbVD1qHdGKga6s4tYkHXFAehXGkd5Nl_ukbDHCD1KTysHqEMpbUuaU1OqqeOhY8oLw1UCDJJwZ1ztaIuQrk99bA74qIyRPZ-qsY2twKQ&amp;__tn__=-R</t>
  </si>
  <si>
    <t>https://scontent-mxp1-1.xx.fbcdn.net/v/t1.0-0/s526x296/94671095_3085280268231160_2342591333513822208_o.jpg?_nc_cat=109&amp;_nc_sid=8024bb&amp;_nc_ohc=ucwvnZgBc38AX_V2mbv&amp;_nc_ht=scontent-mxp1-1.xx&amp;_nc_tp=7&amp;oh=4517762bebc269db09217b029c963578&amp;oe=5ED90519</t>
  </si>
  <si>
    <t>Mercoledì 29 aprile, non perdere “Anatomia dell’impresa post-Covid: super-trasformazione digitale e nuovi assetti competitivi", il secondo appuntamento di SOM Series, il programma di live webinar organizzati dalla School of Management del Politecnico di Milano per approfondire e discutere l’emergenza in corso e i suoi possibili sviluppi. Parteciperanno dibattito virtuale i prof. Umberto Bertelè, Alfonso Fuggetta, Lucia Piscitello, Andrea Rangone; moderatore dell’evento il prof. Alessandro Perego. Scopri di più http://ow.ly/5emr30qB8Pk</t>
  </si>
  <si>
    <t>27 aprile alle ore 06:07</t>
  </si>
  <si>
    <t>https://www.facebook.com/mip.politecnico.milano/photos/a.449060608519819/3085071158252071/?type=3&amp;__xts__%5B0%5D=68.ARD6GEAopE2IfwzAn_NEGEDZj1PUryxFegUFuBXky-BLA6JtlMULuuDPOs55MT6px7kBrOUg-h6I8qCDN1w8d4SSAWJA9bUpc-og4pHvQIdrHnTR6KCGzPdA_xr-K7Cd2cKB6anO7wjMep5nMNr382LD9WPOoFEBYtnv4Hm6mb8wCGX0XUuPEX3b-sMhrJLH-HIFpze0J3w9HG6NWw4HY8nwmzoUOygzvCWOkt2PekZ9-VRLPtYECTlBb0P2QhqmBwX34JaU5KzJVuiqMS_GRRHyh72O5u9rbjAJXKSw05f3ljAWM2xJ6eLC2snuKHx3cwMpAYn1GhasX5Xa6_Dg9PGRnQ&amp;__tn__=-R</t>
  </si>
  <si>
    <t>https://scontent-mxp1-1.xx.fbcdn.net/v/t1.0-0/s526x296/95202157_3085071174918736_1087045296220798976_o.jpg?_nc_cat=111&amp;_nc_sid=8024bb&amp;_nc_ohc=gY9W0ZyqKbAAX8XYKGM&amp;_nc_ht=scontent-mxp1-1.xx&amp;_nc_tp=7&amp;oh=5a78d312ff34137bee267baf034a9918&amp;oe=5EDAF883</t>
  </si>
  <si>
    <t>Domani, alle ore 17.00, non perdere l'appuntamento con “Prospettive per l’economia italiana alla luce del Covid-19”, il live webinar di Carlo Cottarelli, Direttore Osservatorio Conti Pubblici Italiani.  Ad introdurre e moderare l'evento Tommaso Agasisti, Associate Dean del MIP Politecnico di Milano.  Ti aspettiamo online! http://ow.ly/mkZP30qB5S2 #keepONLearning</t>
  </si>
  <si>
    <t>27 aprile alle ore 04:18</t>
  </si>
  <si>
    <t>https://www.facebook.com/mip.politecnico.milano/photos/a.449060608519819/3084899858269201/?type=3&amp;__xts__%5B0%5D=68.ARA65XhczGzBHZ-fE8X1f6iw4NlH8_9e0fO39M1LgNZ35SVNq6-tH3wuxKFO8y-GqMas90fnoC7NIJj_Gcr93TcphqVsyB9EnQUqKzU5_keTZbUvCqjDxGKLmU7IACl5gWSNLo-Ltk5zxfpz_Bg9GxBKcjnMylfwxKkcmz8e1QY09-7unpiIx4lhIwl_vl4e90hYjU7LddxJpOTUQFBk3A7oHpv3PjjWPcRc0Gcas4HbNMjwvwZ9-W2ZYdr1uLSgs042pAZEk2BBeUqgxYjysGm1WE4QAdkIpTgY_NkBk_9xondWDrA2LSYkQcQjFF6Ul2DjeMQPgVjnsDHfW2Q32As9Rw&amp;__tn__=-R</t>
  </si>
  <si>
    <t>https://scontent-mxp1-1.xx.fbcdn.net/v/t1.0-0/s526x296/94563385_3084899874935866_736733684656242688_o.jpg?_nc_cat=110&amp;_nc_sid=8024bb&amp;_nc_ohc=j5rCBMmnI40AX-n6Q8a&amp;_nc_ht=scontent-mxp1-1.xx&amp;_nc_tp=7&amp;oh=e54f9a58b103fdf7bd35b5338495093b&amp;oe=5EDAF07D</t>
  </si>
  <si>
    <t>The Corporate Education offering of MIP Politecnico di Milano, which is largely based on a digital experience, doesn't stop and continues online. "The experience we gained in recent years with D Hub, our e-learning platform, not only allows us to continue to make our educational offering available-explains Davide Chiaroni, Associate Dean for Corporate Relations -but also to remodel it on the basis of unforeseen needs that emerged during the Covid-19 spread."
Keep reading and discover more http://ow.ly/lfm630qB3yv
Anche l'offerta Corporate Education del MIP Politecnico di Milano, in larga parte fondata sull’esperienza digitale, non si ferma e prosegue online. "L’esperienza accumulata negli ultimi anni con D Hub, la nostra piattaforma di e-learning, non solo ci ha permesso di proseguire nell’erogazione della nostra offerta formativa- spiega Davide Chiaroni, Associate Dean for Corporate Relations -ma anche di rimodularla sulle improvvise esigenze emerse dal diffondersi del Covid-19."
Continua a leggere e scopri di più http://ow.ly/jpFK30qB3vu
#keepONLearning #MIP4Companies</t>
  </si>
  <si>
    <t>27 aprile alle ore 02:16</t>
  </si>
  <si>
    <t>https://www.facebook.com/mip.politecnico.milano/photos/a.449060608519819/3084725848286602/?type=3&amp;__xts__%5B0%5D=68.ARB4KEGzITcdiLy55fNNAG-MeO8I8qxUPqmA_QefY8EdJE1AqYFalzxxqVMA_1h9cdz-675kbAhQC7np81OaJVR0db9ZgLTvK2-a_DzLJR7NueBEEgMftYV5XZGIIO0aEKjFf5eDrr3sEypVv-YFtWJKKCRcDTvHZVwRY-7rmgKIxBhh62dCYV9m2R235nOs5SDNXIZ8S9YEr5uxTZ-ewkWh0TyM9X58GA1UPh7auHPh2az6TJOW3XWRukTEUAHwtxgkpq6BXmQ4Wmz921SfA0OwEjS6GG1Z6UMHzfGPqTdpdx_rnPGxM3cxQ09gIcy52q35WuGAHdfKZzA1DGrIHEk7zA&amp;__tn__=-R</t>
  </si>
  <si>
    <t>https://scontent-mxp1-1.xx.fbcdn.net/v/t1.0-0/s526x296/94785863_3084725861619934_2724847576091197440_o.jpg?_nc_cat=106&amp;_nc_sid=8024bb&amp;_nc_ohc=UhS_sXJgO0MAX8Q9YRT&amp;_nc_ht=scontent-mxp1-1.xx&amp;_nc_tp=7&amp;oh=3388a3e543352df9fb825a35f47c8a85&amp;oe=5EDC3BE3</t>
  </si>
  <si>
    <t>Trasformare un periodo di eccezionale difficoltà in un’opportunità di crescita: è questo che facciamo al MIP ed è questo che proponiamo ai dipendenti di imprese, associazioni e fondazioni che desiderano cogliere l’occasione per migliorare le proprie hard e soft skill in materia di #management. Scopri DHUB MANAGEMENT SKILLS! #keepONLearning http://ow.ly/lc4F30qB0YG</t>
  </si>
  <si>
    <t>27 aprile alle ore 01:04</t>
  </si>
  <si>
    <t>https://www.facebook.com/mip.politecnico.milano/photos/a.449060608519819/3084630558296131/?type=3&amp;__xts__%5B0%5D=68.ARAyJlD1k5H8mJr1ZXR51TTSrNssLLaycbiCWKtpyzuffiSDuq_5-dTSy7Tfaucv0J8qhtu5NGgUXLjM0WKRuNQ6C_nwB4NTiXBMCG42HXpOLltyXAsgnlROflZlqtzbYYw-tXJnK51jJ10_0W4yHX6ENIDbU6Xlcpny7sHCLGL7AlZf9a6vSBO04GqdiWsXWZ4BxEj-1jyHAQ_CTW6W2Qdagzu3AC8kegMlnvdH7sUPtdg3fXVYrFNRExyjR4v0z7Q6dS3E2ibw7ZdNPGfbAshsqTbYU0XImzrcYaMowJqX73zKgwTPnmUKhW8AraMpPIYKq18QANH8tFWyzmors-AVpQ&amp;__tn__=-R</t>
  </si>
  <si>
    <t>https://scontent-mxp1-1.xx.fbcdn.net/v/t1.0-0/s526x296/95000405_3084630568296130_7362851015214759936_o.jpg?_nc_cat=107&amp;_nc_sid=8024bb&amp;_nc_ohc=KIuMmPIfMaAAX934viu&amp;_nc_ht=scontent-mxp1-1.xx&amp;_nc_tp=7&amp;oh=8b221b22675bb756e3a6f426098518e0&amp;oe=5ED9626C</t>
  </si>
  <si>
    <t>[#MondayQuote] Don't stop dreaming #mondaymotivation</t>
  </si>
  <si>
    <t>26 aprile alle ore 02:30</t>
  </si>
  <si>
    <t>https://www.facebook.com/mip.politecnico.milano/posts/3082484901844030?__xts__%5B0%5D=68.ARAW7ePjIyEBhUPROOknztjmfo07XoFRg4nkk3LMvKjqlDiQbRGLFWTCjeHltCcBq-eOWKI1ZeixPrqWZLJZiCSjnxGgQS2zAZbnjaCPKdTEpYKALtaowJg-c0G7rc3IlIi135dlYiuL9Z2D_AljtUAW3S76dsFpKrlrLDgAnQo4zZVXlbifLdB-vfHw7OXz-nxqkFfhdrDxYlMa2uSBtIZqWapu_PPFRcn03kvbQARlWcwfJAbY4FTv6jjGs7kzQoxQ5Ius7nzZhevTvg2O9oy3pVJqCmv6IYG_JkSnwx9nc0dM58lhY6-n9rIXFQKBlqsfbcrEtaiRYHOoJlKuxWNOQw&amp;__tn__=-R</t>
  </si>
  <si>
    <t>https://external-mxp1-1.xx.fbcdn.net/safe_image.php?d=AQBqlieJFg6l8fYw&amp;w=540&amp;h=282&amp;url=https%3A%2F%2Fi.ytimg.com%2Fvi%2FGbjYrBdNtqA%2Fmaxresdefault.jpg&amp;cfs=1&amp;upscale=1&amp;fallback=news_d_placeholder_publisher&amp;_nc_hash=AQCzdwJoTxYX_GIT</t>
  </si>
  <si>
    <t>Facciamo squadra contro il Coronavirus! Come community di studenti, Alumni, Faculty e staff del MIP e della School of Management del Politecnico di Milano, insieme, possiamo fare tanto! Scopri come aiutare gli Ospedali San Paolo e San Carlo di Milano, in prima  linea nell’affrontare l’emergenza sanitaria. #wedonatetogether http://ow.ly/ghAy30qAlfE</t>
  </si>
  <si>
    <t>25 aprile alle ore 02:30</t>
  </si>
  <si>
    <t>https://www.facebook.com/mip.politecnico.milano/posts/3080220232070497?__xts__%5B0%5D=68.ARB_LD1c9riz2Yj4PJPJGVpuClMRIWYvaXJe-GTeVgV7r6IkLw4w1fG6owMhSzU-y7xQnMJMnJi-KckvEPbePKzuJseMBypzsj2ef_lu1miD1kuQx9CvIxQ3A02MWulx4zHZitexf7KpaOWfF6tBlarnnMTxpn-U2ltTuvKkErP3_A7fER4fZ8ULTHg5okzvo_pQHuL8C4YArZanJCYFPDlJtBKtQYXb3J9nytdwwihUcybSZe0STTjeiauspeuIVd8akkMmhtaJqE-oGL3WLFA0d3HI5q_iqJveUY5UWD6bp6e_fNsKcUY3kRLcOXvNCrdrJbpciyM5YY6S0jwL_7iwlw&amp;__tn__=-R</t>
  </si>
  <si>
    <t>https://external-mxp1-1.xx.fbcdn.net/safe_image.php?d=AQA_BH_9Q-Xt9M47&amp;w=540&amp;h=282&amp;url=https%3A%2F%2Fcompass-media.vogue.it%2Fphotos%2F5e82f5cea103300009f0830a%2F16%3A9%2Fw_1920%2Cc_limit%2FVI1909-page378_22262152-1.jpg&amp;cfs=1&amp;upscale=1&amp;fallback=news_d_placeholder_publisher&amp;_nc_hash=AQC8vR-nLzX_ZXg7</t>
  </si>
  <si>
    <t>Stai decidendo dove studiare e vorresti  esplorare e capire la sostenibilità nella moda, come argomento interdisciplinare? Nella lista dei migliori corsi in Italia secondo Vogue Italia anche il Global Executive Master of Luxury Management e il Master in Global Luxury Goods and Services Management del MIP! Continua a leggere e scopri di più http://ow.ly/YLdq30qAlag</t>
  </si>
  <si>
    <t>25 aprile alle ore 00:30</t>
  </si>
  <si>
    <t>https://www.facebook.com/mip.politecnico.milano/photos/a.449060608519819/3080064672086053/?type=3&amp;__xts__%5B0%5D=68.ARBiS45yyAyYSy7GH340-ry_RLKovB8pW5mQUBHwZR5ub4rQqpDkcg8isEx96fPpOGF3K8q8tYgyA_CpKzT-NRfYNkSeRJESSR7AoaXOlGAHkxoBDgpgZQTOBIfdR51BOz7ZcTg9OENtycnRv5Ux8RnfIk-dayz7TDql8cDWezN5YezZEgcceluExu-1FqJmXSNgiZ0v1rDN0sIvvDy_apTi-fdYhz0uTFdlC8q5bJlYhqTgxKEKsYJthwi5V8sz2LPZ-8hCVlMigMkY0hdC5FVdxsjiUaS6C0QOc1W6bsQX2uT_hLj1L9_SjO2-FUIip-PZVWP2N4M39PhngN8o4cnBCg&amp;__tn__=-R</t>
  </si>
  <si>
    <t>https://scontent-mxp1-1.xx.fbcdn.net/v/t1.0-0/s526x296/94639969_3080064682086052_1351225328688693248_o.png?_nc_cat=103&amp;_nc_sid=da1649&amp;_nc_ohc=zUJC7h6u3OUAX-1Qhfl&amp;_nc_ht=scontent-mxp1-1.xx&amp;oh=5a9da44424f92d48dadbbdbc4ca23f3b&amp;oe=5EDAEEBB</t>
  </si>
  <si>
    <t>Take part in the Business Model Innovation Demo Week of the International Flex EMBA, our distance learning EMBA delivered entirely in English! From May 11th you will have the opportunity to live a typical week of an i-Flex student...discover more http://ow.ly/6OHh30qAl6u</t>
  </si>
  <si>
    <t>Find-mba.com</t>
  </si>
  <si>
    <t>Business schools face unprecedent challenges amid Covid-19</t>
  </si>
  <si>
    <t>YouTube.com</t>
  </si>
  <si>
    <t>Fissiamo alcuni punti su Covid e dintorni</t>
  </si>
  <si>
    <t>In prima linea per combattere il COVID-19 SOLO INSIEME POSSIAMO</t>
  </si>
  <si>
    <t>Vogue.it</t>
  </si>
  <si>
    <t>Moda sostenibile: dove studiare in Italia?</t>
  </si>
  <si>
    <t>https://www.linkedin.com/posts/mip-politecnico-di-milano_covid19-keeponlearning-mip4companies-activity-6661639490731290625-7o2l</t>
  </si>
  <si>
    <t>Lunedì 4 maggio, non perdere il secondo appuntamento con “Talk with CEO”, la nuova serie di live webinar del MIP, volta a comprendere come prepararsi a guidare la ripresa delle attività post #Covid19 insieme a CEO di aziende leader. 
Questa volta, protagonisti del webinar a tu per tu, saranno Brunello Cucinelli, Presidente e CEO della Brunello Cucinelli, e il Prof. Federico Frattini, Dean del MIP. 
http://ow.ly/zjZj30qC2w5 
#keepONLearning #MIP4Companies</t>
  </si>
  <si>
    <t>https://www.linkedin.com/posts/mip-politecnico-di-milano_keeponlearning-activity-6661551681332879360-tCGE</t>
  </si>
  <si>
    <t>Questo pomeriggio, Luca Villani, giornalista, docente universitario e socio fondatore dell'agenzia di comunicazione The Van Group, sarà protagonista di un nuovo webinar del MIP: "Riannodare i fili. La comunicazione in azienda ai tempi del Covid". Ti aspettiamo online! http://ow.ly/WGt130qBMkZ
#keepONLearning</t>
  </si>
  <si>
    <t>https://www.linkedin.com/posts/mip-politecnico-di-milano_business-schools-face-unprecedented-challenges-activity-6661540820404981760-stNh</t>
  </si>
  <si>
    <t>https://www.linkedin.com/posts/mip-politecnico-di-milano_keeponlearning-activity-6661301452033536000-1_br</t>
  </si>
  <si>
    <t>https://www.linkedin.com/posts/mip-politecnico-di-milano_mipexperience-keeponlearning-hr-activity-6661280457038024706-epid</t>
  </si>
  <si>
    <t>https://www.linkedin.com/posts/mip-politecnico-di-milano_keeponlearning-activity-6661261446539689984-gLQ7</t>
  </si>
  <si>
    <t>https://www.linkedin.com/posts/mip-politecnico-di-milano_fastonboard-mip4companies-activity-6661189761782292480-fiW0</t>
  </si>
  <si>
    <t>https://www.linkedin.com/posts/mip-politecnico-di-milano_wedoitsmart-keeponlearning-activity-6661172470508204032-NGe6</t>
  </si>
  <si>
    <t>https://www.linkedin.com/posts/mip-politecnico-di-milano_covid19-keeponlearning-mipexperience-activity-6660925038444720128-s_OA</t>
  </si>
  <si>
    <t>How #covid19 is impacting the Italian sentiment? How brands are communicating now? These are just a few questions our IM4 students faced during their workshop with Stefania Maggioni, Business Development Manager and VP Client Business Partner, and Claudio Di Rocco, VP Client Business Partner, at UM Italy. #keepONLearning...that's #MIPexperience!</t>
  </si>
  <si>
    <t>https://www.linkedin.com/posts/mip-politecnico-di-milano_keeponlearning-activity-6660914850924904448-tiz4</t>
  </si>
  <si>
    <t>https://www.linkedin.com/posts/mip-politecnico-di-milano_keeponlearning-activity-6660872224397897729-1d0j</t>
  </si>
  <si>
    <t>https://www.linkedin.com/posts/mip-politecnico-di-milano_keeponlearning-activity-6660838246559297536-NQQm</t>
  </si>
  <si>
    <t>https://www.linkedin.com/posts/mip-politecnico-di-milano_fissiamo-alcuni-punti-su-covid-e-dintorni-activity-6660821304427466753-6tzJ</t>
  </si>
  <si>
    <t>https://www.linkedin.com/posts/mip-politecnico-di-milano_mercoled%C3%AC-29-aprile-non-perdere-anatomia-activity-6660553741588013056-a3Xy</t>
  </si>
  <si>
    <t>https://www.linkedin.com/posts/mip-politecnico-di-milano_keeponlearning-activity-6660524273158897664-u37p</t>
  </si>
  <si>
    <t>Domani, alle ore 17.00, non perdere l'appuntamento con “Prospettive per l’economia italiana alla luce del Covid-19”, il live webinar di Carlo Cottarelli, Direttore Osservatorio Conti Pubblici Italiani. 
Ad introdurre e moderare l'evento Tommaso Agasisti, Associate Dean del MIP Politecnico di Milano. 
Ti aspettiamo online! http://ow.ly/mkZP30qB5S2
#keepONLearning</t>
  </si>
  <si>
    <t>https://www.linkedin.com/posts/mip-politecnico-di-milano_keeponlearning-mip4companies-activity-6660496950158204929-UVK2</t>
  </si>
  <si>
    <t>https://www.linkedin.com/posts/mip-politecnico-di-milano_management-keeponlearning-activity-6660466261929021440-j527</t>
  </si>
  <si>
    <t>https://www.linkedin.com/posts/mip-politecnico-di-milano_mondayquote-mondaymotivation-activity-6660447679396487168-IX0D</t>
  </si>
  <si>
    <t>https://www.linkedin.com/posts/mip-politecnico-di-milano_in-prima-linea-per-combattere-il-covid-activity-6660107717459357696-5fyV</t>
  </si>
  <si>
    <t>https://www.linkedin.com/posts/mip-politecnico-di-milano_un-insieme-di-interventi-per-uscire-dalla-activity-6659815611188736000-VsYY</t>
  </si>
  <si>
    <t>Sul Corriere della Sera un intervento del Rettore del Politecnico di Milano Ferruccio Resta sulla fase di ripartenza dall'attuale momento di crisi.</t>
  </si>
  <si>
    <t>https://www.linkedin.com/posts/mip-politecnico-di-milano_moda-sostenibile-dove-studiare-in-italia-activity-6659745329178525696-cUhX</t>
  </si>
  <si>
    <t>https://www.linkedin.com/posts/mip-politecnico-di-milano_take-part-in-the-business-model-innovation-activity-6659715108706492416-_6EP</t>
  </si>
  <si>
    <t>https://www.instagram.com/p/B_kcQ72oU2X/</t>
  </si>
  <si>
    <t>https://scontent-mxp1-1.cdninstagram.com/v/t51.2885-15/e15/c196.0.688.688a/s150x150/94896026_953500901736911_7993923609744724125_n.jpg?_nc_ht=scontent-mxp1-1.cdninstagram.com&amp;_nc_cat=111&amp;_nc_ohc=efPjILfU11QAX9T9_p2&amp;oh=bb376a22087bf27363cc2cc498922d4e&amp;oe=5EE80DCB</t>
  </si>
  <si>
    <t>Un caloroso benvenuto ai partecipanti del Percorso Executive in Human Resource Business Leader che questa settimana hanno iniziato la loro #MIPexperience con un kick off virtuale! #keeponlearning #kickoff #milan #welcome #neverstoplearning #hr #mip #polimi #hr</t>
  </si>
  <si>
    <t>https://www.instagram.com/p/B_jrDXCAsg_/</t>
  </si>
  <si>
    <t>https://scontent-mxp1-1.cdninstagram.com/v/t51.2885-15/e15/s150x150/95173352_635902337003414_3116419405574877252_n.jpg?_nc_ht=scontent-mxp1-1.cdninstagram.com&amp;_nc_cat=102&amp;_nc_ohc=jwQ0cvIu3ZAAX-6dtej&amp;oh=1296c0263a31f2724c4f7bb0b712da0c&amp;oe=5EEA1594</t>
  </si>
  <si>
    <t>At MIP, during the last months, all the teams have worked hard every day, doing their best to continue to carry out our projects.Today we present part of the Sales Corporate Relations Area: they are keeping in close contact with companies and working to redesign the digital educational offering to support them through flexible solutions. #wedoitSMART #keepONLearning#smartworking #businessschool #corporaterelations #team #teamworking #MIP #polimi #lifeatmip #milano #milan #igersmilano #italy #italians #work #digital</t>
  </si>
  <si>
    <t>28 aprile</t>
  </si>
  <si>
    <t>https://www.instagram.com/p/B_h6jBXogRv/</t>
  </si>
  <si>
    <t>https://scontent-mxp1-1.cdninstagram.com/v/t51.2885-15/e15/c237.0.606.606a/s150x150/95143516_2676038302495810_4818032258370510657_n.jpg?_nc_ht=scontent-mxp1-1.cdninstagram.com&amp;_nc_cat=110&amp;_nc_ohc=jcg8uhWk3WcAX_IqgIH&amp;oh=67a7d1a2f8f5d2d10af19cd530e98459&amp;oe=5EEA64C7</t>
  </si>
  <si>
    <t>How #covid19 is impacting the Italian sentiment? How brands are communicating now? These are just a few questions our IM4 students faced during their workshop with Stefania Maggioni, Business Development Manager and VP Client Business Partner, and Claudio Di Rocco, VP Client Business Partner, at UM Italy. #keepONLearning...that's #MIPexperience! @umworldwide #mip #polimi #milano #milan #neverstoplearning #communication</t>
  </si>
  <si>
    <t>https://www.instagram.com/p/B_h0hrZAGHV/</t>
  </si>
  <si>
    <t>https://scontent-mxp1-1.cdninstagram.com/v/t51.2885-15/e15/s150x150/94596079_104415371188925_5538974746011204236_n.jpg?_nc_ht=scontent-mxp1-1.cdninstagram.com&amp;_nc_cat=105&amp;_nc_ohc=vkGX3uotswgAX91bYuH&amp;oh=55523f26017c48524779337fe439a64b&amp;oe=5EE7E086</t>
  </si>
  <si>
    <t>MIP READING LIST - Enjoy the upcoming long weekend with new inspiring reads! This week, Federico Frattini, MIP Dean, picked up for you "The Business of Platforms: Strategy in the Age of Digital Competition, Innovation, and Power" by M. A. Cusumano, A. Gawer, D. B. Yoffie. "It’s an essential book to understand the innovation dynamics in the new 'platform competition' paradigm. It provides the reader with ideas about how to innovate his/her own business in a new, different context that, coming from this emergency period, will highlight the power of digital platforms." Discover more http://ow.ly/GsdM30qBo8C MIP READING LIST – Non c’è niente di meglio che scoprire nuove letture! Questa Settimana, Federico Frattini, Dean del MIP, ha scelto per voi "The Business of Platforms: Strategy in the Age of Digital Competition, Innovation, and Power" di M. A. Cusumano, A. Gawer, D. B. Yoffie."È un testo imperdibile per chi vuole comprendere le dinamiche competitive e di innovazione nel nuovo paradigma della 'platform competition', per raccogliere idee e spunti su come innovare la propria impresa in un contesto competitivo che sarà differente rispetto al passato, dopo questa situazione di emergenza, e che evidenzierà ancora di più il potere delle piattaforme digitali." #keepONLearning #iorestoacasa #iorestoacasaeleggo #ioleggoacasa #chileggenonsiferma #mipreadinglist #mip #polimi #MIPexperience #management #instabook #books #read #goodreading  #neverstoplearning #milan #igersmilano #italy,❤️❤️</t>
  </si>
  <si>
    <t>27 aprile</t>
  </si>
  <si>
    <t>https://www.instagram.com/p/B_eigcLgqnV/</t>
  </si>
  <si>
    <t>https://scontent-mxp1-1.cdninstagram.com/v/t51.2885-15/e15/s150x150/94699312_630366570879299_3520525785085321007_n.jpg?_nc_ht=scontent-mxp1-1.cdninstagram.com&amp;_nc_cat=111&amp;_nc_ohc=Sznkbw41-34AX-JrwPd&amp;oh=818cff26ad519cac8a0982bb8ab84b0b&amp;oe=5EEB44FA</t>
  </si>
  <si>
    <t>[#MondayQuote] Don't stop dreaming #mondaymotivation#mondaymood #MIP #polimi #MIPexperience #goodvibes #goodmorning #thealchimist #paulocoelho #thinkpositive #bepositive #instaquote #dream</t>
  </si>
  <si>
    <t>24 aprile alle ore 10:41</t>
  </si>
  <si>
    <t>https://www.facebook.com/mip.politecnico.milano/photos/a.449060608519819/3078840562208464/?type=3&amp;__xts__%5B0%5D=68.ARDEzgHzy-twYPPZ81NXbbIfkef4j8xp6hI_KzMjvvHt09e3304zv2YRxoZMXhc_4u4jHdtL6luRYuuix7UsWObWWNEyNbwS8bb4bQGxox5JLs3Z9N1geRcJmJxAo_ZsxM5ZjSgUFeUph_rgkoQ_7YtgBSsMGCmlGMGTSkICyYD-eDSGF-_--7UcAi6TnkbDQnHebOi-xOwB-K-Tp7L-ZTJjXTnUlpCfjJWE-DUyqmMISO35OGtEjPAik2GMP_TvTRquJQVS1lF7qY85eWASU_N9rQPSi1KH7VUlx7-PcniruBMFGbrMxgK5yytGDUsbYAkdgyDYefInCgQFiXs4v05jvg&amp;__tn__=-R</t>
  </si>
  <si>
    <t>https://scontent-mxp1-1.xx.fbcdn.net/v/t1.0-0/s526x296/94768032_3078840578875129_2945969083947941888_o.jpg?_nc_cat=104&amp;_nc_sid=8024bb&amp;_nc_ohc=X13xT7_h4mgAX9Qxi95&amp;_nc_ht=scontent-mxp1-1.xx&amp;_nc_tp=7&amp;oh=5320498c0efe83960e4b0e5bf2f90971&amp;oe=5EDCAE9A</t>
  </si>
  <si>
    <t>Are you interested in attending an Online MBA? Discover why it could be the right choice for your personal and professional path through the words of Maria Carulli, Head of admissions for the International Executive Masters at MIP. BusinessBecause</t>
  </si>
  <si>
    <t>24 aprile alle ore 09:02</t>
  </si>
  <si>
    <t>https://www.facebook.com/mip.politecnico.milano/photos/a.449060608519819/3078661102226410/?type=3&amp;__xts__%5B0%5D=68.ARCEyoPXKG4KHkf806_Iwgz2yy49NhkrJ1dRJ2kk0yctj-WieAMyqv-1xstlmbSB_sKh2M_YjgDWQHPwvSW6ZWr0b145w-VhsfrXDl2e1rgkCA6tY7wM_EGwrAdShKvz8Q3wmT218ATB8f_BU2d_08sRSuFvWhpW5cdmSFTxOpY9kKlG0lbqYMjQteOiGoN9Tq-oApNf_gVZvJaXfdCRorE40QUwYoSV7gxr2D_uxb-kbmdB_kaZ1foz8Eu01V5kk8G3vCEAX2x2DLTUylXS_YRuVS3HKfO1Op4zn4AgcRgFT3nzgSJYSFKvKtbERM-JbOFwxQigFKbU7lpBQ9pBWmWyuw&amp;__tn__=-R</t>
  </si>
  <si>
    <t>https://scontent-mxp1-1.xx.fbcdn.net/v/t1.0-0/p235x350/94392668_3078661112226409_3139900158876057600_o.png?_nc_cat=108&amp;_nc_sid=8024bb&amp;_nc_ohc=nQWgxo_qfywAX-_TS1J&amp;_nc_ht=scontent-mxp1-1.xx&amp;oh=9b0c81ecccb2dfa188d13849e39f53be&amp;oe=5ED922DE</t>
  </si>
  <si>
    <t>Si conclude oggi il progetto "Product Management - Digital Edition", sviluppato dal MIP per Iren. Durante due intense settimane, il percorso ha coinvolto 15 dipendenti di Iren, con l’obiettivo di rafforzare le loro competenze di “Product Management” per una gestione efficace dell’offerta. Complimenti a tutti i partecipanti! #KeepONLearning #MIP4Companies</t>
  </si>
  <si>
    <t>24 aprile alle ore 08:27</t>
  </si>
  <si>
    <t>https://www.facebook.com/mip.politecnico.milano/photos/a.449060608519819/3078597912232729/?type=3&amp;__xts__%5B0%5D=68.ARDTKTnJZuQRf_ZE6Xx7WhqpxyCp72AZxYWJpOXVgYqvpt6kp6Z8GyB_FkBTED-hzB7WFtZl-xtYAEIcdyD88YLb_u6So0v8_6z8s2iaLZGgaFP6fDPBUAmhUd5Ffc1S8vK9PrdLb6P3cdFZFerER9KzXgYbiAA4s44feLRXoxDSexuZcd_ijNr_TABfRCVyy9KMbKAYF7q9vpG0woRCWgONViC3-s66EWJTuvogVhIuvTpOiqwDgwZ3xf0rvk7GQe5M5J6_BA1dw1RszJnpkA6XdDZsS-mZOzUTGPqS6Kjxvu5BJiQC5sVo4JS_oPGpo7eKIqPXc8q34XwxprPJ2MQETw&amp;__tn__=-R</t>
  </si>
  <si>
    <t>https://scontent-mxp1-1.xx.fbcdn.net/v/t1.0-0/s526x296/94404959_3078597918899395_1682284839543242752_o.jpg?_nc_cat=110&amp;_nc_sid=8024bb&amp;_nc_ohc=s4Tr-J5biWIAX8Fbs22&amp;_nc_ht=scontent-mxp1-1.xx&amp;_nc_tp=7&amp;oh=d65f87fcc8df6deefc6a520d0c27bc35&amp;oe=5EDBCA3C</t>
  </si>
  <si>
    <t>MIP "TRAVEL" TIPS - Il Museo Egizio di Torino porta uno dei più affascinanti popoli della storia direttamente a casa tua: partecipa ai virtual tour insieme al direttore Christian Greco, scopri il fascino della mostra Archeologia Invisibile e divertiti con i laboratori per i più piccoli. "Stare a casa" non significa "smettere di viaggiare", perchè anche se i musei sono chiusi la cultura è ...aperta! http://ow.ly/P8aT30qAqSn
MIP “TRAVEL” TIPS - The Egyptian Museum of Turin brings in your home one of the most fascinating cultures in history: you can take part in the virtual tour together with director Christian Greco, discover the new temporary exhibition “Archeologia Invisibile” and have fun during the workshops for children. Remember that you can keep on "traveling" even if you have to stay at home because even if museums are temporarily closed, culture is...open!
http://ow.ly/tZpi30qAqTf
👉Stay tuned to discover more!
#keepONlearning</t>
  </si>
  <si>
    <t>24 aprile alle ore 07:04</t>
  </si>
  <si>
    <t>https://www.facebook.com/mip.politecnico.milano/posts/3078446192247901?__xts__%5B0%5D=68.ARBy_YIc2e7X1DUeXKBiSPHXFprdzf5qGvFjJxwRZMZ4O5O2DTzR7KvpTxgVa3Ryuy2gioMNyV6tJv2aAjOMnBxKEcECBETv7lLI0bxHy5zpzouKcEUFKil2hcr-5yEjaHL0FdvqnDI2aGaBpqb_szzgCSXI6vDw4XAp07gM0PIqwt0n43zZ1xth6S1hyYfu5w0g6P0fu1ervL_9GIsgGcNq9NbEVySLLcQH7wtkMBfX5qGE9ARhOAFJ-ONzNgIgWB3jkRp8vcbRXowx77gIpKxvwkRbI_5el0hVpCe5ArXaUcfKsMLUJXuXZHIS_1RhozC2IHtNNcdJ4naeZh_KjesQPA&amp;__tn__=-R</t>
  </si>
  <si>
    <t>https://external-mxp1-1.xx.fbcdn.net/safe_image.php?d=AQA7JXFvuqKv7153&amp;w=540&amp;h=282&amp;url=https%3A%2F%2Fi.ytimg.com%2Fvi%2Fi_b3TdRG8yQ%2Fmaxresdefault.jpg&amp;cfs=1&amp;upscale=1&amp;fallback=news_d_placeholder_publisher&amp;_nc_hash=AQCpoo6tkyy4IRR9</t>
  </si>
  <si>
    <t>"Emergenza Coronavirus: quello che NON avevamo capito sul “digitale”, il live webinar del prof. Andrea Rangone è ora disponibile sul nostro canale youtube. Scopri i prossimi webinar in programma su http://ow.ly/jVKO30qApDS http://ow.ly/IeMl30qApBz #keepONLearning #MIP4Companies</t>
  </si>
  <si>
    <t>24 aprile alle ore 03:30</t>
  </si>
  <si>
    <t>https://www.facebook.com/mip.politecnico.milano/posts/3078084562284064?__xts__%5B0%5D=68.ARC04sKRxAjoL_4sTCL9SvzY3R0dSAupIoWUnUk2fLKX7q0BIbKv75OeU2OVaGR_P-s38RE61BIIre6mXMMqLegGKAvKlTLtfAza4IF2ZENYEI5C8JiKSqbeiGrqfLRUlmTbc4kdq7OduI5ojB01xyVpgsoqmG35-89AGJLP2QAkwL_Vlcg873_zjs2b3VDB4d2wNwu0OwGv44upYTnZMxpGyOZG8pU7qVzCHhXyNwYB_b_b_mEV8gytU0dknfVnJFtBdGU2-gfmWEd7OVrqv_9K4wKpxD7txQkRPZJBChCtjqmACSiTDSUTrdZdnUv-X_c0-uaJO-sXeup92gr7z-wlEg&amp;__tn__=-R</t>
  </si>
  <si>
    <t>https://scontent-mxp1-1.xx.fbcdn.net/v/t1.0-0/s526x296/94608168_3078084115617442_999270960852893696_o.jpg?_nc_cat=109&amp;_nc_sid=8024bb&amp;_nc_ohc=r-KGe4jjYcAAX_SqaYg&amp;_nc_ht=scontent-mxp1-1.xx&amp;_nc_tp=7&amp;oh=1f33d6409017d99d6187a252b40b643d&amp;oe=5EDB2639,https://scontent-mxp1-1.xx.fbcdn.net/v/t1.0-0/p526x296/94419321_3078084255617428_263396952555651072_o.jpg?_nc_cat=107&amp;_nc_sid=8024bb&amp;_nc_ohc=otpVKyb9PxcAX-UBqMA&amp;_nc_ht=scontent-mxp1-1.xx&amp;_nc_tp=6&amp;oh=eb093874881d0c17252b59cdf380123c&amp;oe=5ED9D15F</t>
  </si>
  <si>
    <t>#CleantechChallenge - Today, the FYBRA team, who won the Italian chapter of the Cleantech Challenge, will represent Italy at the London Final Bootcamps. Let’s support the team FYBRA, who developed a low cost system devoted to improve air quality in schools! 
Don’t miss the online competition, today from 13 pm.
https://lnkd.in/daN7NTy 
#MIPexperience #keepONLearning</t>
  </si>
  <si>
    <t>24 aprile alle ore 01:37</t>
  </si>
  <si>
    <t>https://www.facebook.com/mip.politecnico.milano/photos/a.449060608519819/3077913465634507/?type=3&amp;__xts__%5B0%5D=68.ARBmklXFX5kqmZfn_E9j-tTo_E3m64GYIBTRHeulEzSyuTYxjR_LoI_23m6ulMFV4vOgaDTgV957rcetzfhKqo5TyBffYTfRauqgVwxI-Z_yYes0PyejYEtdUHn9vHV9O9ILGUM7RCORY5UxLpLqV6xpY53T2sO-F4NkM5zNDL17JP2eTTvectOIrKjpaJkprEHR2AbganlFu4khYs_MPglpVDoKcZjoTeEE92Zd_oShvmc0rBe9ikPJ0EX65xvjKUXhdWuOm0P1-eBuqvlJ21Ebl6pZ4zDDEH6zCLM40aOWGqG6rwuASLvUiE2frv2Eyor1IzuLhjwPPU1f3Zicus4LQQ&amp;__tn__=-R</t>
  </si>
  <si>
    <t>https://scontent-mxp1-1.xx.fbcdn.net/v/t1.0-9/s851x315/94344913_3077913472301173_8858678894803288064_o.png?_nc_cat=110&amp;_nc_sid=8024bb&amp;_nc_ohc=BOjqu8LSgAMAX_DUfiB&amp;_nc_ht=scontent-mxp1-1.xx&amp;oh=6eafdddf4cf94c8f643c0c4a6eba9936&amp;oe=5EDC239D</t>
  </si>
  <si>
    <t>Today is the day! Join us for the live-streaming of the #InvestmentChallenge Finals on the Challenge Platform, YouTube and Facebook - starting from 09:00! And...from 17.00, don't forget to ask your questions to our special guests. https://lnkd.in/dZPR-vw  Banca Generali Reply</t>
  </si>
  <si>
    <t>23 aprile alle ore 09:31</t>
  </si>
  <si>
    <t>https://www.facebook.com/mip.politecnico.milano/posts/3076421335783720?__xts__%5B0%5D=68.ARCZ3hz8hOcjpvNbZjej0W9p3GDNN5XdSmNuPTmajaWDXQyv40j5JSPid8SvIqmOqMkTRVobE9nec386_dY0w4FmcKDIv67ySN206suUsjOhCLWkxawxynt6X4XChV7S86GQR2ZShQc3ZsJ7AOOrd0FDQoHLXCBROhpKH2-sGXldg6oM-O9glDFOZCTOO0dpycxyaBgrPv8QeBxyG1_2g4yL1EJS7gpL_HNyAWw_yidYi7PXDBbehdgY2EegNzYCbjpJlF8OUw0CXZjldMPVjaW9OE4_9xcwDmymGXUoKQtKlgvM-ToiIz4PlC04aA9FxivgV7nwLykqN_fGKpNK1XSlUw&amp;__tn__=-R</t>
  </si>
  <si>
    <t>Last week, our IM4 students took part in the Advanced Consumer Analytics course, held by professor Debora Bettiga and developed in partnership with Simona Tonoli and Behshid Baradaran from RTI Gruppo Mediaset, as part of the European project Hpyer360 (https://www.hyper360.eu/). What an experience for our candidates! They had the chance to discover more and analyze the user experience connected to interactive 360° video content. 
#keepONLearning #MIPexperience</t>
  </si>
  <si>
    <t>23 aprile alle ore 07:38</t>
  </si>
  <si>
    <t>https://www.facebook.com/mip.politecnico.milano/posts/3076198795805974?__xts__%5B0%5D=68.ARDoUO584m7d7c2eqUq_dh6DOksR6Omw26MPdAzZh20qebeQ2DnRy5VRXxtAQcXbtg-MYrMG0lNvShaojgIAQTS9efwknAEAJmqM2Y98-PbpN3hhlLClOYtq-XQSVql5IevTaS5beAtQ0MgUNR2mbwDsUHPOz_49fqowSWA4KHhJXVWc3CdwnkehZ3CwrPHqOXAV0Uurpzu-jZidGEZ2L8ioA5Ro4-9LxmFE_Gwz8M9gLRUUoaUGHLiiS1vlV_n_5h1YRerFqyvXelMeeHQOPUyfE4VzOW1UGEfooXEITMluw9xPOqDZ4GwvS6aXSbnKcHfO5PwOCpFYuVucc9EGow0z0w&amp;__tn__=-R</t>
  </si>
  <si>
    <t>https://external-mxp1-1.xx.fbcdn.net/safe_image.php?d=AQBKR-5Gf1AUjceb&amp;w=540&amp;h=282&amp;url=https%3A%2F%2Fwww.som.polimi.it%2Fwp-content%2Fuploads%2F2020%2F04%2FUnitipossiamo_600x600.jpg&amp;cfs=1&amp;upscale=1&amp;fallback=news_d_placeholder_publisher&amp;_nc_hash=AQD2KZ3fdwdVRKaU</t>
  </si>
  <si>
    <t>Una piattaforma che raccoglie le attività commerciali del territorio che vendono buoni d'acquisto o consegnano a domicilio? L'hanno realizzata gli Alumni del Politecnico di Milano insieme ad altri volontari under 30. Scopri di più su Unitipossiamo, la startup non-profit per aiutare gli esercenti a superare la crisi economica dovuta al #Covid19. #keepONLearning http://ow.ly/CNWK30qA8OO</t>
  </si>
  <si>
    <t>23 aprile alle ore 04:21</t>
  </si>
  <si>
    <t>https://www.facebook.com/mip.politecnico.milano/photos/a.449060608519819/3075823475843506/?type=3&amp;__xts__%5B0%5D=68.ARBr7CE6_I90y3H4uTkADoKLu40VWDgXllrvRyHHkfps1kY6SoMPdhhsz6g3mxgJ3OXuxC7mVCi0ntVpBfXZWWWc32zuaxmeKcz6w5BaxEZ2DuIe8elk_pbPb2wQRlPDszIZBccGRh0zBaoUI47f4T30kWfogfcX_RbC6LaoEgvL9oxHq7ChWxnCJB1j6OLWCRQw_wT_wRdjqd_3RH7iC3chwQu_9e5enLmW88ZuklVsFiyuoQr-vQSk2H0RZjLbMpQrskAoaTP-7pvdQcZXc_kxwdf4TVLphkCR70rWz1ao-BztqGbSN6VXc0KZWszA6R8LtWTUSyy10k7eAsm57G_r9w&amp;__tn__=-R</t>
  </si>
  <si>
    <t>https://scontent-mxp1-1.xx.fbcdn.net/v/t1.0-0/s526x296/94337134_3075823482510172_2868747990032449536_o.jpg?_nc_cat=108&amp;_nc_sid=8024bb&amp;_nc_ohc=Dqr72EgOEqwAX-rwSt6&amp;_nc_ht=scontent-mxp1-1.xx&amp;_nc_tp=7&amp;oh=b9a0d6f6305cdfeac91385e15a96164e&amp;oe=5EDBE271</t>
  </si>
  <si>
    <t>Questo pomeriggio, alle ore 17.00, non perdere "Emergenza Coronavirus: quello che NON avevamo capito sul 'digitale'", il live webinar del prof. Andrea Rangone. http://ow.ly/Frx230qzLAx
#keepONLearning #MIP4Companies</t>
  </si>
  <si>
    <t>23 aprile alle ore 02:07</t>
  </si>
  <si>
    <t>https://www.facebook.com/mip.politecnico.milano/posts/3075612435864610?__xts__%5B0%5D=68.ARCWccEkZxUqVv-UAyDaadYJZj6eU6DZwFMj11y_KeA9hkxL9qviFDBF9Hyg9TFLWEa7J8nZ1N6OQRrttzu5DenWWu2xFD1YUb9dygvAdltDMa5X7Ppjz2pHv9KpDRZdfJoKRTIFAeQ61eturmh5uJ4Tx6Hw1OCMFdtjgInk_hViUjZxyrBGc0t9KKv-9rPviU-kBNd-W-GoXizO4FsjoWOaOUWxRDPj40iWw6OOE7Efh4ZVSTxqyXpO3yxvSg91AfpivrVXqL3BHFuunOxgiyqeeC6P_q4ZZx2kxDK5Rhg11NAcmk_tnBzYD227AjDrqmEe7bAP7XHE5-ynMLPvSnDYzg&amp;__tn__=-R</t>
  </si>
  <si>
    <t>https://external-mxp1-1.xx.fbcdn.net/safe_image.php?d=AQA3r9j6bedJE0YW&amp;w=540&amp;h=282&amp;url=https%3A%2F%2Fi2.res.24o.it%2Fimages2010%2F2020%2F04%2FADAZ3jL%2Fimages%2Ffe323064-83ed-11ea-a065-779536e631af-fotohome0.jpg&amp;cfs=1&amp;upscale=1&amp;fallback=news_d_placeholder_publisher&amp;_nc_hash=AQCIWSLNm2KBrGaX</t>
  </si>
  <si>
    <t>QS Online MBA #Ranking 2020: l'International Flex MBA del MIP è tra i 5 programmi in #distancelearning migliori al mondo, quarto in Europa, unico in Italia! 
Scopri di più su Il Sole 24 Ore http://ow.ly/K1S230qA4c8</t>
  </si>
  <si>
    <t>23 aprile alle ore 00:38</t>
  </si>
  <si>
    <t>https://www.facebook.com/mip.politecnico.milano/photos/a.449060608519819/3075462242546296/?type=3&amp;__xts__%5B0%5D=68.ARBd-e-FSC7Ux_UXFTTHkK3sqAF2SyMdHCVsAqOlKIYeNDhNnjL115yl0XLC7KQNqI-cqPswDJIQDy1TKLVwN4-rq18GkVATzAJi48DR4bCA-Dd4xIduM3OsGZNLty73pjEsFY-CfEQIETsktyTP76fMiSvUVxN2Epb-AoSbNssMScWvGIeQDVZLe9KFeGPabAIX4GJEWxd-P2j6WoOJnws0ba7Y3zwvWIm8ox9bnK0CQnBD0HBG7Avoj_N-syPcJb1RzNC7CqLywyXia1pCVvCgzffd9-GK-9UH-1dCqZItaCZ5Eax70NOTh72jq5YX9qMULpx-iMj5DlQfl20umhkNeQ&amp;__tn__=-R</t>
  </si>
  <si>
    <t>https://scontent-mxp1-1.xx.fbcdn.net/v/t1.0-0/s526x296/94267571_3075462255879628_8155438722330918912_o.jpg?_nc_cat=101&amp;_nc_sid=8024bb&amp;_nc_ohc=ELzF96x_ws8AX8StIq8&amp;_nc_ht=scontent-mxp1-1.xx&amp;_nc_tp=7&amp;oh=4433045d5cb22b558c63e47142192628&amp;oe=5EDADE65</t>
  </si>
  <si>
    <t>Continuano gli appuntamenti con i live webinar del MIP per continuare ad imparare e approfondire insieme i temi più dibattuti del momento. Martedì 28 aprile, non perdere “Prospettive per l’economia italiana alla luce del Covid-19” con Carlo Cottarelli, Direttore Osservatorio Conti Pubblici Italiani.  Introduce e modera Tommaso Agasisti, Associate Dean del MIP Politecnico di Milano. Ti aspettiamo! #KeepONLearning #MIP4Companies</t>
  </si>
  <si>
    <t>22 aprile alle ore 09:14</t>
  </si>
  <si>
    <t>https://www.facebook.com/mip.politecnico.milano/photos/a.449060608519819/3073982606027593/?type=3&amp;__xts__%5B0%5D=68.ARCds-de7HJ8Lmh0RY8Wi3l0E3tb8SDC_T7W0BAVAi4g5BTiKWR1_m3J9I0OP9bvoFT2TF6nhtslvgMKaDHBcwu9b06I3NAz01rXbSeCA0xt8gyd4bAfII-gSQbo7Y20JyB2Ujs50Gs1Da4zkwo6Z27blvhQWn7Co3tBVH082lvJHeh6mRaUMu_icYQhRAwRacjTZ_EQIeGbukmoKiBwpfo0ZBoIAjzPSeB7O40KQHlaFaGXRejcrkYC_7zLO2h1Cm4p7Z4hxlbOlmlB9zrz6XZ1uFpp7wlUu8xyhRnXrTWrX5cTIz2emeuRO3KQjtEDqVGKPULNhhsvw6L8i5PsHx_paA&amp;__tn__=-R</t>
  </si>
  <si>
    <t>https://scontent-mxp1-1.xx.fbcdn.net/v/t1.0-9/s851x315/94386714_3073982616027592_3057453275172306944_o.png?_nc_cat=110&amp;_nc_sid=8024bb&amp;_nc_ohc=jBFEDn-pVBMAX8kyyJ5&amp;_nc_ht=scontent-mxp1-1.xx&amp;oh=276eb459971e16fa776afc4594ce7f2f&amp;oe=5EDC20E2</t>
  </si>
  <si>
    <t>What numbers for the #InvestmenChallenge, organized by MIP Politecnico di Milano, Reply and Banca Generali!Thank you Investors! But it's not over yet! We are looking forward to join the live-streaming of the Finals on April 24th on the Challenge Platform, YouTube and Facebook - starting from 09:00!  Moreover, from 17.00 you can ask your questions to our special guests! Gian Maria Mossa, Marco Giorgino, Roberto Tognoni e Paolo Fabris</t>
  </si>
  <si>
    <t>22 aprile alle ore 07:33</t>
  </si>
  <si>
    <t>https://www.facebook.com/mip.politecnico.milano/posts/3073792669379920?__xts__%5B0%5D=68.ARBu5HBYi2-TX3K4ZqHfNG3D-q7aqXfe_nBZHK4VrExQb9VWgm0T8CmO2bycvvwIf4ETK30FjadkWj35Y5rx4yKRrggx7xanTNfSDjGCqDsPoIVQmISbzgQoLRXD1_uvdWm9HkLda0KVU1fPQUImZK_uMImWNCR7u5iTCqVJldZ8R25W0ObgKqvOonOoWoWjGxlKNksVBiAR0-fAjUQMpVW-ummq4eo09y2TmbxY94pcX4uOvHYAhZvb9mAMZ9p4laTe9gHjyTNQhL096nkv0tTh628I4I_Kcd4W1rPATqnv8RecJYMjHESsxHDFrIKjOCaq_tefbzufHsv_P6zEtQd5jQ&amp;__tn__=-R</t>
  </si>
  <si>
    <t>https://scontent-mxp1-1.xx.fbcdn.net/v/t1.0-0/s552x414/94394236_3073791946046659_1258959419601846272_o.png?_nc_cat=111&amp;_nc_sid=8024bb&amp;_nc_ohc=FrmRT649TwwAX_Nppiv&amp;_nc_ht=scontent-mxp1-1.xx&amp;oh=df66a3d88f81ce98caac2ca0fd4f0e11&amp;oe=5EDA5973,https://scontent-mxp1-1.xx.fbcdn.net/v/t1.0-0/p261x260/94262017_3073792119379975_2397415921032364032_o.jpg?_nc_cat=109&amp;_nc_sid=8024bb&amp;_nc_ohc=FdzX5qDaw5sAX9OsZTv&amp;_nc_ht=scontent-mxp1-1.xx&amp;_nc_tp=6&amp;oh=da3c310f1921647312722d16a192fd95&amp;oe=5EDC4A79</t>
  </si>
  <si>
    <t>Come affrontare la progettazione di nuovi prodotti in modo efficiente e secondo tempi programmati? Come generare idee competitive in ambito tecnico? Un supporto metodologico arriva dall’Innovazione Sistematica e da TRIZ-Teoria per la Soluzione dei Problemi Inventivi, affrontate dai nostri allievi del Master MIT nel corso del modulo online dedicato.
Anche questo è #MIPexperience! #keepONLearning</t>
  </si>
  <si>
    <t>22 aprile alle ore 02:49</t>
  </si>
  <si>
    <t>https://www.facebook.com/mip.politecnico.milano/photos/a.449060608519819/3073296792762841/?type=3&amp;__xts__%5B0%5D=68.ARDfl6YYkdZf75FfQxHnTSjNgxpFXP2h0XNW0ZM7EJvLTMS1B8dBCkeZL4acXunJs1exrWVtRzqz92EbLVasdy4xq4TDVbd2y_xu1HK_ygGUAHN6OnFzOTZUUDtYLF4J4jXUhQMi4gMijaDp76K9_erszvBw8HV5QTamaLeorBMUKPQhEejKPJi73OoTImU5JcniPwbsSutxy_sCxQkgXHtaetAW92Fz9eOB4Lk0x_F6yLp8E3WFWEzuhIb0ugcpyENk4SRfrYziQBVPtNoPTeoetUerOBwtBlTQ6UlOzEBJrQ1ULvhBO_w5RiE0GcUG1WHEtYwPx5knea4hs3Jne061yw&amp;__tn__=-R</t>
  </si>
  <si>
    <t>https://scontent-mxp1-1.xx.fbcdn.net/v/t1.0-0/s526x296/94575652_3073296799429507_5440597629765419008_o.jpg?_nc_cat=100&amp;_nc_sid=8024bb&amp;_nc_ohc=cztwg6hzg64AX_gS4To&amp;_nc_ht=scontent-mxp1-1.xx&amp;_nc_tp=7&amp;oh=c92fcb03c5a181ed7668582bcaf575c7&amp;oe=5EDA8C32</t>
  </si>
  <si>
    <t>Domani non perdere "Emergenza Coronavirus: quello che NON avevamo capito sul 'digitale'", il live webinar del prof. Andrea Rangone dedicato alle potenzialità del digitale emerse, con forza, durante il periodo di emergenza #Covid19. Ti aspettiamo online! http://ow.ly/Frx230qzLAx
#keepONLearning #MIP4Companies</t>
  </si>
  <si>
    <t>22 aprile alle ore 00:54</t>
  </si>
  <si>
    <t>https://www.facebook.com/mip.politecnico.milano/photos/a.449060608519819/3073129322779588/?type=3&amp;__xts__%5B0%5D=68.ARDOP_hNPcPmwrrAsTWEZQDuEpN7GxrDIcSRawiJFN58XdnyTZljfutWvwQCnj-frkHlTJxMX7WVSyEMId6LnUeuyP-NtjAD88Td8z_xGrjh8ebpmowf0eFM3Dk8dkaKnQN8ZcSOG3PzYZT2jua9D9f6H-VM7lAtaDKQ4WQm5hCOLs6GqRfHiz_9KLsIqS1IIVMWPszAr5icPLYhKYPhhdmnHlc7H4WTT9J9L-zypYrrZ6_xq1xU3xPmRiI2bmueRvhfeAQhGLjL3D2umRnXnljsmqvDNCxwyFM3EO3MQZ4XdiPXQtOGZTpCL08XxIGKhFln83CalFvk3v6J8zVdcY-3Yw&amp;__tn__=-R</t>
  </si>
  <si>
    <t>https://scontent-mxp1-1.xx.fbcdn.net/v/t1.0-0/p526x296/94422130_3073129326112921_8849518833367515136_o.jpg?_nc_cat=106&amp;_nc_sid=8024bb&amp;_nc_ohc=520HRa__PTkAX-EvJPS&amp;_nc_ht=scontent-mxp1-1.xx&amp;_nc_tp=6&amp;oh=79d9b85ce2ab344da904fe3ad74c8313&amp;oe=5EDC31ED</t>
  </si>
  <si>
    <t>QS online MBA #Ranking 2020 – Our International Flex MBA is among the five best distance learning programmes in the world, it is the only Italian programme included in the rankings and is in 4th place in Europe.
"We are pleased that our position has improved again compared to 2019, and we will continue to invest in digital innovation and in the quality of teaching and learning.- explain Chairman Vittorio Chiesa and Dean Federico Frattini- This will allow us to grow and develop further, in the full knowledge of the extraordinary importance held by online teaching at this moment and its role in the future”.
#QSWUR QS Top MBA QS World University Rankings
http://ow.ly/9blx30qzKc5
QS online MBA #Ranking 2020 – Il nostro International Flex MBA è tra i cinque programmi in distance learning migliori al mondo, quarto in Europa, unico in Italia.
“Siamo felici di aver migliorato ulteriormente il nostro posizionamento rispetto al 2019 e continueremo ad investire nell’innovazione digitale e nella qualità dell’insegnamento e dell’apprendimento.- spiegano il Presidente Vittorio Chiesa e il Dean Federico Frattini- Per crescere ancora, con la consapevolezza della straordinaria importanza che la didattica online ha in questo momento e continuerà ad avere in futuro”.
http://ow.ly/MDVP30qzKd8</t>
  </si>
  <si>
    <t>21 aprile alle ore 10:11</t>
  </si>
  <si>
    <t>https://www.facebook.com/mip.politecnico.milano/photos/a.449060608519819/3071809706244883/?type=3&amp;__xts__%5B0%5D=68.ARB0d3iv1g3mxf6gk0NEbHVsNQvSGQIEluBs9EpVVUga68fs1uyT4dEo_qasf2ze1dSBeo7wfFyTGYaMpE_F169fyxarN7dBuLXiN7Dm-PJRBuFTO5UF-azACBkh9Cide_7892WkyMCBQFoXEh3ekhGV2RPRWFovo-xjPNC01U0zAsZqp-DPwIsiMMTgEcmxFv9ik8vYO0I2wkf2HtbfZyH5XjdhMg-cdCYeC5MSQKrP1SZezDlcvSaBjD3CxmswCpwII09O7uZ6hA6BocvrwRN3nwS3NIUGBqxy5uytzSPqVuFQTHNmuYfHtBtKWIiDwqW1xBNiz8FTwARjTk1eLdmkWA&amp;__tn__=-R</t>
  </si>
  <si>
    <t>https://scontent-mxp1-1.xx.fbcdn.net/v/t1.0-0/s526x296/93702170_3071809712911549_3276706536679800832_o.jpg?_nc_cat=108&amp;_nc_sid=8024bb&amp;_nc_ohc=kWyvrkoW-KUAX_egMMA&amp;_nc_ht=scontent-mxp1-1.xx&amp;_nc_tp=7&amp;oh=deabdb184f1bf97425f5f035dc5d0f58&amp;oe=5EDB9F58</t>
  </si>
  <si>
    <t>Domani non perdere “Scenari emergenti e nuovi contesti del mondo post Covid-19”, il primo appuntamento di SOM Series, il programma di live webinar organizzati dalla School of Management del Politecnico di Milano per approfondire e discutere l’emergenza in corso e i suoi possibili sviluppi. Parteciperanno alla prima tavola rotonda virtuale i prof. Giovanni Azzone, Giuliano Noci, Fabio Pammolli e Fabio Sdogati; moderatore dell’evento il prof. Alessandro Perego Scopri di più  http://ow.ly/banY30qyEnh</t>
  </si>
  <si>
    <t>21 aprile alle ore 08:01</t>
  </si>
  <si>
    <t>https://www.facebook.com/mip.politecnico.milano/photos/a.449060608519819/3071570956268758/?type=3&amp;__xts__%5B0%5D=68.ARBjFw9-jvc3Y0OIrWBCPj7UfBPW9u196qN-iwln-cGlhah7i35gHqEMC1ON1H1XI7SNku9LBsfvxJt677I4RdlUo5OgxT34XC-rNNQjqxOFimdtmEIMQ8w6JFlZXT5-BQONOIBvk73jjxskerE3GrzjQJHADvFoLj8RNax9ujSAbXSehIVMmZEagRkbuB5nyIfVMD0L881ezbHpt_poskrI3fZoEWGIvF3PmPPWH4tp5fRYSzQzCfnqFD9_KyQuvFpKh-WVnc6KTMqY1RyFhqegSVzFqYxBSqXZPcyfvTAW3OwU7eyeGlOneR8oPrpz-_jBL9wl6mmyT8XbBdzXjUZHyw&amp;__tn__=-R</t>
  </si>
  <si>
    <t>https://scontent-mxp1-1.xx.fbcdn.net/v/t1.0-0/s526x296/94303650_3071570966268757_4601570627415965696_o.jpg?_nc_cat=100&amp;_nc_sid=8024bb&amp;_nc_ohc=nZr2_yZ1oR0AX8-tN8U&amp;_nc_ht=scontent-mxp1-1.xx&amp;_nc_tp=7&amp;oh=c6c635e79a9ad5bc3c6df25650c47fb5&amp;oe=5EDAC70F</t>
  </si>
  <si>
    <t>MIP READING LIST - Looking for new inspiring reads? This week, Tommaso Agasisti, MIP Associate Dean for Internationalization, Quality and Services, picked up for you "Invisible Influence: The Hidden Forces That Shape Behavior" by Jonah Berger.
"The author explains the way in which personalities and environments affect decisions and behaviours in different business situations. Reading this book you will develop an increased awareness about behaviour drivers and new ways to face managerial challenges."
Discover more reading advice to #keepONLearning https://lnkd.in/dGc2JtP
MIP READING LIST - Siete alla ricerca di nuove letture? Questa settimana Tommaso Agasisti, MIP Associate Dean for Internationalization, Quality and Services, ha scelto per voi "Invisible Influence: The Hidden Forces That Shape Behavior" by Jonah Berger.
"L'autore spiega come i fattori della personalità e dell’ambiente influenzano le decisioni e i comportamenti in numerose situazioni di business. La lettura di questo saggio consente una maggiore consapevolezza in relazione ai driver dei comportamenti, e ispira modalità nuove di affrontare le principali sfide manageriali che un leader moderno deve saper governare."</t>
  </si>
  <si>
    <t>21 aprile alle ore 03:51</t>
  </si>
  <si>
    <t>https://www.facebook.com/mip.politecnico.milano/photos/a.449060608519819/3071107122981808/?type=3&amp;__xts__%5B0%5D=68.ARCo4VNAEX4ibxoZq-TTIT-glhdRJkTRiuGGtEtBa5DAFYlDWdIfzwdf_E3eJtpd5MXJ_YuqZwGHP8bgJMm19-aKrd_3H3mhEMPY9Y7C9i5PBvH6B7GUixb_msP8Ddz-aqlzrRfTbj4qyMuuMZgPt4lWwuNyOoA451xc8wYLwua9zfILfeS3zXW9ZD4T5GQyASpXyP6Jwr01_0ONYXYsglJQiC1Um4FekIKwu9CCae02Jb3Gc2l05vJsCTd-zIwnCnJpM3hxiqmN1kHFJVipcHBW0_yvBy43BihsELXijmfJeo0fGoYVtQwS2ftiFlO3F6_bj-4uKiKimtNUGLZ21WjnxQ&amp;__tn__=-R</t>
  </si>
  <si>
    <t>https://scontent-mxp1-1.xx.fbcdn.net/v/t1.0-0/s526x296/94217220_3071107126315141_4349324685566017536_o.jpg?_nc_cat=105&amp;_nc_sid=8024bb&amp;_nc_ohc=6Ohv5j7sTIsAX-6b_T5&amp;_nc_ht=scontent-mxp1-1.xx&amp;_nc_tp=7&amp;oh=653abdacb9528c541e9b227c0aebc583&amp;oe=5ED8EA07</t>
  </si>
  <si>
    <t>On Tuesday, May 5th take part in the online presentation of our Global Executive Master in Operations and Supply Chain, the Executive Master in partnership with EADA -Where business people grow- Business School in Barcelona. 
Discover more http://ow.ly/clWt30qzwaJ</t>
  </si>
  <si>
    <t>21 aprile alle ore 01:24</t>
  </si>
  <si>
    <t>https://www.facebook.com/mip.politecnico.milano/photos/a.449060608519819/3070883206337533/?type=3&amp;__xts__%5B0%5D=68.ARDBgVPeXF3rpP397qLTb2b_wVfN0UvtMzSd9t4-8DQqxVE5rMqkzdZuGb0MJ3zwzjelolapMAdpM1AdyjqyCj3jHcZkkRQpq1L9EO1aBebdgVNHI7Jqv48xPeWY7Y6NDfKMFlD5rTd_3g5V85UbgmgLDe_04GneZ00wkv9utb1XJ5z75aZs0s7vcFp5Ge0UUV18i4jsQ6vVkc9MmbnOCFAz-5A7KxOGZNz3EKmdZX8MKG4nwPkvFBgMmMKW4IaL1ekJ-WkLwJaCi60t42jAfxyGEdu8TJFJU9xK21bROH5rqRcvWe6Z81fWi13ZXxAqVjVhsYcI5Ncs8az135MieX7GFQ&amp;__tn__=-R</t>
  </si>
  <si>
    <t>https://scontent-mxp1-1.xx.fbcdn.net/v/t1.0-0/s526x296/94238470_3070883209670866_6020228647753875456_o.png?_nc_cat=102&amp;_nc_sid=8024bb&amp;_nc_ohc=0u2i6S84jYgAX_MNXht&amp;_nc_ht=scontent-mxp1-1.xx&amp;oh=9ae72eef255846a27dc34754aa3b998d&amp;oe=5ED9AEB0</t>
  </si>
  <si>
    <t>“Talk with CEO” è la nuova serie di live webinar del MIP, volta a comprendere come prepararsi a guidare la ripresa delle attività post #Covid19 insieme a CEO di aziende leader. 
Non perdere il primo appuntamento, oggi alle ore 17.00, con Stefano DOMENICALI, Chairman &amp; CEO di Automobili Lamborghini S.p.A. e Davide Chiaroni, Associate Dean MIP. http://ow.ly/YbjL30qzbzm
#keepONLearning #MIP4Companies</t>
  </si>
  <si>
    <t>20 aprile alle ore 10:18</t>
  </si>
  <si>
    <t>https://www.facebook.com/mip.politecnico.milano/photos/a.449060608519819/3069564049802782/?type=3&amp;__xts__%5B0%5D=68.ARC5cJSV8MeJUJgjh4w0eOgzs2LxAmx1fpgom6U3hnKd3MYnWHIHZiZ4EfnrUCdfJu6mt3bWTPO6jqPVXCeucyCyMuZnC_o37V8eLg1brhr1fOA-Co-LbdabQ6K2OrHwu8gJX8M75Hj_RpSA8GIEJ7SRhJo2KyBuICeAYsqqhCYKbeSXBzPD3Fv9wlLtvo8HNWgN7u-AUJ9n8_BvesGQqyGqTgZq8BWfXG4dCWP3ZGUna4QJWFZjWHwQIazAgW3kgCT03mhvTAGYalfsnwVKzW3BfoungctJ1lbQHvTDpkOoUG7r_NYfJ40U9DFkJZGHsxvNHWre410NMoKZHyTVwsXYUw&amp;__tn__=-R</t>
  </si>
  <si>
    <t>https://scontent-mxp1-1.xx.fbcdn.net/v/t1.0-0/s526x296/94582113_3069564053136115_887274654908022784_o.jpg?_nc_cat=105&amp;_nc_sid=8024bb&amp;_nc_ohc=J3q6YRNrncIAX9yGcPn&amp;_nc_ht=scontent-mxp1-1.xx&amp;_nc_tp=7&amp;oh=1240e55372d9151c438ca683cb3eddc6&amp;oe=5ED9F8F0</t>
  </si>
  <si>
    <t>Financial Times reported on how top business schools across the world are managing #MBA applications during this period of emergency and, on that occasion, interviewed Greta Maiocchi, MIP Chief Customers Management Officer.  Read the article and discover more http://ow.ly/uUd230qzjWy</t>
  </si>
  <si>
    <t>20 aprile alle ore 07:06</t>
  </si>
  <si>
    <t>https://www.facebook.com/mip.politecnico.milano/posts/3069170446508809?__xts__%5B0%5D=68.ARCDFjyhZqkHQYLAPuF6auKO7Ey-c37knq8rnBzzr03DWvEbz73iMFnB-yIavYdd4i7l3qKBme4UaApQXviezJnw0frwnNuE7lOnk7X_OoRpMr9hpt0PMI3wC9emJFR0pUonw5iH0V-SZ1tjbvhsV5AXdkIgfijvPRBdt23S9HnSH06JFqcffCP8gLXHZZJcDJW8pEjghdODT42Sm03UB_pkON762DjOp61IJ1J3Umx2srUu_Xeot6IFVRahE55JdOcxJf3_PqN1RdG1DZDyMtXixTW0lISHtdUn-IOGEOXE1QC-Gxv4e3pv08T6Kp1cgusPGqwAqBmSzGjdFNPA65LKjw&amp;__tn__=-R</t>
  </si>
  <si>
    <t>https://scontent-mxp1-1.xx.fbcdn.net/v/t1.0-0/p168x128/93783924_3069170043175516_6303586911789252608_o.jpg?_nc_cat=102&amp;_nc_sid=8024bb&amp;_nc_ohc=sJgL7NMg-dYAX_2vwPp&amp;_nc_ht=scontent-mxp1-1.xx&amp;_nc_tp=6&amp;oh=bc9094389aad3614cd2446dfa879de85&amp;oe=5EDC7771,https://scontent-mxp1-1.xx.fbcdn.net/v/t1.0-0/p168x128/93477469_3069170186508835_2225160682758733824_o.jpg?_nc_cat=102&amp;_nc_sid=8024bb&amp;_nc_ohc=pYHzpLFofhIAX9tjT5I&amp;_nc_ht=scontent-mxp1-1.xx&amp;_nc_tp=6&amp;oh=3735fc69dcab17a515d674a5b6ce9758&amp;oe=5EDBE07A,https://scontent-mxp1-1.xx.fbcdn.net/v/t1.0-0/p168x128/94616196_3069170279842159_8815354842428997632_o.jpg?_nc_cat=104&amp;_nc_sid=8024bb&amp;_nc_ohc=3jgvmEg-vfQAX8fdA-S&amp;_nc_ht=scontent-mxp1-1.xx&amp;_nc_tp=6&amp;oh=e17d69d5bdb58601e68939bb0ba7c327&amp;oe=5EDBE62F</t>
  </si>
  <si>
    <t>Last week, our IMLux students had the chance to e-meet Francesco Botto Poala, COO, Emanuela Pignataro, Chief Marketing Officer and Alessandro Montanari, Chief People Strategy Officer at Reda 1865 #MIPexperience goes on...online! #keepONLearning</t>
  </si>
  <si>
    <t>20 aprile alle ore 01:58</t>
  </si>
  <si>
    <t>https://www.facebook.com/mip.politecnico.milano/photos/a.449060608519819/3068679966557857/?type=3&amp;__xts__%5B0%5D=68.ARANQCJ4S4sBEgSmLg0AGKqI1oNy7OS4_1Ux_h9StAInD6TYPx50jdeujMcQ_8zGiCa3SZuLGxG1Xl9iZyKrHmTlCDHBrHRVX2x7KZwq3fgQO6JBrTeQ9N9bRIJH4PT2uZFFDb8VIQAYVM0ZN7uv_EQ6uD4JzOWee4UVW1AC1kDms04xWWDegE5-bvuyZ68gG7467QBnFd57riK6HxpcexRD08f_gE2W4xSiuwaGVmh-fWDfLqki09LkUAGHFGMXH91sjXJDJuQiYvPknO8Ux8_ck26hUb7M2Q7rhVBRRPsnOp9E9IdkGtB2GEZDT6d1NchxE5Y9_hmtx3E6cpv5RKSwFg&amp;__tn__=-R</t>
  </si>
  <si>
    <t>https://scontent-mxp1-1.xx.fbcdn.net/v/t1.0-0/s526x296/94318157_3068679976557856_633271689181921280_o.png?_nc_cat=104&amp;_nc_sid=8024bb&amp;_nc_ohc=HDNcY8Rcse8AX9159RI&amp;_nc_ht=scontent-mxp1-1.xx&amp;oh=f49177ee527f26f6644d963f403ebb5d&amp;oe=5EDB68DB</t>
  </si>
  <si>
    <t>“Talk with CEO” è la nuova serie di live webinar del MIP. A tu per tu con CEO di aziende leader, per comprendere come prepararsi a guidare la ripresa delle attività post #Covid19 e riflettere su quali saranno le sfide e le nuove opportunità che si apriranno sul mercato. 
Domani, alle ore 17, non perdere il primo appuntamento con Stefano Domenicali, Chairman &amp; CEO di Automobili Lamborghini e Davide Chiaroni, Associate Dean MIP. http://ow.ly/YbjL30qzbzm</t>
  </si>
  <si>
    <t>20 aprile alle ore 00:37</t>
  </si>
  <si>
    <t>https://www.facebook.com/mip.politecnico.milano/photos/a.449060608519819/3068577296568124/?type=3&amp;__xts__%5B0%5D=68.ARAjqoR6C29epYhBu-aVIYMy170KKo-Oc1Txu6G4E7snHm5pLH0p4MYGUH0L791OFiLoaFpa_Lf-bxosp2UazVFo52lL2om2B43agdLh88zDqRXVU1TtjXS61uwFsuNa0CGz2xQhfHOuqCYimLIjxpcE3np5h6sOkb_aiq2YWSV9Cn5IgDvJJsZalIirSBlB9OPKKOFm3UeeTk8jtUgcfcVeK68_9GphxuU7iKQVcnXKof0FExcrt8GM2ISTgFcPWQBxmjyC3dwYdrrNA4GXp-yW4eK3m3MfdVGHRFPVtjGZ9PjWRFybc5i645r6GTPEPAQcke6nDQldmlUwdt1iwVMIHQ&amp;__tn__=-R</t>
  </si>
  <si>
    <t>https://scontent-mxp1-1.xx.fbcdn.net/v/t1.0-0/s526x296/94153637_3068577303234790_6469799195501920256_o.jpg?_nc_cat=105&amp;_nc_sid=8024bb&amp;_nc_ohc=hv7MdZpZIUkAX8CRhy1&amp;_nc_ht=scontent-mxp1-1.xx&amp;_nc_tp=7&amp;oh=1c8047092323c75d2492c5b4d8901ba8&amp;oe=5ED9B4C4</t>
  </si>
  <si>
    <t>[#MondayQuote] If you turn on the light you can face even the darkest of times. #mondaymotivation</t>
  </si>
  <si>
    <t>19 aprile alle ore 11:18</t>
  </si>
  <si>
    <t>https://www.facebook.com/mip.politecnico.milano/photos/a.449060608519819/3068883313204189/?type=3&amp;__xts__%5B0%5D=68.ARCSqQuou1n9oLO-a3JQlYlq-mua9OB3ginIN65wBipRJ9g2x1hD6nMulImaV5FylKXJgchrEgRNs62ZgqpIn5orXB3oqpNfsagRRr-wk0G9pjF9yRnvr9Y8FEkqZA2nD4KseWBZwXXG6yy01oYiw_K9JDNlqFPHom9qzyLuPJY_xDulGb5bYcwfrpR9OQRnmrDAiX10x0_7wo7WUfGnYfO94OMQmhXwY1Jgi6azcnNGyC7d2wlLuvMieTot8SLduoe2YH1PSAGbohGxpoCil-H7AdHChrUhstAHYP77kCH3B1P1LwZlCVuy8XFdQSqKtt8jelOEITOI6pvk1P3Cx_6n9A&amp;__tn__=-R</t>
  </si>
  <si>
    <t>https://scontent-mxp1-1.xx.fbcdn.net/v/t1.0-0/s526x296/94252848_3068883319870855_7534881231561818112_o.jpg?_nc_cat=107&amp;_nc_sid=8024bb&amp;_nc_ohc=79Cb9F_Z3nQAX_SwpLy&amp;_nc_ht=scontent-mxp1-1.xx&amp;_nc_tp=7&amp;oh=32cf37308f8d6de3a35131a2504c7bae&amp;oe=5EDA9AA8</t>
  </si>
  <si>
    <t>Anche un momento di grande stress come quello dovuto all'emergenza #Coronavirus, può trasformarsi in un'opportunità per un’azienda. Scopri di più sull'esperienza di PierPaolo Zani, EMBA Part Time Alumnus  e general manager di BLS , azienda produttrice di dispositivi a protezione delle vie respiratorie. http://ow.ly/KANH30qz3ix
Even a moment of great stress like the current one, can translate into an opportunity. Discover more through the words of PierPaolo Zani, MIP EMBA Part Time Alumnus and general manager at BLS, a company that manufactures protective devices for the respiratory tract. http://ow.ly/gPgL30qz3iM
#keepONLearning #MIPexperience</t>
  </si>
  <si>
    <t>19 aprile alle ore 00:30</t>
  </si>
  <si>
    <t>https://www.facebook.com/mip.politecnico.milano/posts/3066299123462608?__xts__%5B0%5D=68.ARCo91v4MRFQFkkb-J5qpnybJjy85i61ecUpZtQABXF4zwq4nrwUyKAJOvE8h66TxXqRqSYjZRv4kSDO-nI6Xn8qDZ7BlWWvwJxFauvKm8Aq5wU5z5GH69OdOxkgXcZ-oh-7vscfkN1zViYLHzjsYNGV_dxjray_dxXFti2Vsc7GUfYBoJZP35dwoxZhTu4I_G3ESbK4PTMUy1eEUFTKa3LzCiAk0ZpQJoc_7rck0xncSqx3E8MqgjkTgUnk0zc6P8hhbHkrfW7v8hDmxW5safYXc6cSKhjsOEiBJujwRVAOa_DBKTrAkP1QPifFWdzUShfxHQn-47b6foMwb06YQtdxHA&amp;__tn__=-R</t>
  </si>
  <si>
    <t>https://external-mxp1-1.xx.fbcdn.net/safe_image.php?w=540&amp;h=282&amp;url=https%3A%2F%2Fi.ytimg.com%2Fvi%2F5Yqnh_Rsi7Y%2Fmaxresdefault.jpg&amp;cfs=1&amp;upscale=1&amp;fallback=news_d_placeholder_publisher&amp;_nc_hash=AQCBdvRWvOQAED98</t>
  </si>
  <si>
    <t>Continua il successo di "#MIP4School: Innovare le scuole con la tecnologia”. Guarda il video della terza edizione e scopri di più sull'iniziativa volta a condividere il know-how del MIP con dirigenti scolastici e docenti alle prese con la didattica online. https://youtu.be/5Yqnh_Rsi7Y</t>
  </si>
  <si>
    <t>18 aprile alle ore 12:30</t>
  </si>
  <si>
    <t>https://www.facebook.com/mip.politecnico.milano/photos/a.449060608519819/3065251786900675/?type=3&amp;__xts__%5B0%5D=68.ARAGoQI8NA6o1zidGkg2CQOxzr8s20XF7H8uhScptcSPDVPAh1C1islCWaORtW0lEvjFhPGRzASuX1n5c8Kcn7MuZcGHrMiFMfJNy1c-WX1Nklx0UfQ8w2D5QT_j6RTwT_n7YVzV49xEHGZ1UwchyqfOJEAIYQ5RbvhbR1nWj0FhUS-C26R0S5o2k4SLm8W_SFnDMwdOBArrwRsqVAJX5eApyoaQKZA7JIhGHLAOAQKG2vIThnV7P963ULBVCvBUli5g-jXGaQ7WP2wzein836JLrNV98PBppkW4PJ7JiupJfJDyYfwiOKssxv_L05lGMhTxEuLFvMWDnCiVVROky9jfJg&amp;__tn__=-R</t>
  </si>
  <si>
    <t>https://scontent-mxp1-1.xx.fbcdn.net/v/t1.0-0/s526x296/93856675_3065251793567341_8938625184122798080_o.png?_nc_cat=107&amp;_nc_sid=da1649&amp;_nc_ohc=-NdxFNqBPnkAX_47iJB&amp;_nc_ht=scontent-mxp1-1.xx&amp;oh=fbe0cb537e6f7867e20f4d660540f6f8&amp;oe=5EDA9E22</t>
  </si>
  <si>
    <t>On Thursday, April 23rd, take part in the online presentation on our International MBA program!  Discover more 👉http://ow.ly/A99c30qyCSB</t>
  </si>
  <si>
    <t>18 aprile alle ore 07:30</t>
  </si>
  <si>
    <t>https://www.facebook.com/mip.politecnico.milano/posts/3064727223619798?__xts__%5B0%5D=68.ARA2iHHH0r8OuG-YVse-JrV3-5Hwiz41PNi0ss8fn8xabqet2ILNW8xXBzRkmMQXr9iVfhkueSk0r-P6VMHSo7q4KGFgYS-ZmFTqfYrBImhn0CZwsJsMiBmSmPjeioKX4cT1igcGZhAv4sitMtM1_O-2jLdhQVZ6v3LvFWtOKFZ566Uemel-waB8uSyhMirZiUjnA45vvXcRsFY4a_ecWLa5QBGlDnuXCcmpFosablnjpD45gnaHi4Acy6pUtqGYJ_TYodQKTFGNrQpPkRxouPj5A9HN8tPyfzfsqWkeBZ4Ik4vFupB7A5ZO_M1egfkr6JclkdSRfcSJ_qfMbJ2k6AdloQ&amp;__tn__=-R</t>
  </si>
  <si>
    <t>https://external-mxp1-1.xx.fbcdn.net/safe_image.php?d=AQCDFrLLGglcpfVH&amp;w=540&amp;h=282&amp;url=https%3A%2F%2Fi.ytimg.com%2Fvi%2FESaFlldXLjs%2Fmaxresdefault.jpg&amp;cfs=1&amp;upscale=1&amp;fallback=news_d_placeholder_publisher&amp;_nc_hash=AQCb0hJ4Tvd94e5s</t>
  </si>
  <si>
    <t>Our MBA candidates found a way to be "together" even during this staying-at-home time. That's #MIPexperience! #keepONLearning http://ow.ly/PB7E30qyEvp</t>
  </si>
  <si>
    <t>Emergenza corona virus: quello NON avevamo capito sul "digitale"</t>
  </si>
  <si>
    <t xml:space="preserve">UNITIPOSSIAMO la piattaforma per aiutare gli esercenti- Politecnico di Milano Business School of Management </t>
  </si>
  <si>
    <t>Università, Politecnico di Milano nella top 5 mondiale per l'Mba a distanza</t>
  </si>
  <si>
    <t xml:space="preserve">#MIP4School: Innovare le scuole con la tecnologia - 3a edizione e approfondimenti </t>
  </si>
  <si>
    <t>#LOUDER SPEAK LOVE #LOVE NEVER STOPS</t>
  </si>
  <si>
    <t>https://www.linkedin.com/posts/mip-politecnico-di-milano_online-executive-mba-pros-cons-activity-6659506149433331713-pgQn</t>
  </si>
  <si>
    <t>https://www.linkedin.com/posts/mip-politecnico-di-milano_keeponlearning-mip4companies-activity-6659481166652944385-u64U</t>
  </si>
  <si>
    <t>https://www.linkedin.com/posts/mip-politecnico-di-milano_keeponlearning-activity-6659472506719608832-nodQ</t>
  </si>
  <si>
    <t>https://www.linkedin.com/posts/mip-politecnico-di-milano_emergenza-coronavirus-quello-che-non-avevamo-activity-6659451538852974592-yiX0</t>
  </si>
  <si>
    <t>https://www.linkedin.com/posts/mip-politecnico-di-milano_cleantechchallenge-mipexperience-keeponlearning-activity-6659397309769494529-dtKA</t>
  </si>
  <si>
    <t>#CleantechChallenge - Today, the FYBRA team, who won the Italian chapter of the Cleantech Challenge, will represent Italy at the London Final Bootcamps. Let’s support the team FYBRA, who developed a low cost system devoted to improve air quality in schools!  Don’t miss the online competition, today from 13 pm. https://youtu.be/fisAF3huI3I</t>
  </si>
  <si>
    <t>https://www.linkedin.com/posts/mip-politecnico-di-milano_investmentchallenge-activity-6659368767857938432-1bpa</t>
  </si>
  <si>
    <t>https://www.linkedin.com/posts/mip-politecnico-di-milano_keeponlearning-mipexperience-activity-6659124627991744512-tAlS</t>
  </si>
  <si>
    <t>https://www.linkedin.com/posts/mip-politecnico-di-milano_unitipossiamo-la-piattaforma-per-aiutare-activity-6659097667324514306-SmKW</t>
  </si>
  <si>
    <t>https://www.linkedin.com/posts/mip-politecnico-di-milano_keeponlearning-mip4companies-activity-6659047883989368832-RPwI</t>
  </si>
  <si>
    <t>https://www.linkedin.com/posts/mip-politecnico-di-milano_universit%C3%A0-politecnico-di-milano-nella-top-activity-6659013796255801344-GJx8</t>
  </si>
  <si>
    <t>https://www.linkedin.com/posts/mip-politecnico-di-milano_keeponlearning-mip4companies-activity-6658991871286628352-kmOx</t>
  </si>
  <si>
    <t>https://www.linkedin.com/posts/mip-politecnico-di-milano_investmenchallenge-activity-6658758442267754496-NMcM</t>
  </si>
  <si>
    <t>https://www.linkedin.com/posts/mip-politecnico-di-milano_mipexperience-keeponlearning-activity-6658733310098849792-09h5</t>
  </si>
  <si>
    <t>https://www.linkedin.com/posts/mip-politecnico-di-milano_covid19-keeponlearning-mip4companies-activity-6658662470820876288-g7B0</t>
  </si>
  <si>
    <t>https://www.linkedin.com/posts/mip-politecnico-di-milano_ranking-qswur-ranking-activity-6658633156335288320-IJVf</t>
  </si>
  <si>
    <t>https://www.linkedin.com/posts/mip-politecnico-di-milano_domani-non-perdere-scenari-emergenti-e-nuovi-activity-6658411596034920448-TVTa</t>
  </si>
  <si>
    <t>https://www.linkedin.com/posts/mip-politecnico-di-milano_keeponlearning-activity-6658378254317047808-LD6H</t>
  </si>
  <si>
    <t>https://www.linkedin.com/posts/mip-politecnico-di-milano_on-tuesday-may-5th-take-part-in-the-online-activity-6658315605743030272-ADQs</t>
  </si>
  <si>
    <t>https://www.linkedin.com/posts/mip-politecnico-di-milano_covid19-keeponlearning-mip4companies-activity-6658278822636474369-iLDK</t>
  </si>
  <si>
    <t>https://www.linkedin.com/posts/mip-politecnico-di-milano_is-now-the-right-time-to-apply-for-an-mba-activity-6658050839183265795-dap6</t>
  </si>
  <si>
    <t>https://www.linkedin.com/posts/mip-politecnico-di-milano_mipexperience-keeponlearning-activity-6658001176417583104-9dms</t>
  </si>
  <si>
    <t>https://www.linkedin.com/posts/mip-politecnico-di-milano_coronavirus-keeponlearning-mipexperience-activity-6657962064507609088-5L_J</t>
  </si>
  <si>
    <t>Anche un momento di grande stress come quello dovuto all'emergenza #Coronavirus, può trasformarsi in un'opportunità per un’azienda. Scopri di più sull'esperienza di PierPaolo Zani, EMBA Part Time Alumnus e general manager di BLS , azienda produttrice di dispositivi a protezione delle vie respiratorie. http://ow.ly/KANH30qz3ix
Even a moment of great stress like the current one, can translate into an opportunity. Discover more through the words of PierPaolo Zani, MIP EMBA Part Time Alumnus and general manager at BLS, a company that manufactures protective devices for the respiratory tract. http://ow.ly/gPgL30qz3iM
#keepONLearning #MIPexperience</t>
  </si>
  <si>
    <t>https://www.linkedin.com/posts/mip-politecnico-di-milano_covid19-activity-6657924829062152192-QvFu</t>
  </si>
  <si>
    <t>https://www.linkedin.com/posts/mip-politecnico-di-milano_mondayquote-mondaymotivation-activity-6657904713939341312-nWiW</t>
  </si>
  <si>
    <t>https://www.linkedin.com/posts/mip-politecnico-di-milano_grazie-allemba-oggi-so-affrontare-lemergenza-activity-6657704331757797377-yzbs</t>
  </si>
  <si>
    <t>https://www.linkedin.com/posts/mip-politecnico-di-milano_mip4school-innovare-le-scuole-con-la-tecnologia-activity-6657540780678230016-g0cO</t>
  </si>
  <si>
    <t>https://www.linkedin.com/posts/mip-politecnico-di-milano_on-thursday-april-23rd-take-part-in-the-activity-6657359604059525120-0mcj</t>
  </si>
  <si>
    <t>https://www.linkedin.com/posts/mip-politecnico-di-milano_louder-speak-love-love-never-stops-activity-6657284131682037760-1tu1</t>
  </si>
  <si>
    <t>businessbecause.com</t>
  </si>
  <si>
    <t>Online Executive MBA: Pro &amp; Cons</t>
  </si>
  <si>
    <t>Is noe the right time to apply for an MBA?</t>
  </si>
  <si>
    <t>Grazie all'EMBA oggi so affrontare l'emergenza mascherine</t>
  </si>
  <si>
    <t>https://www.instagram.com/p/B_XmYxQo8xK/</t>
  </si>
  <si>
    <t>https://scontent-mxp1-1.cdninstagram.com/v/t51.2885-15/e15/s150x150/94229333_3021950741184537_6891462444902016616_n.jpg?_nc_ht=scontent-mxp1-1.cdninstagram.com&amp;_nc_cat=109&amp;_nc_ohc=FmhAYavdH0AAX-2Zs0m&amp;oh=565185e2a21fe2834482425663993396&amp;oe=5EEAB766</t>
  </si>
  <si>
    <t>MIP "TRAVEL" TIPS - Il Museo Egizio di Torino porta uno dei più affascinanti popoli della storia direttamente a casa tua: partecipa ai virtual tour insieme al direttore Christian Greco, scopri il fascino della mostra Archeologia Invisibile e divertiti con i laboratori per i più piccoli. "Stare a casa" non significa "smettere di viaggiare", perchè anche se i musei sono chiusi la cultura è ...aperta! http://ow.ly/P8aT30qAqSn MIP “TRAVEL” TIPS - The Egyptian Museum of Turin brings in your home one of the most fascinating cultures in history: you can take part in the virtual tour together with director Christian Greco, discover the new temporary exhibition “Archeologia Invisibile” and have fun during the workshops for children. Remember that you can keep on "traveling" even if you have to stay at home because even if museums are temporarily closed, culture is...open! http://ow.ly/tZpi30qAqTf👉Stay tuned to discover more!#keepONlearning#italy #MIPtraveltips #explore #travel #fridaymood #virtualtour #mip #polimi #MIPexperience #turin #visitturin #museoegiziotorino #museichiusimuseiaperti</t>
  </si>
  <si>
    <t>https://www.instagram.com/p/B_W33jtoCCq/</t>
  </si>
  <si>
    <t>https://scontent-mxp1-1.cdninstagram.com/v/t51.2885-15/e15/s150x150/94510721_663633737793330_9051620213923005095_n.jpg?_nc_ht=scontent-mxp1-1.cdninstagram.com&amp;_nc_cat=106&amp;_nc_ohc=CYpnMdyTKCkAX-H52c9&amp;oh=1d4a48366aa67cd89b5a5229da1966e6&amp;oe=5EE7D9C7</t>
  </si>
  <si>
    <t>Today is the day!Join us for the live-streaming of the #InvestmentChallenge Finals on the Challenge Platform, YouTube and Facebook - starting from 09:00!And...from 17.00, don't forget to ask your questions to our special guests. https://lnkd.in/dZPR-vw @bancagenerali  @reply_challenges #MIPexperience #polimi #mip #milan #challenge #financialriskmanagement #friday</t>
  </si>
  <si>
    <t>https://www.instagram.com/p/B_VH_mPAhC_/</t>
  </si>
  <si>
    <t>https://scontent-mxp1-1.cdninstagram.com/v/t51.2885-15/e15/c199.0.681.681a/s150x150/94423723_1020152595047284_4696199199500574705_n.jpg?_nc_ht=scontent-mxp1-1.cdninstagram.com&amp;_nc_cat=104&amp;_nc_ohc=ZqUV3h2Go8AAX8Kydxz&amp;oh=ce59467b0d4cef1814c7183a448178ce&amp;oe=5EE7A1CB</t>
  </si>
  <si>
    <t>Last week, our IM4 students took part in the Advanced Consumer Analytics course, held by professor Debora Bettiga and developed in partnership with Simona Tonoli and Behshid Baradaran from RTI Gruppo Mediaset, as part of the European project Hpyer360. What an experience for our candidates! They had the chance to discover more and analyze the user experience connected to interactive 360° video content. #keepONLearning #MIPexperience #master #businessschool #mediaset #userexperience #milan #mip #polimi</t>
  </si>
  <si>
    <t>https://www.instagram.com/p/B_SXN7xom22/</t>
  </si>
  <si>
    <t>https://scontent-mxp1-1.cdninstagram.com/v/t51.2885-15/e15/s150x150/93827781_1019148868487274_7161194572121031844_n.jpg?_nc_ht=scontent-mxp1-1.cdninstagram.com&amp;_nc_cat=106&amp;_nc_ohc=EVy0uf6q9eQAX-szRwG&amp;oh=89e603d1e7fbea887816ed6f672c4d9d&amp;oe=5EEADF5F</t>
  </si>
  <si>
    <t>Come affrontare la progettazione di nuovi prodotti in modo efficiente e secondo tempi programmati? Come generare idee competitive in ambito tecnico? Un supporto metodologico arriva dall’Innovazione Sistematica e da TRIZ-Teoria per la Soluzione dei Problemi Inventivi, affrontate dai nostri allievi del Master MIT nel corso del modulo online dedicato.Anche questo è #MIPexperience! #keepONLearning #mip #polimi #master #mit #milano #problemsolving #businessschool</t>
  </si>
  <si>
    <t>https://www.instagram.com/p/B_RpfIxAwHE/</t>
  </si>
  <si>
    <t>https://scontent-mxp1-1.cdninstagram.com/v/t51.2885-15/e15/s150x150/93924239_1610188175799761_4601124146627894769_n.jpg?_nc_ht=scontent-mxp1-1.cdninstagram.com&amp;_nc_cat=105&amp;_nc_ohc=B0BpjJaSfTIAX-GZ6A1&amp;oh=d1f7335241811b27fd3811b16a9bb9aa&amp;oe=5EE89062</t>
  </si>
  <si>
    <t>QS online MBA #Ranking 2020 – Our International Flex MBA is among the five best distance learning programmes in the world, it is the only Italian programme included in the rankings and is in 4th place in Europe."We are pleased that our position has improved again compared to 2019, and we will continue to invest in digital innovation and in the quality of teaching and learning.- explain Chairman vittorio chiesa and Dean Federico Frattini- This will allow us to grow and develop further, in the full knowledge of the extraordinary importance held by online teaching at this moment and its role in the future”.Link in Bio http://ow.ly/9blx30qzKc5QS online MBA #Ranking 2020 – Il nostro International Flex MBA è tra i cinque programmi in distance learning migliori al mondo, quarto in Europa, unico in Italia.“Siamo felici di aver migliorato ulteriormente il nostro posizionamento rispetto al 2019 e continueremo ad investire nell’innovazione digitale e nella qualità dell’insegnamento e dell’apprendimento.- spiegano il Presidente Vittorio Chiesa e il Dean Federico Frattini- Per crescere ancora, con la consapevolezza della straordinaria importanza che la didattica online ha in questo momento e continuerà ad avere in futuro”.http://ow.ly/MDVP30qzKd8@topmba #QSWUR #mba #top5 #distancelearnig #milan #businessschool,👏👏👏👏👏👏</t>
  </si>
  <si>
    <t>21 aprile</t>
  </si>
  <si>
    <t>https://www.instagram.com/p/B_P1NpwgVlb/</t>
  </si>
  <si>
    <t>https://scontent-mxp1-1.cdninstagram.com/v/t51.2885-15/e15/s150x150/93947722_2563666860542237_1485776013294579935_n.jpg?_nc_ht=scontent-mxp1-1.cdninstagram.com&amp;_nc_cat=105&amp;_nc_ohc=q5P9TPSAntgAX8cRqGP&amp;oh=1e67b750055bf4a3ef25ebc0a935795c&amp;oe=5EE96006</t>
  </si>
  <si>
    <t>MIP READING LIST - Looking for new inspiring reads? This week, Tommaso Agasisti, MIP Associate Dean for Internationalization, Quality and Services, picked up for you "Invisible Influence: The Hidden Forces That Shape Behavior" by Jonah Berger. "The author explains the way in which personalities and environments affect decisions and behaviours in different business situations. Reading this book you will develop an increased awareness about behaviour drivers and new ways to face managerial challenges." Discover more reading advice to #keepONLearning https://lnkd.in/dGc2JtPMIP READING LIST - Siete alla ricerca di nuove letture? Questa settimana Tommaso Agasisti, MIP Associate Dean for Internationalization, Quality and Services, ha scelto per voi "Invisible Influence: The Hidden Forces That Shape Behavior" by Jonah Berger. "L'autore spiega come i fattori della personalità e dell’ambiente influenzano le decisioni e i comportamenti in numerose situazioni di business. La lettura di questo saggio consente una maggiore consapevolezza in relazione ai driver dei comportamenti, e ispira modalità nuove di affrontare le principali sfide manageriali che un leader moderno deve saper governare." #iorestoacasa #iorestoacasaeleggo #ioleggoacasa #chileggenonsiferma #mipreadinglist #mip #polimi #MIPexperience #management #instabook #books #read #goodreading #JonahBerger #neverstoplearning #milan #igersmilano #italy</t>
  </si>
  <si>
    <t>https://www.instagram.com/p/B_MdXN7gkfI/</t>
  </si>
  <si>
    <t>https://scontent-mxp1-1.cdninstagram.com/v/t51.2885-15/e15/s150x150/93355991_253337395808668_4125191747699360303_n.jpg?_nc_ht=scontent-mxp1-1.cdninstagram.com&amp;_nc_cat=104&amp;_nc_ohc=iH2oughoW3gAX_FlbQL&amp;oh=388ab3fc40bcf210cbd2dc86ca97780c&amp;oe=5EE84291</t>
  </si>
  <si>
    <t>[#MondayQuote] If you turn on the light you can face even the darkest of times. #mondaymotivation#mondaymood #MIP #polimi #MIPexperience #goodvibes #goodmorning #harrypotter #jkrowling #dumbledore #thinkpositive #bepositive,👏👏👏👏👏👏</t>
  </si>
  <si>
    <t>Si conclude oggi il progetto "Product Management - Digital Edition", sviluppato dal MIP per Iren. Durante due intense settimane, il percorso ha coinvolto 15 dipendenti di Gruppo Iren, con l’obiettivo di rafforzare le loro competenze di “Product Management” per una gestione efficace dell’offerta.
Complimenti a tutti i partecipanti!
#KeepONLearning #MIP4Companies
Fabrizio Zeba Lorenzo Sessa
Alfredo Perazzo, Andrea Mora, Bianca Guzzardi, Carolina Mariani, Dario Grieco, Elena Guglielmotto, Fabiana M., Federica Maisano, Francesca Tognarelli, Matteo Boccadoro, Ruggero Garibaldi, Simone Colombo, Valentina Borceto, Valentina Clabot, Valentina De Francesco</t>
  </si>
  <si>
    <t>Benefits and job opportunities  students will have by following the master; highlighting of the network the school offers.; characteristics of the master; characteristics of the school</t>
  </si>
  <si>
    <t>17 aprile alle ore 09:12</t>
  </si>
  <si>
    <t>https://www.facebook.com/mip.politecnico.milano/photos/a.449060608519819/3062666967159157/?type=3&amp;__xts__%5B0%5D=68.ARDhPCLOmZoMISK9mjS1GydAdykbMl0d0OHAt7SDj5Fbusakjrrm3TUCVletKJadck5AKFwm7Bs5vYyIiU_uKPpjbVEW8KUA28NbHkNiigVd2fPzWRtHPI3gaymg-3Xii9EFirXR_TgUAceYIG3ZsBIbW9qEaxaCk7UKnteVlZUwLGUdTxWDhLDD8Q_iWvP6jg55lZ5D_93-d7DVPwXgT4lgTOZ-3Za1rUSitedrLDoRe5Krb3mj3UMI_WLAX7aAnVwIz5EAdegW_AFilW4BgU2hsrdwL1Ef0XOZ5B2ThJyWfgIvuGXBF83dQkZ1WGWAyHyBbGjpfiL2R6HXMQnY-mLfvA&amp;__tn__=-R</t>
  </si>
  <si>
    <t>https://scontent-mxp1-1.xx.fbcdn.net/v/t1.0-0/s526x296/93702741_3062666977159156_7300615994202914816_o.jpg?_nc_cat=110&amp;_nc_sid=8024bb&amp;_nc_ohc=kWZlsPOmPncAX_7rEDV&amp;_nc_ht=scontent-mxp1-1.xx&amp;_nc_tp=7&amp;oh=1fe9c7e3db5aa3dc90bb828ea5c760bf&amp;oe=5ED9BACD</t>
  </si>
  <si>
    <t>Mercoledì 22 aprile, non perdere “Scenari emergenti e nuovi contesti del mondo post Covid-19”, il primo appuntamento di SOM Series, il programma di live webinar organizzati dalla School of Management del Politecnico di Milano per approfondire e discutere l’emergenza in corso e i suoi possibili sviluppi. Parteciperanno alla prima tavola rotonda virtuale i prof. Giovanni Azzone, Giuliano Noci, Fabio Pammolli e Fabio Sdogati; moderatore dell’evento il prof. Alessandro Perego
Scopri di più http://ow.ly/banY30qyEnh
#keepONLearning</t>
  </si>
  <si>
    <t>17 aprile alle ore 08:01</t>
  </si>
  <si>
    <t>https://www.facebook.com/mip.politecnico.milano/photos/a.449060608519819/3062521780507009/?type=3&amp;__xts__%5B0%5D=68.ARBU3pKiZr_Nj8OIxGMFdiUMcaQkjNtqGC4Ot4tnYg1AzfTkVtlj1nH0s1r0vcozKEnoHeTj6yLwT44hkmZhiGeCdtk0q684ruQt0Y_pPm6H6K5_giu8CNYvlNJlihhc27ITMwEo6S_-jU8rXQXszh1STbCMFbAarxtpJxRtAqdpwFMd-qQDvy362j6pyl1N5hOwe8btKnFVkFtzLIOLxF0dyqM1hwzFuDVMpTjktlN7lEj1KK26u7gY_S2uBaPFd4WbVvbNI5HsskPjB-FsYLzzKR69tdT41RZSoX4pkruSxLnM9ACqSk6NYOi8-ol_ZWivTkOHeGo6sbBXg0WImFVw5g&amp;__tn__=-R</t>
  </si>
  <si>
    <t>https://scontent-mxp1-1.xx.fbcdn.net/v/t1.0-0/s526x296/93721250_3062521793840341_2786380670597857280_o.jpg?_nc_cat=110&amp;_nc_sid=8024bb&amp;_nc_ohc=8Irga9-53EYAX9QO0mA&amp;_nc_ht=scontent-mxp1-1.xx&amp;_nc_tp=7&amp;oh=1f09a05ecca6d614cc58ba06ebe3c06a&amp;oe=5EDA36E7</t>
  </si>
  <si>
    <t>MIP "TRAVEL" TIPS - Hai mai visitato la Cappella Sistina o le celebri Stanze di Raffaello? "Stare a casa" non significa "smettere di viaggiare"! Questo week end perditi nel fascino senza tempo dei Musei Vaticani, attraverso veri e propri tour virtuali.
Anche se i musei sono chiusi, infatti, la cultura è ...aperta!
http://ow.ly/mlwD30qyCZa
MIP “TRAVEL” TIPS - Have you ever visited the Sistine Chapel or the Raphael's Rooms? You can keep on "traveling" even if you have to stay at home. During this weekend take the chance to explore the Vatican Museums through real virtual tours! Even if museums are temporarily closed, culture is...open! http://ow.ly/smZC30qyD1X
👉Stay tuned to discover more! #keepONlearning</t>
  </si>
  <si>
    <t>17 aprile alle ore 02:56</t>
  </si>
  <si>
    <t>https://www.facebook.com/mip.politecnico.milano/photos/a.449060608519819/3061960323896488/?type=3&amp;__xts__%5B0%5D=68.ARD3nvRRMiBBOIYClAnb1G4gqbHZH70Iou2jWwXyakY9nXxEXAGfKh_6gwfktcKGmTlNx0yetSbTiTgu-OX1qEnWnZIfijkPf51AEGjeTc6qlYQdNFd6dmwTgNmfnrP27vqV31y2iCbOOzNI2JBBItiTzrCsJSHsCZ2QwCMfQzn8SnUG8RHWweSNkKoVxzOzBtzj8bHExXm_YyvgPZ6lFrBnwiu2TCDHZ3BAIByyqrY909Izkugc92VEzFP05j0-Q2vGzHGxiM61kZ4VI3KkMkSMuEU8p-3mFPi8UXJ5sHoLmKnBpThOuy5fwLqFu6Y1GC38rUs4-CVQ9oPibJg-k75tXg&amp;__tn__=-R</t>
  </si>
  <si>
    <t>https://scontent-mxp1-1.xx.fbcdn.net/v/t1.0-0/s526x296/93886921_3061960327229821_3898933008790454272_o.jpg?_nc_cat=109&amp;_nc_sid=8024bb&amp;_nc_ohc=YzH0uXN5cRMAX99fM3q&amp;_nc_ht=scontent-mxp1-1.xx&amp;_nc_tp=7&amp;oh=e672ed8b02dcd4c399f5829b8b3dc6f9&amp;oe=5EDAB12B</t>
  </si>
  <si>
    <t>Antonella Moretto, MIP Associate Dean for open programs, and Giuseppe Stefanetti, Online MBA candidate, share their experiences about the #Coronavirus emergency on BusinessBecause. Read the article and discover how they manage to #keepONLearning. http://ow.ly/XThV30qyxYI</t>
  </si>
  <si>
    <t>17 aprile alle ore 01:33</t>
  </si>
  <si>
    <t>https://www.facebook.com/mip.politecnico.milano/photos/a.449060608519819/3061845987241255/?type=3&amp;__xts__%5B0%5D=68.ARC3rZ35Y9Augr-C-ZsCXBk01MsOD0-Yvo3vvGXesvWeuC_oa355yYZRw-9CqkNmrhXEVuc8RbaBAcYgjyCAzOIrZ9AmqWpvH4WiuXPJSZn8F_ZuGfabp-xtkPNl2xxMjiFMulzSP3_5MNpa0jWNkoCgAMWpDpqciX7i5vMQBahAheCtIZ2kwX5c4poWLgNCot_JP2PWBd9XtuWnsFdZIDXzNDfQjJ78OKfSBiJvRILIFCPWydQBFbDtpUwyynTkHfCHJp6RUuQOxO6FRWE1oHnnhEtxgeYOPzcx5-LCfNGyjT4P0EUk6UpvfUNYiay2AhNaVOHj58N5SE1Zvd-gc1-jVQ&amp;__tn__=-R</t>
  </si>
  <si>
    <t>https://scontent-mxp1-1.xx.fbcdn.net/v/t1.0-0/p280x280/94021924_3061845990574588_6843442976383827968_o.jpg?_nc_cat=110&amp;_nc_sid=8024bb&amp;_nc_ohc=FmVCdxVXkmcAX-kVLqL&amp;_nc_ht=scontent-mxp1-1.xx&amp;_nc_tp=6&amp;oh=29f82782a0dafcd46665f61bc7e1ec6d&amp;oe=5EDC25B3</t>
  </si>
  <si>
    <t>MBA Bootcamps go on! Last week, our MBA candidates had the chance to face the theme of Entrepreneurship together with experienced professors and professionals such as Arianna Elena Maschietto, Corporate Partnerships &amp; Program Manager at Plug and Play Tech Center, and Lorenzo Tencati, Co-founder and Executive Director at Winterberg Group. That's how we #keepONLearning at MIP! #MIPexperience</t>
  </si>
  <si>
    <t>16 aprile alle ore 08:59</t>
  </si>
  <si>
    <t>https://www.facebook.com/mip.politecnico.milano/posts/3060328890726298?__xts__%5B0%5D=68.ARAhoY4gEWLiSP-2RSrCYTHo6At7AWqYMyBXrUjmQd7R7g0utmAROOn6B_jMCmuvty1UkKKl43dPkVkfXeahq2_-eoxxLBTzSQy8nYI1vFBGzGtg_je86apJ6tbA3teoQnWgZ9Vvnupu-1lsUpt-oCZetyyqxttCJkeL81_I_Cf8vIkGuvsgEzMI2FAD9LX34vaBO_yflKC0QeZlAo6hf8VE5qo8gn_NtH-BoCApTjB0g5HhFHvr65wsBPZN2dyBFLIGCARKpm3bzD3BQATquO_qfvnCRNg1aM-Ry7JU4769ljc5KP_B9arwVtMnyNssbOelJYI-HnDO2qetKNtqjSl60A&amp;__tn__=-R</t>
  </si>
  <si>
    <t>https://scontent-mxp1-1.xx.fbcdn.net/v/t1.0-0/p526x296/92700162_3060328630726324_6766481981392814080_o.png?_nc_cat=108&amp;_nc_sid=8024bb&amp;_nc_ohc=-qoovS3YEU8AX-wSWbo&amp;_nc_ht=scontent-mxp1-1.xx&amp;oh=e870f7cd7e21efeccbcac211c238c4a5&amp;oe=5ED9D551</t>
  </si>
  <si>
    <t>Diamo il benvenuto ai nuovi allievi del Percorso Executive in Smart Manufacturing che ieri hanno iniziato la loro #MIPexperience attraverso un digital Kickoff! #keepONLearning</t>
  </si>
  <si>
    <t>16 aprile alle ore 07:56</t>
  </si>
  <si>
    <t>https://www.facebook.com/mip.politecnico.milano/photos/a.449060608519819/3060215180737669/?type=3&amp;__xts__%5B0%5D=68.ARAzsGZC0cNDdOLmwUMOP_7EqcCceNcJ3BEePlSveBZ_axqlM4fuFQUsV_9HvOXTT2rXItQNRLdTWZ-vnCzFYtaJOf5oM1Jzti9Z3qBU4pCftRS5KQIbk5vZu4HulNhRECSMb2YAfL-lL68yNnsd0Fj4udpT11qgI40cQL63z6x7HLmKNfvHiNMOutVTJt5MEogQKSs--ETLbmD9aZIno2c5jHxpxrexOGPFy0CU-TOPGwav1HrA4fGFueXU1NEfuYiDQCRWY7pg39tgwUvc90_xLReZKk-9HIgmdeGn3IwT06Mj5gRpRWuS72tJR5TAdVHjHzoZV2DvEIt9xA0zJGBu0w&amp;__tn__=-R</t>
  </si>
  <si>
    <t>https://scontent-mxp1-1.xx.fbcdn.net/v/t1.0-0/s526x296/93273968_3060215184071002_1903882736582524928_o.png?_nc_cat=107&amp;_nc_sid=8024bb&amp;_nc_ohc=pH6A34pFakcAX_AsU0T&amp;_nc_ht=scontent-mxp1-1.xx&amp;oh=d5e9d5d5156fa7f57eb052335c43fb1a&amp;oe=5EDC9EE4</t>
  </si>
  <si>
    <t>Non perdere la presentazione online dell'Executive Master in Management, che si terrà mercoledì 29 aprile, e partecipa all'esclusiva Masterclass “Il Project Management nell’era del #Coronavirus: le opportunità degli approcci agili” a cura del Prof. Daniel Trabucchi. Ti aspettiamo! http://ow.ly/m8Bw30qyl6Y</t>
  </si>
  <si>
    <t>16 aprile alle ore 03:42</t>
  </si>
  <si>
    <t>https://www.facebook.com/mip.politecnico.milano/photos/a.449060608519819/3059797647446089/?type=3&amp;__xts__%5B0%5D=68.ARDaEKxarEj51EJEz7w7CP7G1YYT29mO2dFRc6M5GByIMH6ekWI9zezFr0RSC-usNH4kdrx16PogHbRroYbAmKV4yruWFpHhipXFtfX7aVcAa6AkfdCBWEko9H-SFBS968K8-OsXIR3TwzHQJHUhjcfUN8DE4FhEDzf3RBlUeBqF8RuFEyv7bd37Uax1ZifQFC6Qavqc0rIhWgZ2_7vDCXs3Rh5q2L190zi0vqEggUtIlN7RpimyWIoqgt__HGbauEpL8dTAfqJPerPhVTLXxh4KHJa6yaCnOwpRh2s9lRLyw6qGdai7e-aCgI_jqWKYI3_JGLvFwJ1BogOGVsS30eYO7w&amp;__tn__=-R</t>
  </si>
  <si>
    <t>https://scontent-mxp1-1.xx.fbcdn.net/v/t1.0-0/s526x296/93256210_3059797650779422_6781066006702850048_o.jpg?_nc_cat=101&amp;_nc_sid=8024bb&amp;_nc_ohc=irhVrcdY-f0AX-mwZjD&amp;_nc_ht=scontent-mxp1-1.xx&amp;_nc_tp=7&amp;oh=16f1df3688b75534bc88d355f359448c&amp;oe=5EDB7E15</t>
  </si>
  <si>
    <t>On Tuesday, April 21st, join us online to learn more about MIP International Part Time MBA. During the webinar, you will also have the chance to get the flavour of a real class by attending a Masterclass held by Henrique Correa, Visiting Professor of Supply Chain Management at MIP Politecnico di Milano. http://ow.ly/IZA330qyhl6</t>
  </si>
  <si>
    <t>16 aprile alle ore 01:25</t>
  </si>
  <si>
    <t>https://www.facebook.com/mip.politecnico.milano/photos/a.449060608519819/3059610014131519/?type=3&amp;__xts__%5B0%5D=68.ARDFaGghNLDePcgaK8Aii78dY5Q-mLmMtSLyUaKyyRgaCTKbp0-xU4NNMNs57EzLRxRqEJyh4tmGik3D6PtwUvr8c6Q5p4qTIbSHlXaI3PD7YzBSV1E8JR3jO1b8HJ5QyO7f2dFCJLWsNa8owMo1pOnGmUbupPcY2HFqZBAseH70aXJ9Tp9U8miuYmFZ3MG9YHmjyShrV4-YRDwvf_s793r5t2hO9WMoh9zTWLC0_pnGpBkUIIRHwbHl4T5EHINKnL1mzuBHnAMdr5Z-xnupn9vVWXavCYbgYxoqFWVkPfoVhB42gCavUuM3Pkcng7djjUmGzLvMex7k0DGtxDidPFjrFA&amp;__tn__=-R</t>
  </si>
  <si>
    <t>https://scontent-mxp1-1.xx.fbcdn.net/v/t1.0-0/s526x296/93939758_3059610020798185_2481700067191291904_o.jpg?_nc_cat=100&amp;_nc_sid=8024bb&amp;_nc_ohc=ZDsdiAlsVn4AX_KAX0c&amp;_nc_ht=scontent-mxp1-1.xx&amp;_nc_tp=7&amp;oh=331e30959e81cb4f1badeefb2e10a1d4&amp;oe=5EDC49FD</t>
  </si>
  <si>
    <t>Questo pomeriggio, alle ore 17.00, non perdere "Le potenzialità dell’eCommerce B2c ai tempi del Coronavirus", il live webinar a cura del prof. Riccardo Mangiaracina Affrettati, hai ancora poche ore per iscriverti all'evento! http://ow.ly/NTUM30qyfxD #keepONLearning #MIP4Companies</t>
  </si>
  <si>
    <t>16 aprile alle ore 00:46</t>
  </si>
  <si>
    <t>https://www.facebook.com/mip.politecnico.milano/posts/3059557124136808?__xts__%5B0%5D=68.ARClaeoVnwzCW9jfygEUdYk4afxZ_-jBqltSRfjOblp2EDUEsqVL0j6bI1ZWWU_YxXNh7MUIOIUK90EmoC8aMzYlQ0dvQSY437Fi5uTzKhkvVXcJ4g3j82DjXHaqpsiHglG7M0cnuO57S_AXP-pkatpGK7NAx55b8TjT5SkpPUoDrF1LdBesVkAo-y7e9seZDGslS6x1LCddIB3P7mmtOKww4JI4jMLSB93iX6hvZUlFQRKhvAqq4lYGgyuTbw_nDq5ilrmVQDwjqd_CPsTnXHHqgyHVoD0oFu30duzkKFDj85w2Njk5kNglMUxyXKF4a5zYUq9Yj4awM4xTRW-uROHkww&amp;__tn__=-R</t>
  </si>
  <si>
    <t>https://scontent-mxp1-1.xx.fbcdn.net/v/t1.0-0/p235x350/94038623_3059556874136833_1607984250374586368_o.png?_nc_cat=109&amp;_nc_sid=8024bb&amp;_nc_ohc=dyqOAobjVIMAX8SmePO&amp;_nc_ht=scontent-mxp1-1.xx&amp;oh=e07bdff58305a217e710c7d68676fb15&amp;oe=5EDCB865</t>
  </si>
  <si>
    <t>La #MIPexperience dei nostri allievi IM4 continua attraverso lezioni online, company presentation virtuali e...#challenge via web! Il passaggio al #distancelearning, infatti, non ha impedito agli studenti di portare a termine la sfida lanciata da MediaWorld per la creazione di un Flyer 3.0, un volantino  omnicanale, personalizzabile, con basso impatto ecologico e in grado di promuovere sia i prodotti che i servizi dell'azienda.  È anche così che i nostri studenti #keepONLearning!</t>
  </si>
  <si>
    <t>15 aprile alle ore 10:00</t>
  </si>
  <si>
    <t>https://www.facebook.com/mip.politecnico.milano/photos/a.449060608519819/3058260874266433/?type=3&amp;__xts__%5B0%5D=68.ARCFceNNDRncYTSgdfVhcxrVQy2oEOLY_T1kB8pq-QKfY1GXzJzffvemswsR-iKfCQjM28DDs2dTUNq0XjGf_8ppmRN3Z_WEYZlgOlGqCT65xBFDaQQhluitmSLdqc6DBVJx5l7akaIL4YGjJu2QG_s_m1JjSiXU52vhXMcIlLqb0mMetEiL155zUym0wUjz-U9Ip5RBjksIwOEIKuK9xj2X9TCVVvvTxExgpjWP0M_4t5vC2YC-8CQPTngQyB338lvaa-pjrB3UgOwu7x-09q-7SOV5Yd_MwpQVamVtMtX3dezuztMVZgK2MeQjITOK-bATFH7_QkbHznZWqYBcbwE9sA&amp;__tn__=-R</t>
  </si>
  <si>
    <t>https://scontent-mxp1-1.xx.fbcdn.net/v/t1.0-0/s526x296/94134702_3058260880933099_4933776082789728256_o.png?_nc_cat=103&amp;_nc_sid=2d5d41&amp;_nc_ohc=aM2BFjHwkzYAX_SAena&amp;_nc_ht=scontent-mxp1-1.xx&amp;oh=0caa0b545e3e4e80db682789aa54e540&amp;oe=5EDA366A</t>
  </si>
  <si>
    <t>Mercoledì 22 aprile partecipa alla presentazione online e scopri di più sui nostri programmi Executive MBA. Per l'occasione, avrai l'opportunità di partecipare ad una Masterclass tenuta da Ivan Ortenzi, Chief Innovation Evangelist di BIP, che tratterà delle sinergie e dei contrasti tra Management e Innovazione.  Ti aspettiamo online! http://ow.ly/PnT230qy4Vk</t>
  </si>
  <si>
    <t>15 aprile alle ore 09:11</t>
  </si>
  <si>
    <t>https://www.facebook.com/mip.politecnico.milano/posts/3058174987608355?__xts__%5B0%5D=68.ARANG9rusm4N_3nQ9LmuxBhazz16sfvRGsyKaTnArxfnU5ezX2To8U6iugPAMHgZ1qLTwVGLvUjap7BXmR_zsLnJmMtI5kSsLKaNQQBCHpoqoxIt9q9nHguOdx2gCmeBy4ARLsqBMIHjcBVlGY-DJZam3eudKv3e7VhV5Kfcl7bz31P4ZMyS9atIWliqJ19Phma0HpG7sFIUmzebcJDDmZ8hO5xSnNgdJSwkepEb0x00_hjfcYOYcjoNtHuAwqF_2TJSh7NBIDJNB8YwOMRZPVHwPLYTmAFYvldh6gYiajSf_xDaOlRuwDn11KTWrWqdTdFiMPBC4kWdsIMAbpBovaX-0Q&amp;__tn__=-R</t>
  </si>
  <si>
    <t>Our IMLux students #keepONLearning...also through virtual company testimonials! Indeed, this morning they had the chance to e-meet Andrea Scapecchi, Group Engineering Director at Prada who introduced the topic: “The Physical Space in luxury: Business, Architecture, Experience, Communication&amp;Culture, Identity”. That's the digital #MIPexperience! #Pradagroup</t>
  </si>
  <si>
    <t>15 aprile alle ore 07:30</t>
  </si>
  <si>
    <t>https://www.facebook.com/mip.politecnico.milano/posts/3057980637627790?__xts__%5B0%5D=68.ARCZYE6Gw3g4ElDT20OFMg4NOMIEfxZfsoWIPpFLNNfoS7p4MOnpPfPNLh3OXClQZt5K-UnFBwDxzo-cC3DiuOPUPNY1OMyqrFIjci8PjpyuQEV1LDGNFdI5twuhsGLd9F6LLkkYijqdGpyLpP3lLQDbrLcVAiCqSFA6tap_oHgSbgnZu1me3Ez8ufI9PjTqqg8Je_5elvzMZhmstLlI0rZbM8FWHFN1W4usIRWTqB4d4Boin6TyJms20vNZsXtOKz9RotCXLQPqrh-h09qQ03fORPErow7jifIgyicIQxtnB0fOg4inRF9bxgrArxHsYpxYwD2owQpbeZnFreQv0kz7YA&amp;__tn__=-R</t>
  </si>
  <si>
    <t>https://scontent-mxp1-1.xx.fbcdn.net/v/t1.0-0/s526x296/93847310_3057980304294490_2773379267721953280_o.png?_nc_cat=106&amp;_nc_sid=8024bb&amp;_nc_ohc=KnDT6Gi2gqwAX_MW2M5&amp;_nc_ht=scontent-mxp1-1.xx&amp;oh=e5954358650b898ed0d61ff0ddf72ef8&amp;oe=5ED9AC4E</t>
  </si>
  <si>
    <t xml:space="preserve">Prende il via oggi il progetto "Product Management - Digital Edition", sviluppato dal MIP per Gruppo Iren. Il percorso, della durata di 2 settimane, coinvolge 15 dipendenti di Iren e mira a rafforzare le loro competenze di “Product Management” per una gestione efficace dell’offerta.
L’attività prevede due livelli di formazione, come risultato di un assessment iniziale, articolati in 3 step: visione di videoclip multimediali, sessioni Q&amp;A e sessioni live. #KeepONLearning #MIP4Companies
</t>
  </si>
  <si>
    <t>15 aprile alle ore 03:09</t>
  </si>
  <si>
    <t>https://www.facebook.com/mip.politecnico.milano/photos/a.449060608519819/3057557427670111/?type=3&amp;__xts__%5B0%5D=68.ARCj6grAd_b7EP9CPRKO9J736aqr9hyGZuJZzMIpR5CcgVoZywJ1d7KH-3X4HukZtjW6daTYQZqJtMEkgiBY-tGOqFSCTY7yU-jvdE1krwPkcLWYq1CNSUUyAiBIuzEMGJr74c1JPLTOFro52Hy3XTkj4liFcosLm7hKO16UG8F46PpYed3SPwqhOuuJRfv9KMN3fMxWybryA4pwqsA1LEkKcQ-TLZUYqOHsNq5-3x8M0_ysE85GH8P_FwUYOvE0lJB32xPTEOfIo7ZZXVxiCOwg4_0I8nuvJyfeo_LE3oT9tSkMLl709GlrovWq9uM-TU3nLK4lKUfgT2ist133GpbzpA&amp;__tn__=-R</t>
  </si>
  <si>
    <t>https://scontent-mxp1-1.xx.fbcdn.net/v/t1.0-0/s526x296/92981121_3057557431003444_1638518955293278208_o.png?_nc_cat=109&amp;_nc_sid=8024bb&amp;_nc_ohc=CEWbGMyTYjoAX_98Ym8&amp;_nc_ht=scontent-mxp1-1.xx&amp;oh=9539bac5980e9b1b5058a437d437c39b&amp;oe=5ED94C17</t>
  </si>
  <si>
    <t>Non perdere la terza edizione di  #MIP4School: Innovare le scuole con la tecnologia”. 
I professori Tommaso Agasisti e Nicoletta De Blas, Direttori del Master MIDIS, e il Dott. Aldo Torrebruno, Ricercatore di HOC LAB, risponderanno a domande, dubbi e curiosità relative alla #didatticadigitale. 
Partecipa al webinar, domani alle ore 16.00, e scopri di più su #MIP4School http://ow.ly/DpUi30qxZeU #keepONLearning</t>
  </si>
  <si>
    <t>15 aprile alle ore 01:55</t>
  </si>
  <si>
    <t>https://www.facebook.com/mip.politecnico.milano/photos/a.449060608519819/3057454627680391/?type=3&amp;__xts__%5B0%5D=68.ARDKWf711cyhrsCfOG6ueRJq0VVArEF_KoXI8PzeE6GSSfdeJgEGGLLstI2K_51ED0lyWvKLLX49BLFBosarr1sNrzjJVmUt9fVIU-cOaVT0GKDDDHRXhiei-AbrLsYFz45YMW01NFKkLQ5biGVFvtiOavMmGxxkcivynzDLmoYrg4I0SFAX6qI12NrXwMPmrP7zXcxYcdV3aNWvX5B8GqfC4ENpey307DXk9CJO1sEuuqTZRQUv61THJSybAgD28mvb9knh22eXfZhulJV3TqrFDPbnXlJ3_4g012A26x__RIMB5NK0DR4c-2Nsy94rind1iDo6LiWF2dw91drNqp8m7w&amp;__tn__=-R</t>
  </si>
  <si>
    <t>https://scontent-mxp1-1.xx.fbcdn.net/v/t1.0-0/s526x296/93840233_3057454634347057_7971140975579889664_o.png?_nc_cat=110&amp;_nc_sid=8024bb&amp;_nc_ohc=2aOlAddrqRwAX-X16Pn&amp;_nc_ht=scontent-mxp1-1.xx&amp;oh=f24b0645d3e142f0eb2cb4ec12cf4f74&amp;oe=5ED9A9DC</t>
  </si>
  <si>
    <t>Partecipa alle selezioni di Microsoft Dynamics 365 Fast On-board 2.0, il programma di formazione promosso da Microsoft in collaborazione con il MIP!  Hai qualche domanda?  Scrivici a Support_MD365_fastonboard@mip.polimi.it   #fastonboard #MIP4Companies http://ow.ly/7WVR30qxYGM</t>
  </si>
  <si>
    <t>14 aprile alle ore 10:18</t>
  </si>
  <si>
    <t>https://www.facebook.com/mip.politecnico.milano/photos/a.449060608519819/3056037414488779/?type=3&amp;__xts__%5B0%5D=68.ARDLPRDJZVvfK3IR52qY0YXkowxI-aSSyzpP9ogmJsDRdhpx5iG1cG5cAtrc0K0QLoBnMaqMRMaliL_u2mW7v1AhTeYO_ylkeuVEml-PXqD24Oe7-CJH99qFhCCQuw36NvvxP2lJwWZbc-qw5LlOwqaoUPHU-TDEPYUBmzHdpFS_IHFGyL-R_V6mBplgf5kMKoGyDpZ_Cq85KBoGjOucKmAaLOWOO6T9uDkpikw26MHqQ5h69WOYjjM7pRTwAY2L8IPStQ49ETDEVf8dUASXJ1y0K3FSU1SYLD7uWc4skMzitudq_YI5KRDlzl9ddKs7SeI91SgwnA6RzocnY9R_7TbDsg&amp;__tn__=-R</t>
  </si>
  <si>
    <t>https://scontent-mxp1-1.xx.fbcdn.net/v/t1.0-0/s526x296/92952206_3056037417822112_4977514775601741824_o.png?_nc_cat=103&amp;_nc_sid=8024bb&amp;_nc_ohc=sySp9Vx5wIMAX-aRBo3&amp;_nc_ht=scontent-mxp1-1.xx&amp;oh=45f44180439d41435bdc89eedb775cef&amp;oe=5ED9ADB8</t>
  </si>
  <si>
    <t>"Innovazione digitale nelle istituzioni culturali: dalla gestione dell'emergenza a un piano dell'innovazione" è il secondo webinar di #MIP4Culture, l'iniziativa volta a condividere il nostro know-how sul tema dell’innovazione digitale con gli operatori culturali, che in questo momento di emergenza sono chiamati più che mai ad approcciare in tempi rapidissimi la sfida della digital transformation.  Ti aspettiamo giovedì 16 aprile alle ore 17.30! http://ow.ly/ruOq30qxPz6</t>
  </si>
  <si>
    <t>14 aprile alle ore 07:44</t>
  </si>
  <si>
    <t>https://www.facebook.com/mip.politecnico.milano/photos/a.449060608519819/3055745824517938/?type=3&amp;__xts__%5B0%5D=68.ARBNvLruONU1JnL6BEOtxa7TrJiIpln65LX2DL_WcNPSIZv9JkrYpc4IRFDZ1EGnfbFCTTEWKAeg5w76vsTCY_c8NnC_9yCJ26SII7Pk5Z083LIc7hSMk6yrg_Id6Q85cQ2dPAnMuWLKqXwa2qiSzEhWCB-cTfSzSsbOM5PqCmrfwQn8hMVtA-toxqJOHL0pw_-eaRgWex6QzkFnYls5P03B9703zBwIb7SNe5hxDruOQmb1HdvRa7akKT28OWFWTmU9pjEsgKoPanYuhTOc471Bju0WCZh9FuBSTaL9kKRM3w4uvXWokUer_gJZHrdoSz9Si77Uv3RA4gNX3oIQozJYmA&amp;__tn__=-R</t>
  </si>
  <si>
    <t>https://scontent-mxp1-1.xx.fbcdn.net/v/t1.0-0/s526x296/93362295_3055745831184604_4415074669158203392_o.jpg?_nc_cat=101&amp;_nc_sid=8024bb&amp;_nc_ohc=J733eMCHB_UAX-QOl9c&amp;_nc_ht=scontent-mxp1-1.xx&amp;_nc_tp=7&amp;oh=eefa44cbfaada80c0287136774c9adae&amp;oe=5EDBFDCA</t>
  </si>
  <si>
    <t>MIP READING LIST - Looking for new inspiring reads? Our Faculty members are going to share advice about the best management e-books to #keepONlearning together during this stay-at-home time. This week, Chiara Franzoni, Director of the International Master in Innovation and Entrepreneurship, picked up for you "Thinking, Fast and Slow" by Daniel Kahneman.
"This book explains in a clear and enjoyable way the pitfalls and biases of human cognition. A must-read for anyone dealing with financial markets and with marketing. But also a real classic and fun read for anybody."
Discover more reading advice http://ow.ly/5UYd30qxMDP
MIP READING LIST - Sei alla ricerca di nuove letture? Da oggi i membri della faculty della nostra scuola condivideranno consigli sui migliori e-book di #management. Questa settimana Chiara Franzoni, Direttore dell’International Master in Innovation and Entrepreneurship, ha scelto per voi "Thinking, Fast and Slow" di Daniel Kahneman.
"Questo libro spiega in modo chiaro e piacevole come funzionano le insidie e i pregiudizi della cognizione umana. Un must per chiunque abbia a che fare con il marketing e i mercati finanziari. È un classico adatto a tutti."</t>
  </si>
  <si>
    <t>14 aprile alle ore 03:31</t>
  </si>
  <si>
    <t>https://www.facebook.com/mip.politecnico.milano/photos/a.449060608519819/3055313314561189/?type=3&amp;__xts__%5B0%5D=68.ARAyVqYt15Vzp4drJ7shpgcgaCE_mzNNuLNYd4nyXJ_d1EYNK10IjIkKD1flHIi-F1LqjvUUiPFmADGXe5Je8KzopQRID0Nw-A7OoIxmlugp-9WT-3giXhL5fq_sN2WTbnlUlRnhcsBDiRw1g60CikrUC_R4y5suFhclH84Tw8uis1tXUoCDoFOUUGOvOa4NAfXIenL0lSuDKbJ6la0VVDrBDlakApwOXZZkutOZD-e8tx_7RVgWWnRtyWK_cSDjFd-O1NIi8I7b8g_LV4RiG4HMyraoIX0pD7gdnlN1IvFBL2KI9bVrwUNvLIU_7gzyMVCID_jsPkjedts5HT30gGAiOQ&amp;__tn__=-R</t>
  </si>
  <si>
    <t>https://scontent-mxp1-1.xx.fbcdn.net/v/t1.0-0/s526x296/93778190_3055313324561188_5533538084940939264_o.jpg?_nc_cat=111&amp;_nc_sid=8024bb&amp;_nc_ohc=hwu_sg_rv4oAX-qXT-H&amp;_nc_ht=scontent-mxp1-1.xx&amp;_nc_tp=7&amp;oh=d2670ee25efab6de4d150f1299032191&amp;oe=5EDA1450</t>
  </si>
  <si>
    <t>Giovedì 16 aprile non perdere il nuovo live webinar del MIP, pensato per i professionisti alle prese con l'attuale situazione di emergenza. Tema del prossimo incontro sarà "Le potenzialità dell’eCommerce B2c ai tempi del Coronavirus", a cura del prof. Riccardo Mangiaracina. Non mancare! #keepONLearning #MIP4Companies http://ow.ly/gvm830qxIvJ</t>
  </si>
  <si>
    <t>14 aprile alle ore 01:28</t>
  </si>
  <si>
    <t>https://www.facebook.com/mip.politecnico.milano/photos/a.449060608519819/3055141597911694/?type=3&amp;__xts__%5B0%5D=68.ARD7RS63Xl0SCgfKVaqQIMasN0ZzSz-H_iiYjTKlnxBGA1QmOjwDb6nlUC9-6K8j6MRXoXTg-M9xaE264BnPlXfLeMgsTybk0GdZkkG3W_uI79iwaBTDrTo4i3I-7dJeESh9zV9mpeAI3vsG26oLSzgN1NDQx4OWKZYqQN55I7GqqONWr_YXeYj3UGlWB_doGehaQ7fm-6HxEBXuyWjOrHbrYV5iioqb1b8-4wlo6SWF6RlIBSTA46yA1StOJk970WPkWpaDED53z-pt1WPp_q_ox1IHs4mz5bE3R5pTHLxmApDs_sIKPezKgOjUldb9cm5TMGJA_B9OpTcP3RCuOayqiQ&amp;__tn__=-R</t>
  </si>
  <si>
    <t>https://scontent-mxp1-1.xx.fbcdn.net/v/t1.0-0/s526x296/93012076_3055141601245027_8650293451037868032_o.png?_nc_cat=110&amp;_nc_sid=8024bb&amp;_nc_ohc=scGqneU8v18AX-ClYi-&amp;_nc_ht=scontent-mxp1-1.xx&amp;oh=b742445f08c78d6fdec81228bb8a267e&amp;oe=5EDB3D0A</t>
  </si>
  <si>
    <t>On Saturday 18th April, join us for the Virtual Open Day and discover more about our international and Italian specialising Master programmes. See you online! http://ow.ly/W5gU30qxG0k</t>
  </si>
  <si>
    <t>13 aprile alle ore 03:02</t>
  </si>
  <si>
    <t>https://www.facebook.com/mip.politecnico.milano/posts/3053067448119109?__xts__%5B0%5D=68.ARCZx8vrlPbZFcenWH4h1bQdoXTgFw3GSP5R14CXPqhnuGSrPGkCedG6zJQQ4s7joopJWiHstZEPfu_eCMImTmRHcakR7gB_XiOIk2RcI9H2hlcg2QMSyARBNP1_rrdxQuLTk7_smXvF9N_syBhCRsoUvyb-GAz4T_LgSkk4kOxgF1k8CEILk0PLs6AzXXD_VTlCR1wOUCUjdT98e334mECJ3g6uDSluaPAJ0wawT6I9AiB3dzeeWsHekFhJrFPx_BSwpl79Aul1hFKd9PxxDOgIbg3HoyuMOWyZnoROn0_2IIISkeL-ax0fpUbeFLo9fbR3NN2TNgZkipRLEziq_u1glw&amp;__tn__=-R</t>
  </si>
  <si>
    <t>https://external-mxp1-1.xx.fbcdn.net/safe_image.php?d=AQCsuN9TJUZZ3zTk&amp;w=540&amp;h=282&amp;url=https%3A%2F%2Fwww.som.polimi.it%2Fwp-content%2Fuploads%2F2020%2F04%2FArticolo-Farina_600x600.jpg&amp;cfs=1&amp;upscale=1&amp;fallback=news_d_placeholder_publisher&amp;_nc_hash=AQAhzQ-3JAbharjA</t>
  </si>
  <si>
    <t>Perché intorno alla tecnologia, spesso, è ancora diffuso un sentimento negativo? E perché non si abbracciano appieno le sue potenzialità? Sono le domande da cui è partito Marco Farina, MIP Flex EMBA Alumnus, per fondare Logol AG, società svizzera che dal 2017 opera nel campo dell’intelligenza artificiale. Continua a leggere e scopri di più http://ow.ly/ihWX30qxnSX</t>
  </si>
  <si>
    <t>13 aprile alle ore 02:30</t>
  </si>
  <si>
    <t>https://www.facebook.com/mip.politecnico.milano/photos/a.449060608519819/3053024274790093/?type=3&amp;__xts__%5B0%5D=68.ARA0V9a-NyylIdJJ6E0Gs6LdmsvAOU7yJpVmGwzz4ACGr1qFa7YVYNpi_rdojKZMx4OprfivVLV6SsDZDt0Mj4d2VkyzL5HXfE5RTPGZBH5hi0WDkTKhnuTZAd1jn5EVXp77pObZ9tzLD8vMmcfV8-5qVSuBeMElk--p-LbvmWYeGYLydHlImrjE05RgZeO1DbXduxCFWsf01FG12HG7CnTqG4tGb75txubgQhpycsSpctUxh9XfrEghVCq1bz2ih9fkKERdWgRnfrBzAOnEq19ulWqekYebusX8CGeCpE0W1FjikA6KxoGKpO5_bjvouysYAGhWKyUyNGD8QhfrKcQzTg&amp;__tn__=-R</t>
  </si>
  <si>
    <t>https://scontent-mxp1-1.xx.fbcdn.net/v/t1.0-0/s526x296/93566593_3053024281456759_8965656381138927616_o.png?_nc_cat=103&amp;_nc_sid=da1649&amp;_nc_ohc=keOudk8oKPUAX8HbES0&amp;_nc_ht=scontent-mxp1-1.xx&amp;oh=0f57b32b69c776e950417fe18203b687&amp;oe=5EDACDCE</t>
  </si>
  <si>
    <t>Giovedì 16 aprile partecipa all’Orientation Day online dedicato all’Executive Master in Project Management, in partenza a ottobre 2020. Ti aspettiamo! http://ow.ly/M3PN30qwQln</t>
  </si>
  <si>
    <t>13 aprile alle ore 00:30</t>
  </si>
  <si>
    <t>https://www.facebook.com/mip.politecnico.milano/photos/a.449060608519819/3052868581472329/?type=3&amp;__xts__%5B0%5D=68.ARCY5imekBE-NqxIlv8TVRvfo5cvVMpbK5zN0GFydXVP4kNGWMC82yU6GxLPNN54_rcEIIUbVI-wG2hFLmeqyALDdpbSVnu2wOuTR0ryEVLt96jms3qLlPoemO7m-8KKlcyi4P9gcZqntVgGKx3jC1eYOq4Nc9wK_f5CaEhJYr75YqOxol_2dLKLZp4kGXkB1gPYVN3mVEAwYW7YmIw3FEE5ixKQPvpmiXq21MfGysg-iJnONYOz6tZpOXLLt4qs_k6r-LLw1CTdhUeNbofpPWBuFO1dAYKE4u1mlQZflEsHHOQ0WpUTl_4G8zgUrMoZps7cQiY2HnntfF1I5ebdJs6EpA&amp;__tn__=-R</t>
  </si>
  <si>
    <t>https://scontent-mxp1-1.xx.fbcdn.net/v/t1.0-0/s526x296/93794209_3052868584805662_4799695179562876928_o.jpg?_nc_cat=104&amp;_nc_sid=da1649&amp;_nc_ohc=tUcmdzbDKjwAX8rB9Wt&amp;_nc_ht=scontent-mxp1-1.xx&amp;_nc_tp=7&amp;oh=13fe92fbb13e4f7bbc58c29ce2213cc4&amp;oe=5EDBAC4C</t>
  </si>
  <si>
    <t>[#MondayQuote] Find your inner strength #mondayquote</t>
  </si>
  <si>
    <t>12 aprile alle ore 00:30</t>
  </si>
  <si>
    <t>https://www.facebook.com/mip.politecnico.milano/posts/3050574848368369?__xts__%5B0%5D=68.ARARXXRYc5geMZPAiwepX5KDUwF6GiXku1bilN1soqKUwoi95XbaZli57kA9SjhQ2Nyh0Tvk6afyKEx2RU9qp_1ikYZM5Z08K-YZ1muCjcwN8nIEYeB2NEU1lyaIljQQGHpFYC7ngLcR3rHHfXwLEJmLi3GWRedP7k5miUfqVKltjcRJXBqLpS9CqaW3mD4mJ11mwjXwPt6SsELUuNuF63qKdP11OL_jTQZzjr1DuCVy-8il0CCsy4TWyhRv8qIHGzRUDK-A2YIvgbwIJEqLjjXTcozXHHYwPaMvv7qmYRIpSSLQy0g0DSiC-OgmH6bMbWuKcDFkTMUAfVWveesHkJ2hyw&amp;__tn__=-R</t>
  </si>
  <si>
    <t>Facciamo squadra contro il Coronavirus! Come community di studenti, Alumni, Faculty e staff del MIP e della School of Management del Politecnico di Milano, insieme, possiamo fare tanto! In che modo? Dando un contributo al prezioso lavoro del personale sanitario che ogni giorno lotta per curare chi è colpito dal virus. Aiutiamo insieme gli Ospedali San Paolo e San Carlo di Milano, in prima  linea nell’affrontare l’emergenza sanitaria. #wedonatetogether  http://ow.ly/M9hU30qwMhE</t>
  </si>
  <si>
    <t>11 aprile alle ore 02:30</t>
  </si>
  <si>
    <t>https://www.facebook.com/mip.politecnico.milano/posts/3048563735236147?__xts__%5B0%5D=68.ARD5e3R4bLk8q6IofI_EkuX6oM0DDDFXSdG3jwtWvQ37ZFR4Z9g2Kk8SSKwuuXDHHwul-wCP0QMNOu2U-WFvsUDF5YqivNwA1BtGA2onTi67cunlA3cIx_YmTKKNV-pQ25d7ykvSxKkDMtrOim22iPVu3UFU8H1R4PMnLTGKKuZo-0hY0vr_PimvPwPQV0-KYtA3OSUSFFKK0AAGi9LHq-XAIxHtfcGKZ39_veQZ3wyfk3uLVSIpX0HZ_6JfTa3cGdZryMMGrwIZ6F-kGtImGH93_EwznnvDKdMfOe6AXFkt9PGD0El4suWQqi_yeGTAvQkAAJW7BJT7c2t0NxDlUQO26Q&amp;__tn__=-R</t>
  </si>
  <si>
    <t>https://external-mxp1-1.xx.fbcdn.net/safe_image.php?d=AQBB_Ei4O6HbtsFX&amp;w=540&amp;h=282&amp;url=https%3A%2F%2Fi.ytimg.com%2Fvi%2FOk55Ci9VvZI%2Fmaxresdefault.jpg&amp;cfs=1&amp;upscale=1&amp;fallback=news_d_placeholder_publisher&amp;_nc_hash=AQCISZlQ3M9ahbzS</t>
  </si>
  <si>
    <t>Grande successo per "Global Economic Consequences of the Covid-19”, il live webinar del prof. Fabio Sdogati che ha visto ben 1300 partecipanti collegati online. #keepONLearning #MIP4Companies http://ow.ly/LwWD30qwQBw</t>
  </si>
  <si>
    <t>11 aprile alle ore 00:30</t>
  </si>
  <si>
    <t>https://www.facebook.com/mip.politecnico.milano/photos/a.449060608519819/3048383148587539/?type=3&amp;__xts__%5B0%5D=68.ARA_x1fxkUeZtrU36yav9n2JJ413z-LSuWI28kCLWU3wiQL99FzNIOGooEaH6fRNY1KIYDTy3_ZXGfPHvk1jRieXnp5unjQqjNfC9ZTPcyojBXPVT_0Ug3yOO-fFcSdjRjqOTeZwOkdL48ehmzmziZWyEWDX03_AeoUz7ypSXZRwL3QFHwPCMh7eLCFik7UvqaYbHMPh-tOAXGL3SEZVY35n2YkpxnjBzhdllg2XrBycbET_OXWryk47j6VVujG4Mi_3uJ4-HyCJ56qqjM61PuAHj2QkbAG5eOjGcfK3S4Wo-55bmBH97vARf1QXmtvBn2q3MUMZCNnm-1_X2eVjMpTLtg&amp;__tn__=-R</t>
  </si>
  <si>
    <t>https://scontent-mxp1-1.xx.fbcdn.net/v/t1.0-0/s526x296/93241543_3048383151920872_5247416507666792448_o.png?_nc_cat=103&amp;_nc_sid=da1649&amp;_nc_ohc=uhkLl6bbRs4AX-YeOvr&amp;_nc_ht=scontent-mxp1-1.xx&amp;oh=de9ab50f96f02d30371b23742ba5a650&amp;oe=5ED988EE</t>
  </si>
  <si>
    <t>Don't miss the next presentation on our International Full Time MBA, which will be held on Thursday, April 23rd and learn more about how Candidates can customize their learning path by choosing a specialization from four possible streams. See you online! http://ow.ly/Al5430qwQjg</t>
  </si>
  <si>
    <t xml:space="preserve">Flessibilità, competenze, intelligenza artificiale: la sfida di Logol nasce dal MIP-Politecnico di Milano School of Management </t>
  </si>
  <si>
    <t>Global economic Consequences of the Covid-19</t>
  </si>
  <si>
    <t>https://www.linkedin.com/posts/mip-politecnico-di-milano_keeponlearning-activity-6656947145276432384-0SdO</t>
  </si>
  <si>
    <t>https://www.linkedin.com/posts/mip-politecnico-di-milano_keeponlearning-activity-6656928948254982145-XKe4</t>
  </si>
  <si>
    <t>https://www.linkedin.com/posts/mip-politecnico-di-milano_real-coronavirus-stories-mip-politecnico-activity-6656852118017720320-fiO1</t>
  </si>
  <si>
    <t>https://www.linkedin.com/posts/mip-politecnico-di-milano_keeponlearning-mipexperience-activity-6656831266991689729-JdCr</t>
  </si>
  <si>
    <t>https://www.linkedin.com/posts/mip-politecnico-di-milano_mipexperience-keeponlearning-activity-6656588348737503232-KPUg</t>
  </si>
  <si>
    <t>https://www.linkedin.com/posts/mip-politecnico-di-milano_coronavirus-activity-6656565823831855104-HKKB</t>
  </si>
  <si>
    <t>https://www.linkedin.com/posts/mip-politecnico-di-milano_on-tuesday-april-21st-join-us-online-to-activity-6656501670056464384-eQip</t>
  </si>
  <si>
    <t>https://www.linkedin.com/posts/mip-politecnico-di-milano_keeponlearning-mip4companies-activity-6656466250379726848-kae6</t>
  </si>
  <si>
    <t>https://www.linkedin.com/posts/mip-politecnico-di-milano_mipexperience-challengee-distancelearning-activity-6656456943068155905-hik2</t>
  </si>
  <si>
    <t>https://www.linkedin.com/posts/mip-politecnico-di-milano_mercoled%C3%AC-22-aprile-partecipa-alla-presentazione-activity-6656234740363984896-RESG</t>
  </si>
  <si>
    <t>https://www.linkedin.com/posts/mip-politecnico-di-milano_keeponlearning-mipexperience-pradagroup-activity-6656231988963479552-nKqN</t>
  </si>
  <si>
    <t>https://www.linkedin.com/posts/mip-politecnico-di-milano_keeponlearning-mip4companies-activity-6656196411450884096-O7sS</t>
  </si>
  <si>
    <t>https://www.linkedin.com/posts/mip-politecnico-di-milano_mip4school-didatticadigitale-mip4school-activity-6656131041792786434-Hl-Z</t>
  </si>
  <si>
    <t>https://www.linkedin.com/posts/mip-politecnico-di-milano_microsoft-dynamics-365-fast-on-board-20-activity-6656111654197178369-bJaW</t>
  </si>
  <si>
    <t>https://www.linkedin.com/posts/mip-politecnico-di-milano_mip4culture-activity-6655876335719723008-Yfn_</t>
  </si>
  <si>
    <t>https://www.linkedin.com/posts/mip-politecnico-di-milano_keeponlearning-management-activity-6655837722860630016-GMMv</t>
  </si>
  <si>
    <t>https://www.linkedin.com/posts/mip-politecnico-di-milano_keeponlearning-mip4companies-activity-6655774042643021825-Rgo7</t>
  </si>
  <si>
    <t>https://www.linkedin.com/posts/mip-politecnico-di-milano_specialising-masters-virtual-open-day-activity-6655742649149992961-aozh</t>
  </si>
  <si>
    <t>https://www.linkedin.com/posts/mip-politecnico-di-milano_flessibilit%C3%A0-competenze-intelligenza-artificiale-activity-6655404532924727296-4DqE</t>
  </si>
  <si>
    <t>https://www.linkedin.com/posts/mip-politecnico-di-milano_executive-master-in-project-management-activity-6655396685230944256-kLPy</t>
  </si>
  <si>
    <t>https://www.linkedin.com/posts/mip-politecnico-di-milano_mondayquote-mondayquote-activity-6655366477102759936-Ho7E</t>
  </si>
  <si>
    <t>https://www.linkedin.com/posts/mip-politecnico-di-milano_in-prima-linea-per-combattere-il-covid-activity-6655004079187599360-yQdR</t>
  </si>
  <si>
    <t>https://www.linkedin.com/posts/mip-politecnico-di-milano_global-economic-consequences-of-the-covid-activity-6654671893108408320-_AOv</t>
  </si>
  <si>
    <t>https://www.linkedin.com/posts/mip-politecnico-di-milano_dont-miss-the-next-presentation-on-our-international-activity-6654641685219291137-tMmh</t>
  </si>
  <si>
    <t>Real coronavirus storie: MIP Politecnico di Milano</t>
  </si>
  <si>
    <t>Microsoft Dynamics 365 Fast-on Board 2.0</t>
  </si>
  <si>
    <t>Specialising master virtual open day</t>
  </si>
  <si>
    <t>Executive master in Project Management - Politecnico di Milano school of management</t>
  </si>
  <si>
    <t>https://www.instagram.com/p/B_FiY5WIbGw/</t>
  </si>
  <si>
    <t>https://scontent-mxp1-1.cdninstagram.com/v/t51.2885-15/e15/s150x150/93779164_241855460528071_1226674876434550498_n.jpg?_nc_ht=scontent-mxp1-1.cdninstagram.com&amp;_nc_cat=107&amp;_nc_ohc=ae346wM2kQIAX94LrJA&amp;oh=5bc5b2a92417d6faa0c3e7a2add1ae3f&amp;oe=5EEA4A5B</t>
  </si>
  <si>
    <t>MIP "TRAVEL" TIPS - Hai mai visitato la Cappella Sistina o le celebri Stanze di Raffaello? "Stare a casa" non significa "smettere di viaggiare"! Questo week end perditi nel fascino senza tempo dei Musei Vaticani, attraverso veri e propri tour virtuali. Anche se i musei sono chiusi, infatti, la cultura è ...aperta! http://ow.ly/mlwD30qyCZa MIP “TRAVEL” TIPS - Have you ever visited the Sistine Chapel or the Raphael's Rooms? You can keep on "traveling" even if you have to stay at home. During this weekend take the chance to explore the Vatican Museums through real virtual tours! Even if museums are temporarily closed, culture is...open! http://ow.ly/smZC30qyD1X👉Stay tuned to discover more! ##keeponlearning #rome #igersroma #museivaticani #italy #MIPtraveltips #explore #travel #fridaymood #virtualtour #mip #polimi #MIPexperience #visitrome #cappellasistina</t>
  </si>
  <si>
    <t>16 aprile</t>
  </si>
  <si>
    <t>https://www.instagram.com/p/B_CLDPQolFl/</t>
  </si>
  <si>
    <t>https://scontent-mxp1-1.cdninstagram.com/v/t51.2885-15/e15/c180.0.719.719a/s150x150/93782985_669728273858343_3971399637274761298_n.jpg?_nc_ht=scontent-mxp1-1.cdninstagram.com&amp;_nc_cat=103&amp;_nc_ohc=fLsyiEtzcLQAX-U-XwR&amp;oh=6918c35a011a282ff60c5cccf4d02469&amp;oe=5EE8DD5B</t>
  </si>
  <si>
    <t>La #MIPexperience dei nostri allievi IM4 continua attraverso lezioni online, company presentation virtuali e...#challenge via web! Il passaggio al #distancelearning, infatti, non ha impedito agli studenti di portare a termine la sfida lanciata da @mediaworldit  per la creazione di un Flyer 3.0, un volantino  omnicanale, personalizzabile, con basso impatto ecologico e in grado di promuovere sia i prodotti che i servizi dell'azienda. È anche così che i nostri studenti #keepONLearning! #mip #polimi #milano #milan #neverstoplearning #flyerdesign</t>
  </si>
  <si>
    <t>https://www.instagram.com/p/B_AmN1Qotsw/</t>
  </si>
  <si>
    <t>https://scontent-mxp1-1.cdninstagram.com/v/t51.2885-15/e15/s150x150/93771511_2721622687887011_5385271041732172108_n.jpg?_nc_ht=scontent-mxp1-1.cdninstagram.com&amp;_nc_cat=111&amp;_nc_ohc=Xnu-o65y9qAAX_uzNCa&amp;oh=79c443aa2928b30e10ec1e0c81bebdd5&amp;oe=5EE82828</t>
  </si>
  <si>
    <t>Our IMLux students #keepONLearning...also through virtual company testimonials! Indeed, this morning they had the chance to e-meet Andrea Scapecchi, Group Engineering Director at @prada  who introduced the topic: “The Physical Space in luxury: Business, Architecture, Experience, Communication&amp;Culture, Identity”.That's the digital #MIPexperience! #Pradagroup #luxury #design #architecture #prada #mip #polimi #milan #companytestimonial</t>
  </si>
  <si>
    <t>https://www.instagram.com/p/B_AVHgsItJv/</t>
  </si>
  <si>
    <t>https://scontent-mxp1-1.cdninstagram.com/v/t51.2885-15/e15/c232.0.616.616a/s150x150/93218187_648762365942211_6242167668833354864_n.jpg?_nc_ht=scontent-mxp1-1.cdninstagram.com&amp;_nc_cat=103&amp;_nc_ohc=ZmMyHDNewrYAX8EoTBV&amp;oh=58f6125232021d7c91443a834054e4ef&amp;oe=5EE94A96</t>
  </si>
  <si>
    <t>Prende il via oggi il progetto "Product Management - Digital Edition", sviluppato dal MIP per @gruppo_iren. Il percorso, della durata di 2 settimane, coinvolge 15 dipendenti di Iren e mira a rafforzare le loro competenze di “Product Management” per una gestione efficace dell’offerta.L’attività prevede due livelli di formazione, come risultato di un assessment iniziale, articolati in 3 step: visione di videoclip multimediali, sessioni Q&amp;A e sessioni live. #KeepONLearning ##mip4companies #milan #companies #corporateeducation #formazione #productmanagement #mip #polimi #neverstoplearning</t>
  </si>
  <si>
    <t>14 aprile</t>
  </si>
  <si>
    <t>https://www.instagram.com/p/B-90tuTlDCG/</t>
  </si>
  <si>
    <t>https://scontent-mxp1-1.cdninstagram.com/v/t51.2885-15/e15/s150x150/93294957_642185089846853_8130731369162947180_n.jpg?_nc_ht=scontent-mxp1-1.cdninstagram.com&amp;_nc_cat=105&amp;_nc_ohc=TuCHSipZBDUAX-ElZS_&amp;oh=8b1c120eac5017d6eea75c94b1fed483&amp;oe=5EE9E853</t>
  </si>
  <si>
    <t>MIP READING LIST - Looking for new inspiring reads? Our Faculty members are going to share advice about the best management e-books to #keepONlearning together during this stay-at-home time. This week, Chiara Franzoni, Director of the International Master in Innovation and Entrepreneurship, picked up for you "Thinking, Fast and Slow" by Daniel Kahneman. "This book explains in a clear and enjoyable way the pitfalls and biases of human cognition. A must-read for anyone dealing with financial markets and with marketing. But also a real classic and fun read for anybody." Discover more reading advice👉http://ow.ly/5UYd30qxMDPMIP READING LIST - Siete alla ricerca di nuove letture? Da oggi i membri della faculty della nostra scuola condivideranno consigli sui migliori e-book di #management. Questa settimana Chiara Franzoni, Direttore dell’International Master in Innovation and Entrepreneurship, ha scelto per voi "Thinking, Fast and Slow" di Daniel Kahneman."Questo libro spiega in modo chiaro e piacevole come funzionano le insidie e i pregiudizi della cognizione umana. Un must per chiunque abbia a che fare con il marketing e i mercati finanziari. È un classico adatto a tutti." #iorestoacasa #iorestoacasaeleggo #ioleggoacasa #chileggenonsiferma #mipreadinglist #mip #polimi #MIPexperience #management #instabook #books #read #goodreading #DanielKahneman #neverstoplearning #milan #igersmilano #italy</t>
  </si>
  <si>
    <t>13 aprile</t>
  </si>
  <si>
    <t>https://www.instagram.com/p/B-6ag62AZa5/</t>
  </si>
  <si>
    <t>https://scontent-mxp1-1.cdninstagram.com/v/t51.2885-15/e15/s150x150/93264663_157142678953515_7992402862474733541_n.jpg?_nc_ht=scontent-mxp1-1.cdninstagram.com&amp;_nc_cat=103&amp;_nc_ohc=e1wY0Btt4SwAX9YB2Ef&amp;oh=424ff88931c40e5d139082a3e94b8717&amp;oe=5EE97707</t>
  </si>
  <si>
    <t>[#MondayQuote] Find your inner strength #mondayquote#mondayvibes #spring #albertcamus #goodvibes #goodmorning</t>
  </si>
  <si>
    <t>10 aprile alle ore 08:54</t>
  </si>
  <si>
    <t>https://www.facebook.com/mip.politecnico.milano/photos/a.449060608519819/3046998958725958/?type=3&amp;__xts__%5B0%5D=68.ARB36WBDGqQWWgwPFkuN9dPIrP891XoyjsklCKVGHJS8Zj6evb_8y3JC_A77Cm7rZJ-WgZKR6Om93_ekK5djYG-3AHsA6tMAseKcXCbAr6Yknehr98udtbRkv0kyoxzdHoUucFCgSik8DT7oxafk51Vsum818MfeU1H1dtzJFLHcWGspdtb5tRUattNpNOJAkGXzh3Yr1JggUu9y6YxfebPTMJ7LoelzRloU_-kw1schBs0oyLUEz1Ystw0cRvgvA3x0bbFRtlLLU8HIXeMa01O3p4x2AOr9mnZzzGPtlTdc-hK3q8k1P4e32Kb3CBDuotXWobj98IpI4w6s8Xg4rfUsHw&amp;__tn__=-R</t>
  </si>
  <si>
    <t>https://scontent-mxp1-1.xx.fbcdn.net/v/t1.0-0/s526x296/93038500_3046998972059290_1977590276666949632_o.jpg?_nc_cat=106&amp;_nc_sid=8024bb&amp;_nc_ohc=hsW1FCvxYZEAX_N4SWq&amp;_nc_ht=scontent-mxp1-1.xx&amp;_nc_tp=7&amp;oh=cb637851f6dce6d593628f53071b6b74&amp;oe=5EDAEF02</t>
  </si>
  <si>
    <t>MIP "TRAVEL" TIPS - "Stare a casa" non significa "smettere di viaggiare"!Le Gallerie degli Uffizi di Firenze, ad esempio, invitano alla scoperta dei più grandi capolavori della storia dell'arte attraverso online exhibitions e fotografie in HD.
Anche se i musei sono chiusi, infatti, la cultura è...aperta!
👉https://www.uffizi.it/mostre-virtuali
MIP “TRAVEL” TIPS - Did you know? You can keep on "travelling" even if you have to stay at home. The Uffizi Galleries of Florence, for example, invite you to discover the masterpieces of Art history, travelling through online exhibitions and HD pictures.
Even if museums are temporarily closed, the culture is...open!
👉https://www.uffizi.it/en/online-exhibitions
Stay tuned to discover more! #keepONlearning</t>
  </si>
  <si>
    <t>10 aprile alle ore 08:21</t>
  </si>
  <si>
    <t>https://www.facebook.com/mip.politecnico.milano/posts/3046924085400112?__xts__%5B0%5D=68.ARCFGKmYameaDm_aNhbaGqXLbiL-lZssUIfX1fKBCI00encJ_tG_v34qg97Bg7vI6E5tUHuzSYAlyL_5CwSUF22RAbTbm8M8zjIAGPk1FDY3cUJM0wSAnr8XcCnF0hP48toHpcbmKTRHFVh5C--Ll31C5a8p-r9e-RjwB2y2lSfxhFsdNCTkrf-ScZ33cMNDxWPoJV6Zc63dmbvbSxBZ-EJjo_R_TjxOrq6xQAfum-HtPRl9B3OBnrgBQGxPV6DYkC-Eo2M6biKEmgzUu5t4jejBw2c5qVQhgFOj5bBZWvdrQveJY1jujhjGnqyQSpwDTxJlj3bm-4JLiXJAY_00iPc0sg&amp;__tn__=-R</t>
  </si>
  <si>
    <t>The #CleanTechChallenge doesn’t stop and goes digital! Today, after an inspiring and hard-fought competition, the FYBRA Team won the Italian chapter of the challenge and is now ready to represent Italy at the CleanTech Challenge finals. The challenge has been sponsored by Associazione Gianluca Spina, that awarded not only the winner team, but also the Grycle and the Doorigami Box teams who won the Plastc-free Challange.</t>
  </si>
  <si>
    <t>10 aprile alle ore 06:43</t>
  </si>
  <si>
    <t>https://www.facebook.com/mip.politecnico.milano/posts/3046745388751315?__xts__%5B0%5D=68.ARDkDXB7PI1uAwPj2xv7iWkaFPI3sap4xjMxb6gkrM5zL27Z81tsbrTb_r9L6xDXQe1H1HGqnqsUs-gNPCoNBdD5BBpJqBrkJwfJUb7IVeZHk7w5IhI2aChX4vft-MHCfVm1o5gLtQqW3jyPK1HyzdgMNUyGNC5nifmPH60-xXHQgHDT_cjHivKAULCSwRAOm1kt2Wu48b-U9yWuvWJ5S8mTNs0xJakYiIxY1JVfYUhCIT7GFZUkRfwxVsO3mCplFSEID0QFdhQCzcfNUWA34OGOy_IuukrkbJTV9s5D8MOCpEE1B3oM_J9TltE_ghSrKcy--GUoMS6MTkNDAG3Gr1cfew&amp;__tn__=-R</t>
  </si>
  <si>
    <t>https://external-mxp1-1.xx.fbcdn.net/safe_image.php?d=AQCTaTeJylh_A0I7&amp;w=540&amp;h=282&amp;url=https%3A%2F%2Fi.ytimg.com%2Fvi%2F-37Qct_RKp4%2Fmaxresdefault.jpg&amp;cfs=1&amp;upscale=1&amp;fallback=news_d_placeholder_publisher&amp;_nc_hash=AQCvH48yF2rLjVp6</t>
  </si>
  <si>
    <t>Non sei riuscito a partecipare al live webinar "Rischi pandemici e impatti su mercati e istituzioni finanziarie" del prof. Marco Giorgino? Nessun problema, sul nostro canale youtube puoi trovare i video di tutti gli interventi passati. #MIP4Companies #keepONLearning https://lnkd.in/d9eiuWD</t>
  </si>
  <si>
    <t>10 aprile alle ore 04:04</t>
  </si>
  <si>
    <t>https://www.facebook.com/mip.politecnico.milano/posts/3046478392111348?__xts__%5B0%5D=68.ARAVLeCNxhmLlrV8hd2JDQbnapz_jm5RMCGtvr4sUmilloYAhSpqmvFgl-kH4ZkSWKTDBepe4QzHp1HHhqpdqhL6IbqBlO_hmQ_YhEzwkvX-1PaLVCKXwcjVHEmDbKF6oucb2bEmOZD2yFsB6uZ402AZjx_-Q_VACTHwE3Db70r-xSi2LDlDl72HkapXRy0AYNCaLYfXe1sievLhWPjUsor5acs1nxbJbjohO0RDQbwSCt7qLjgIMAQfTMKrwqGvOfSSwi9Eg-UOHGsfd79MIwxEWr4eWwe2wGbUJGsfCZmTbDGIVOmtF4n0l-Y9V8WeYtokUhzRWr-HRqSaq7EvvOnnjQ&amp;__tn__=-R</t>
  </si>
  <si>
    <t>https://scontent-mxp1-1.xx.fbcdn.net/v/t1.0-0/p168x128/92829791_3046476878778166_6405550302979686400_o.jpg?_nc_cat=101&amp;_nc_sid=8024bb&amp;_nc_ohc=O9uHzydjWdYAX9ou-cg&amp;_nc_ht=scontent-mxp1-1.xx&amp;_nc_tp=6&amp;oh=984976c4b0f8dd1275311d94fc29bd05&amp;oe=5EDBE76C</t>
  </si>
  <si>
    <t>Easter Eggs and virtual coffee...that's the way MIP teams began their working day. On this occasion, Vittorio Chiesa, MIP Chairman, and Federico Frattini, MIP Dean, shared updates about the current situation as well as information about specific actions the school is going to undertake. #wedoitSMART #keepONLearning</t>
  </si>
  <si>
    <t>9 aprile alle ore 09:32</t>
  </si>
  <si>
    <t>https://www.facebook.com/mip.politecnico.milano/posts/3044875925604928?__xts__%5B0%5D=68.ARD_XSI5QNYVUyA1ci0npPNC61WWexGbw0tMpCwG0y2Or_wBslulCOd9Yc4y8EwWHC3J8Bdfz_-83S2TKSc_MfJayM5Uw0cbV8eJUoNxvfNwFYCU-nNY7MYdh4OIIPVwGkP6U0dXmoMhFiKw5320sU4Qrm8N-1hT5pd8Tn-2tmCzusmmoaIOErfU-PSBjQWuKWTFdlFtX7w-KsWinHN5a7KxChPdrYEnAg2UXxgcQ9_m6x_onV30Jy4AlNnVkGQrfik7C09KtEunKGYmVEObhkuIFgiwqecbN19jS48AsWkkjblnnFqI-nJ8L8zjk4iIVC8YoYxl6rM_nDUzlDwScC2tbg&amp;__tn__=-R</t>
  </si>
  <si>
    <t>https://external-mxp1-1.xx.fbcdn.net/safe_image.php?d=AQB-jJ6f2FDMXr2X&amp;w=540&amp;h=282&amp;url=https%3A%2F%2Fi.ytimg.com%2Fvi%2F5BLutlueGOg%2Fmaxresdefault.jpg&amp;cfs=1&amp;upscale=1&amp;fallback=news_d_placeholder_publisher&amp;_nc_hash=AQCcsSQu4tA6pjr7</t>
  </si>
  <si>
    <t>“Fare Marketing nel New normal digitale” è il Digital Talks nel quale i prof. Giuliano Noci e Lucio Lamberti si sono confrontati per sviluppare riflessioni e definire linee guida su come far fronte all'accelerazione digitale del mercato, causata dall’emergenza #Coronavirus.  Guarda il video dell'evento e scopri di più! #keepONLearning #MIP4Companies</t>
  </si>
  <si>
    <t>9 aprile alle ore 06:08</t>
  </si>
  <si>
    <t>https://www.facebook.com/mip.politecnico.milano/posts/3044531385639382?__xts__%5B0%5D=68.ARBIFUA0YGDbXpaKKyhenxT-klmQr_pTEUEQDR6NzqZxMpfqJNrGifgIdGmK4xmbteilVidL_wXmWdkJXxuj_MgBk7hmwnHVfoLlSc19ShqAyY3mN4qGNLcLXajqyILBsoDMeV2iYa8bFPFjiiYe-tuer4ZD24Zrpfh89JFxvrPjA7HsEEvHb-3EgPxXmkmsYU9GtVMCaY64bmWCEmKNJ7n3N6Twuhvx3qep_vs46EjZFnbleE7YBN22ORXn_wTm64xsL_05a3FxAO1AmEqNTc9Zdf8UmY5ZXcEMUnFQdxsX_bEZQRaWDuL0HTnsb-pyeIBNxglCZ9DdaiHVQY3KGx-LKw&amp;__tn__=-R</t>
  </si>
  <si>
    <t>https://scontent-mxp1-1.xx.fbcdn.net/v/t1.0-0/s261x260/92800941_3044529675639553_1584853137066295296_o.png?_nc_cat=110&amp;_nc_sid=8024bb&amp;_nc_ohc=iSvFAQWCstAAX9Ozivx&amp;_nc_ht=scontent-mxp1-1.xx&amp;oh=8361f8e73161b7cc3e770fc825e252e4&amp;oe=5EDBD0F4,https://scontent-mxp1-1.xx.fbcdn.net/v/t1.0-0/s261x260/92300249_3044529678972886_8904125812073037824_o.png?_nc_cat=101&amp;_nc_sid=8024bb&amp;_nc_ohc=IBerTkd3vdcAX-d14vY&amp;_nc_ht=scontent-mxp1-1.xx&amp;oh=da6926d16147d9138e8eb0a9df0a284f&amp;oe=5EDBA8C8,https://scontent-mxp1-1.xx.fbcdn.net/v/t1.0-0/s261x260/93042811_3044529798972874_4596142342804602880_o.png?_nc_cat=109&amp;_nc_sid=8024bb&amp;_nc_ohc=ZhC5YOP8tG4AX8f9eU8&amp;_nc_ht=scontent-mxp1-1.xx&amp;oh=b508e181f8de308c617210d79e595a14&amp;oe=5EDA57DD,https://scontent-mxp1-1.xx.fbcdn.net/v/t1.0-0/s261x260/92719746_3044529815639539_9112990982210584576_o.png?_nc_cat=111&amp;_nc_sid=8024bb&amp;_nc_ohc=4D6Ux-nYr8gAX-N2Spl&amp;_nc_ht=scontent-mxp1-1.xx&amp;oh=91cb7f821dcbc54c9253b740a0126ebd&amp;oe=5EDA68DF</t>
  </si>
  <si>
    <t>More than 30 companies, almost 200 candidates, a lot of resilience and spare capacity, that's MIP first digital Global Talent Recruiting Day! Go through the album and discover more in the words of HR and Recruiters who took part in the event. #keepONLearning #wedoitSMART #MIPexperience
Automobili Lamborghini S.p.A., Alberto Ferrarotto, Axpo Italia, Capgemini, Valeria Preda, Carrefour Italia, CEVA Logistics, Anna Frangi, Laura Piccoli, Danieli Group, Giorgio Toso, IBM, Roberto Villa, L'Oréal, Nestlé, Successori Reda S.p.A., SC Johnson, Renata Viana, SIA S.p.A., TeamSystem, KONE, BIP, BTS, illimity, Marsh Italy, Boehringer Ingelheim, Cemp Srl,  IKEA Italia, Marelli, Schneider Electric, Amplifon, Leroy Merlin, Whirlpool Corporation, MailUp Group, NTT DATA Services, OTB, Costa Crociere S.p.A., Generali Italia, KPMG Italy, Hilti Italia</t>
  </si>
  <si>
    <t>9 aprile alle ore 02:21</t>
  </si>
  <si>
    <t>https://www.facebook.com/mip.politecnico.milano/photos/a.449060608519819/3044202785672242/?type=3&amp;__xts__%5B0%5D=68.ARCy1KRQzRPoVX0cgQuR4u6r8cMTzjpDOJjmz5mWOjLSlA005R8qbyFsKv5B5O9YrbyHi30odjfR-VK7TF2zw0_xQKX0k7kAj-Vs_QgOMIEXKZuc02R5oG9DJ5nxRgqALXaATLFZTbaxrt3Z0Hn2lF_5iRdv40Th1jlEylLb8TlsceqHzImilPCOg_l9j2gWUMSk3gjpbGJBWRH4WZxxEzUE5jXZEr-bKkxzpZ8w7JGrPR7xB-2CLLM6YVDTX_ZYCcz0bv-WhGbQfdnimEMvvQl5R9LgAoSuObi1hGsk75oCun_9R8WM4Bn2_MnFSCDzxTm93cylUiKkHBw8KGdVtMZHHw&amp;__tn__=-R</t>
  </si>
  <si>
    <t>https://scontent-mxp1-1.xx.fbcdn.net/v/t1.0-0/s526x296/92702552_3044202792338908_2216213003160780800_o.png?_nc_cat=108&amp;_nc_sid=8024bb&amp;_nc_ohc=vItbzjOkmKUAX93ATKa&amp;_nc_ht=scontent-mxp1-1.xx&amp;oh=c5a5619ede8d007161268a51f98f2434&amp;oe=5EDA8AB8</t>
  </si>
  <si>
    <t>On Saturday 18th April, don’t miss the chance to join us for the Virtual Open Day and discover our international and Italian specialising Master programmes. Learn more https://lnkd.in/g_DbSA5</t>
  </si>
  <si>
    <t>9 aprile alle ore 00:54</t>
  </si>
  <si>
    <t>https://www.facebook.com/mip.politecnico.milano/photos/a.449060608519819/3044094352349752/?type=3&amp;__xts__%5B0%5D=68.ARDaRv9eO3G3TCBORft74Ee047kNDiXCfA0XYA8fenBZb7_v5js0XX-vuuUp-oNW5_vJtzUSBoF0gkRzdViOfjI2F8TWzvvS_1D-gDGv0YGodYzKbDgEQjWPzueg5PhF0hDm7-4xs42dMR7QDPANB_oxHgH9vgfV2EAzDnvS4sUnhcZPz9smIXMrsK-rwSjYqmbbMJ_adYs2A8ioXtKfJwOrm8w13jOsZ4d9PoZ0rIJX9h0CFe__C8zvCIIMBsFY8DJxeqCoXBXaJfSA6f2oKtsPI3-ALPwOI8MGIMFkFmlWBrkUd0poSVkow96APOM9mQcYxJgx_r7jnCLTm8I8U8DzdA&amp;__tn__=-R</t>
  </si>
  <si>
    <t>https://scontent-mxp1-1.xx.fbcdn.net/v/t1.0-0/s526x296/92498674_3044094359016418_8453908420775378944_o.jpg?_nc_cat=109&amp;_nc_sid=8024bb&amp;_nc_ohc=12WpUAiIUAcAX_gPugt&amp;_nc_ht=scontent-mxp1-1.xx&amp;_nc_tp=7&amp;oh=bb9dbc8fc315cb32449554b692aff8f6&amp;oe=5ED984EC</t>
  </si>
  <si>
    <t>Questo pomeriggio, alle ore 17.00, non perdere  il live webinar "Rischi pandemici e impatti su mercati e istituzioni finanziarie" del prof. Marco Giorgino.  Non mancare, hai ancora qualche ora per iscriverti all'evento! http://ow.ly/ULGn30qvKem #keepONLearning #MIP4Companies</t>
  </si>
  <si>
    <t>8 aprile alle ore 09:23</t>
  </si>
  <si>
    <t>https://www.facebook.com/mip.politecnico.milano/photos/a.449060608519819/3042783972480790/?type=3&amp;__xts__%5B0%5D=68.ARDQUK1Bll89HcKrstyNa1Yzc805HSUZEa73K9JhXWXjphdEOL8BhEOO92Y3vZasDv1Hb6kUOrLVLFGVhuu1ODszIStXXnGvesqCaqOZw7B1RUhBiEfSvoJt6Tg-DLvk0LVb-OngrFGqwGUOVuKS8SvmmOx4Ddh9OIguRcLBB917hmegsba0nqSVrd9fgiP_DMMdR3Du_R94TMQIIiNF2ChtPO9zadjIOX2kfxzy8_bK8R0bsDLK-h3qpEirbYMXeOJpuXIvlzMeXDS0f554tmyWZHIqXfTpZ_Ii2Vj0VJjHukBAgIcV7Js8xneSgiqYYIdIvlL3igBl01AZFe6eF5XYgA&amp;__tn__=-R</t>
  </si>
  <si>
    <t>https://scontent-mxp1-1.xx.fbcdn.net/v/t1.0-0/s526x296/92663204_3042783979147456_2691875056325230592_o.png?_nc_cat=106&amp;_nc_sid=8024bb&amp;_nc_ohc=w4Yu98mX2pEAX-FNBPP&amp;_nc_ht=scontent-mxp1-1.xx&amp;oh=322805d8695f1290570c35517050f1b8&amp;oe=5EDA3D57</t>
  </si>
  <si>
    <t>Giovedì 16 aprile non perdere la terza edizione di  #MIP4School: Innovare le scuole con la tecnologia. I professori Tommaso Agasisti e Nicoletta De Blas, Direttori del Master MIDIS, e il Dott. Aldo Torrebruno, Ricercatore di HOC LAB, affronteranno temi legati alla #didatticaonline e alle sfide del digitale, rispondendo alle vostre domande.  Partecipa al webinar e scopri di più su #MIP4School https://lnkd.in/dnU8HcP</t>
  </si>
  <si>
    <t>8 aprile alle ore 08:15</t>
  </si>
  <si>
    <t>https://www.facebook.com/mip.politecnico.milano/photos/a.449060608519819/3042664249159429/?type=3&amp;__xts__%5B0%5D=68.ARBdJYB9uWvUfv6e92JAdbuJHs-jFEcIuOdSN7xDcLr5DmjJOJLSfIV6WnJkes0j5Yv-rJtRf49GWGAL7dBi3shixTtfceLPWcnSTLwz-BWn_EjSufhAr8kGZtWZueh8OH31vMW9qkL0R1N47grl1P_RopaszVfsrOt28VBPvctf-X5X72PQq85rU0qpZGT_T1rFZdxuFQ6eHLojyGiH9AGa300VGXt-xUV6grlO_Z-3-WJvgMlWzJkq3M83Z9CksKcDbrphKIuB6uckl955kQIk6XmjQglzzgPGxsysD_JwiVZsp5ozbzqKkvq4Nl5T0_S7EqOW9G4WBqDAh9Lr13-7Lw&amp;__tn__=-R</t>
  </si>
  <si>
    <t>https://scontent-mxp1-1.xx.fbcdn.net/v/t1.0-0/s526x296/92648324_3042664255826095_4690398093059817472_o.jpg?_nc_cat=110&amp;_nc_sid=8024bb&amp;_nc_ohc=yqcgjlbFZMMAX8nABdT&amp;_nc_ht=scontent-mxp1-1.xx&amp;_nc_tp=7&amp;oh=188eedd3d6bdc7a6ce346fb41b348df1&amp;oe=5EDA3191</t>
  </si>
  <si>
    <t>Hai già presentato la tua candidatura per la seconda edizione di Microsoft Dynamics 365 Fast On-board 2.0? Il corso di formazione, organizzato da Microsoft in partnership con il MIP, ti darà l'occasione di diventare un business consultant e di conseguire la certificazione Microsoft Dynamics 365! Hai tempo fino al 31/07/2020 per candidarti...scopri di più https://lnkd.in/e3mHZh4 #MIP4Companies #fastonboard</t>
  </si>
  <si>
    <t>8 aprile alle ore 04:12</t>
  </si>
  <si>
    <t>https://www.facebook.com/mip.politecnico.milano/posts/3042254572533730?__xts__%5B0%5D=68.ARDWeD-5MgOs4yALtjNU2X2SJOys1CWtYoGo8k322e1B-n62XBp1CFSSOkAxF8huG7dM-IgzsLJru1AdxWN9TdhCRuEwGGnmP0EBE2SlTrNQTOTtqoYAK5_rL-wzJziKBDHr504eFWPc5HeON6knzALHm0AyBciPAHBG5zhsJqShb3Q0XeGHX7km3sqDY6IrL24qZHS-pmTXQhayjGfAbCOp7OvEwMUHNJUI09Lup78I-ZDaj6XNevH675HRCSYEUsl9kwN1ZVdwBSGNP88j2jsjSCo54HN3Vw2QplmTsU7frvMCJf6tGSrTFdsXaXGkBw9q0-KB9_mkdVYp6Lbglto9-A&amp;__tn__=-R</t>
  </si>
  <si>
    <t>https://scontent-mxp1-1.xx.fbcdn.net/v/t1.0-0/p350x350/92354677_3042251942533993_7447340254652006400_o.jpg?_nc_cat=106&amp;_nc_sid=8024bb&amp;_nc_ohc=69lipYw85ooAX-6hJPi&amp;_nc_ht=scontent-mxp1-1.xx&amp;_nc_tp=6&amp;oh=57386d4b6cf9772a98e5bb90f9b29ac6&amp;oe=5EDA7F66,https://scontent-mxp1-1.xx.fbcdn.net/v/t1.0-0/s370x247/92114115_3042251819200672_3364843225553567744_o.jpg?_nc_cat=106&amp;_nc_sid=8024bb&amp;_nc_ohc=6UAQGaPedtMAX81o9wx&amp;_nc_ht=scontent-mxp1-1.xx&amp;_nc_tp=7&amp;oh=763906b1822bd5edac6439e19893556b&amp;oe=5EDB94E1,https://scontent-mxp1-1.xx.fbcdn.net/v/t1.0-0/s370x247/92468891_3042251799200674_6580829391503228928_o.jpg?_nc_cat=102&amp;_nc_sid=8024bb&amp;_nc_ohc=SVOHzOET2s8AX8Nrg8v&amp;_nc_ht=scontent-mxp1-1.xx&amp;_nc_tp=7&amp;oh=b31b27823ed837be2da5ca83b164f773&amp;oe=5ED8DD92,https://scontent-mxp1-1.xx.fbcdn.net/v/t1.0-0/p168x128/92215320_3042251829200671_8856667316805435392_o.jpg?_nc_cat=111&amp;_nc_sid=8024bb&amp;_nc_ohc=vzxoF7vjsgoAX8cd0re&amp;_nc_ht=scontent-mxp1-1.xx&amp;_nc_tp=6&amp;oh=3e7e0a9a7c9d43e6a78e3b220ea1f0e3&amp;oe=5EDC50F6</t>
  </si>
  <si>
    <t>#MIPexperience goes on...online! Go through the pictures and discover more about the way in which the members of our community #keepONLearning!</t>
  </si>
  <si>
    <t>https://www.facebook.com/mip.politecnico.milano/photos/a.449060608519819/3042104705882050/?type=3&amp;__xts__%5B0%5D=68.ARB8dgfMkgje5yXwMv6hgMmxr3i2O54AD9tiHnDTrpNMHGqTmnf6iMWasWG80dUfBMtEWotkRGEMAzWM0e3AqeIkLcP640UACK8SaZ0idkDW3-6xUiDra9sFFS_iRIFQ9ox6Lrr2ryV1uGgsnu_d-l_PEM1yYpV9vv9Dzli-Ds3Nd3iYBIfHsWKwFs843r6KDbANDWxrxzgUN11cUIAzfQ3jYANhIiALYML88SMP-OV6aAGeUwG55SMhOO-vhgKSleVu5wRGQnnz3AQJF2-tcTi3Ky-_LPdFi3F-rv3RtFVj2H7rmx15fIodJs08H638J7RIb06cn5UR9p_pMuX37bRZEw&amp;__tn__=-R</t>
  </si>
  <si>
    <t>https://scontent-mxp1-1.xx.fbcdn.net/v/t1.0-0/s526x296/92017589_3042104709215383_7568419901031841792_n.jpg?_nc_cat=110&amp;_nc_sid=8024bb&amp;_nc_ohc=2E_RXVJyT1EAX-gGgJQ&amp;_nc_ht=scontent-mxp1-1.xx&amp;_nc_tp=7&amp;oh=82dff5013a8f5810aaa2ccd568ad2d57&amp;oe=5ED9CB81</t>
  </si>
  <si>
    <t>How are Business Schools facing the Coronavirus Emergency? This article, written by Marco De Novellis for the AACSB International blog, reports on how business schools in different regions are dealing with the disruption in a variety of ways. Among those, our school is mentioned for its immediate shifting to online learning. http://ow.ly/GqaD30qwedd #keepONLearning</t>
  </si>
  <si>
    <t>https://www.facebook.com/mip.politecnico.milano/photos/a.449060608519819/3040580369367817/?type=3&amp;__xts__%5B0%5D=68.ARBarAngzlIyc40_MLEAC4SEch_-fT-9J3ZYdULaHsq7Fq8b3wATiEuDhmzbnHyJEU1HY6zBnLyZvl3AbYMJ8TtiuDqPGTd_J_Mbon35_A_AM65fEa-VNk91XUM4ZnTdFvL9p9SLo8n52o_mx-LG7o86Y_LtKPWqAd1wNPkHwhgcWuhOmJre2DK9tLqIb2txfHeq59_aoBfR_l_r_FktIvt7RQ4bm2CP2R_Til8zDxkDUcBxiXCTvJF0KCytnsIrleYtk5VBsNLzs1MVnMgyu-WQROgut2NS_F69BoM4dpSvb8ArXd0PDoW2my38xfjFl054vlb8m81nGtrLAq4JRHNkPg&amp;__tn__=-R</t>
  </si>
  <si>
    <t>https://scontent-mxp1-1.xx.fbcdn.net/v/t1.0-0/s526x296/92463152_3040580372701150_4070988174602534912_o.png?_nc_cat=105&amp;_nc_sid=8024bb&amp;_nc_ohc=civhZfCKMTMAX_oXKUq&amp;_nc_ht=scontent-mxp1-1.xx&amp;oh=cb9b3a52a1abae526bafeb5dc46c740a&amp;oe=5ED91B3B</t>
  </si>
  <si>
    <t>We team up, as a community, to make an actual contribution to the precious work of the healthcare staff every day struggle to treat those affected by the #Coronavirus. Discover how to help the San Paolo and San Carlo hospitals in Milan to activate new intensive care places. #wedonatetogether http://ow.ly/Njtg30quvbQ</t>
  </si>
  <si>
    <t>https://www.facebook.com/mip.politecnico.milano/photos/a.449060608519819/3040031992755988/?type=3&amp;__xts__%5B0%5D=68.ARBd6ME2v6rWRHD8Z2lcEjbK74TMDDXrL59rL2eiugZ8pZ7rD7Kd282NiakzHMDhHd3HWVg6cXpHXj3Ve7cGfhT6cxjec7uVZ-vSsZqv3WtyO6YBlDR7LM2qswaiS7LFxaMkDIw-LCDpX7AYVI-rNqM1PBQnS6bqT4R09SjngNDRaKad8_ZIdp1fn1GH6OeL6ou7vmtyXWEto65mcEjy2MG96QM6SDW9lulsgKVmM4bA3az6Om-H8iu7tzTaynlsA6kHE27CElTEkDgg4mQbRecPbV3a4yQg6hfKc9l9Ekq7eEWOYKP3dEpaGOaYoTFvDDsxGZv8AoscbIouPow3pc-iPQ&amp;__tn__=-R</t>
  </si>
  <si>
    <t>https://scontent-mxp1-1.xx.fbcdn.net/v/t1.0-0/p526x296/92297924_3040032002755987_1843534709452177408_o.png?_nc_cat=104&amp;_nc_sid=8024bb&amp;_nc_ohc=mgFRbtZT5HUAX-x18KY&amp;_nc_ht=scontent-mxp1-1.xx&amp;oh=aa5edf15d0386976a4041e51b3c6142b&amp;oe=5EDB0874</t>
  </si>
  <si>
    <t>At MIP we turn obstacles into opportunities!  Indeed, all the teams are doing their best and more to face the unusual emergency period. Today we present you the Promotion Area: they are working hard to develop MIP #keepONLearning campaign and to provide relevant resources to help, inform and engage our community! #WedoitSMART #MIPExperience</t>
  </si>
  <si>
    <t>https://www.facebook.com/mip.politecnico.milano/photos/a.449060608519819/3039913876101133/?type=3&amp;__xts__%5B0%5D=68.ARC4QePu-SrpXVEp7jZ2lpqp_o7zv2Zw4NCye8i4v5yC43qplNH3zLNmSt3q0UCwyC4XWSNGGEatOMmS1n4u7wRbNSBNDZ2r6aeeOEwWssrF71Da2yzL_nBbsYvhwMKSTnElE2Rn90Sy2AD1cgLDCv79iuRIeoqrOamafHFItlNnrHTaarSBG4Ka4BSALhLXRRAHqmVVzGOgLQz0wG_nDpw5V_0kPLY2CJwAua11cVrGSNyCjNzhYeg14PpMVkI6SdpzG3r1v8FsCbwYu9v2OmUELWrDSDtQJHr4LtS1sH6WfbLgBb3D5d6uL9ilUC6WaWf_xKd9SW4IDRC0MY7VwG-UwA&amp;__tn__=-R</t>
  </si>
  <si>
    <t>https://scontent-mxp1-1.xx.fbcdn.net/v/t1.0-0/s526x296/92356237_3039913882767799_3117842903355883520_o.png?_nc_cat=106&amp;_nc_sid=8024bb&amp;_nc_ohc=FdEgPFnRI3kAX_mCfAD&amp;_nc_ht=scontent-mxp1-1.xx&amp;oh=4066a19674d97f43b7aad7c5782695f8&amp;oe=5ED99896</t>
  </si>
  <si>
    <t>Il Master in Financial Risk Management è pensato per giovani neolaureati che desiderano intraprendere una carriera nella gestione dei rischi finanziari. Scopri di più, giovedì 9 aprile, durante l'Online Orientation Day. http://ow.ly/2D6G30qvWZj</t>
  </si>
  <si>
    <t>https://www.facebook.com/mip.politecnico.milano/photos/a.449060608519819/3038477732911414/?type=3&amp;__xts__%5B0%5D=68.ARDKdLR4qZo0JK3czN5al5fnt8lAy32178cP_VGY6SvF2U5i5r8K5oOBOIwRaMWmKORg-WnA3FhChLps77LDWrVpPRUQ6vuw39Bn6G9-qOWMDumxtfmDdVYTnNwenexHFAenGcUwYPlsF1w8k9WoYynp3LaFktU71JbBOerNMGofMgpbiCqKv0flUz12626Sr1E5gzlHwVgQZcAT5ub00yIDMRQggz__fyWg1b3Zq_iaaVkOJ0cN_I7vUjn759AJLX9uRbhiFvqAPP5fdYmchu2-sq2Bd2SWWTWW_aPS-hgyPgBRH2PrrYMWeWsiN9VpBAYboFokT-ijchdkdtLn6-eHHw&amp;__tn__=-R</t>
  </si>
  <si>
    <t>https://scontent-mxp1-1.xx.fbcdn.net/v/t1.0-0/s526x296/92285364_3038477739578080_8984476923535032320_o.jpg?_nc_cat=107&amp;_nc_sid=8024bb&amp;_nc_ohc=h4CAnadasYgAX-vKHum&amp;_nc_ht=scontent-mxp1-1.xx&amp;_nc_tp=7&amp;oh=92523510a8c610b33468bfb63f9280c9&amp;oe=5EDB285A</t>
  </si>
  <si>
    <t>Quali erano i rischi globali su cui eravamo concentrati prima del #COVID19? Quali sono gli effetti sui mercati finanziari?  Può il #Coronavirus accelerare la trasformazione digitale del sistema bancario?  A queste e ad altre domande cercherà di rispondere il prof. Marco Giorgino giovedì 9 aprile alle ore 17.00, durante il live webinar "Rischi pandemici e impatti su mercati e istituzioni finanziarie".  Ti aspettiamo! http://ow.ly/ULGn30qvKem</t>
  </si>
  <si>
    <t>https://www.facebook.com/mip.politecnico.milano/photos/a.449060608519819/3038064169619437/?type=3&amp;__xts__%5B0%5D=68.ARDuKC3PHyPNP03OVSo3nNEdzGGHsTPZwKkfiwD9ij_Xgpjot0QzMgXdNmcusoeKf6v5FD8Yy1tMBNy-KG8Kh1uMf8XS-hSybYvKgxK1LXUHHeSCTF74esRv1Y7O8BpbOlzYOikam7IEHuAHUjUzhqMdnc9lAfuAhX6-qaB7vzPS3FPJSDzXNtqiaLuGtOfWP1I_4btQ5M6r56q0OCC_2b0WXabHjXJDGXWVJWysa-fE0nH8tlU0V5vwgFrpfeOd8P0inRbvfnj2-5_60nKUNRVD6A7-_jjJqqSvcXrcmqsQoDjiwrlMn81xY1UUQirv2j-YJRivonxDS7dB_-dtqnrftw&amp;__tn__=-R</t>
  </si>
  <si>
    <t>https://scontent-mxp1-1.xx.fbcdn.net/v/t1.0-0/s526x296/91995459_3038064176286103_342705439231705088_o.jpg?_nc_cat=111&amp;_nc_sid=8024bb&amp;_nc_ohc=XLskQoD-hjAAX-5AaOG&amp;_nc_ht=scontent-mxp1-1.xx&amp;_nc_tp=7&amp;oh=160db6b306304abe8d31cc33f8b2e349&amp;oe=5EDA597A</t>
  </si>
  <si>
    <t>Domani, i prof. Giuliano Noci e Lucio Lamberti si confronteranno online nel Digital Talks “Fare Marketing nel New normal digitale” per sviluppare riflessioni e definire linee guida su come far fronte all'accelerazione digitale del mercato, causata dall’emergenza #Coronavirus. Non mancare! http://ow.ly/dojs30qv1X2
#keepONLearning #MIP4Companies</t>
  </si>
  <si>
    <t>https://www.facebook.com/mip.politecnico.milano/photos/a.449060608519819/3037973666295154/?type=3&amp;__xts__%5B0%5D=68.ARDo5KjBM06B67hRH0nnQnsmVuzEqMUd1aLmqotP_FAKGmPZ0-ps3cCUKl135dj5J8FBBpoTie6pHanGH0rNJHwdCqIt9id0XM8ziblnBFZI8Bt8McLJppT9VI3Le4hSRrVYjWYWXwmUMQszQNwNr555sWj5ZDad9MtqqPkPF3Yi-tjqVqiJt4AMqqAHiQgqRX4BL9udBSPnGRs239G3qNovCSDqMzbDX2PoSGxrqu1FBpCMCNPpmlcqLYlwhlp85hLox7BGc8tHXcQ4scpoKXhQK7_uCfs9_-NLDP0FCEHUCOn1qrE5ujlNfdzilh7t5j3BqxeADRRBYHS4ikBSchzq_Q&amp;__tn__=-R</t>
  </si>
  <si>
    <t>https://scontent-mxp1-1.xx.fbcdn.net/v/t1.0-0/s526x296/91987113_3037973669628487_6639417542899138560_o.jpg?_nc_cat=105&amp;_nc_sid=8024bb&amp;_nc_ohc=jv0sVu2d3AIAX9-GTkE&amp;_nc_ht=scontent-mxp1-1.xx&amp;_nc_tp=7&amp;oh=3937e1023abe78591bf96f48bc8db33e&amp;oe=5EDBE985</t>
  </si>
  <si>
    <t>[#MondayQuote] The way you react to problems can define who you really are. #mondaymotivation</t>
  </si>
  <si>
    <t>https://www.facebook.com/mip.politecnico.milano/posts/3037920056300515?__xts__%5B0%5D=68.ARD4Hg9bKYFBEKT2_-VGtW19FxWAz529_n60RnthxnPlxuuuXsvCLS0h3IMp_YeWl8UwTr5uhVZnOQoHheXS3SbkRaPeC09D1wswRhuJ9Y3c5Gt_u5xedvWaKwam3ig9GUQzTHDox9PaygB3UjjXBj8s4RPauAv3Oeq1kTOqgokaYFh0GOKz7Kld64j20WtgoLgFTPIbVPDIyws1Umyy3ilGNYYm-6jNsUvSnlfa_wWj9XBQWbQkCH-AdahSkbm3UJIx5KfuD2GAnZA2PI8V9joPN50alYg55lbynumJxuM6M7u5NPB5yDCXv2oK8WTRJIROcCu57-b4b5RSDD_XrWB27g&amp;__tn__=-R</t>
  </si>
  <si>
    <t>Facciamo squadra contro il #Coronavirus! Come community di studenti, Alumni, Faculty e staff del MIP e della School of Management del Politecnico di Milano, insieme, possiamo fare tanto! Scopri come aiutare gli Ospedali San Paolo e San Carlo di Milano, in prima linea nell'affrontare l’emergenza sanitaria. #wedonatetogether</t>
  </si>
  <si>
    <t>5 aprile</t>
  </si>
  <si>
    <t>https://www.facebook.com/mip.politecnico.milano/photos/a.449060608519819/3035594303199757/?type=3&amp;__xts__%5B0%5D=68.ARDWFH0b7OfLzQkQ-15vKjGibRrDpiHLqznuzQCFdDcD9goObpOqsOkhJ6k9n_GAXlUF0_rt48wEbFW77ioNFQtDNkXfqOMvbyC0ChLdwJjdRIcoy2ECf30sNkiq8KTTePmuybtd7UxDhGNoazEsIqa3p1-3ZMWNoMjtXzjBnTYqlxcL-K9rHvmOprKWlF9JvpOeAsKVk1xH87Hx_uzXwpb-xXllyUy08x4-losBERSVz_XKtKvINOIn8ra70-hwdPV9ksOrZN4BmGRr_E3ToY_3TUddN4aCJmkvBuGgZ3aHz_EFLCn8cDgMYsKUbM9RNaXYROPYrk1LrBWmYPctCFN4EQ&amp;__tn__=-R</t>
  </si>
  <si>
    <t>https://scontent-mxp1-1.xx.fbcdn.net/v/t1.0-0/s526x296/92129575_3035594306533090_6696619407700918272_o.png?_nc_cat=100&amp;_nc_sid=da1649&amp;_nc_ohc=qw5Jt27qg3AAX-WnMqr&amp;_nc_ht=scontent-mxp1-1.xx&amp;oh=9830d05ccd54d02d4d6f499b68fb03a3&amp;oe=5EDAEB66</t>
  </si>
  <si>
    <t>On Tuesday, April 7th, take part in the online presentation of our International Master in Supply Chain and Procurement Management. During the event, you will have the chance to learn more about the programme structure in the words of the Master’s Directors, Prof. Federico Caniato and Prof. Guido Jacopo Luca Micheli, and our Alumni, who will share their #MIPexperience. http://ow.ly/56cY30quXl7</t>
  </si>
  <si>
    <t>https://www.facebook.com/mip.politecnico.milano/photos/a.449060608519819/3033508236741697/?type=3&amp;__xts__%5B0%5D=68.ARDrJXYVGaxnmn8ia86Kl7-FMo0fp3oFf5FX9iZoX5XkyDvGZQBscO36p9e7goZuUlRdIPqwEpVFJjDThXDwZpx1t8T3APO8ngo9kesg2_aXhnQ_4KNBo3X9iRVMd8G8UOFz_WckXiWKDQMMSEXE_AUN3GSt6SIp1juVJvZ3NiL69AaiuzsyorNfMrwJXESUkKTxd9Go_H3Q6Yq3xb0rGjZldHpeOA2ulCgSyi7wGDfC_9pMc1t93Ae0kaHwmbl1SNYbCH33u73GykW78rKKjzlDGX5I0bEhPAvdxKpgP6Txy7YVmGEKKxsBDCF2k_aVDMbyjeh57aPfMoGh--NlIep5CA&amp;__tn__=-R</t>
  </si>
  <si>
    <t>https://scontent-mxp1-1.xx.fbcdn.net/v/t1.0-0/s526x296/92188265_3033508240075030_3631810056141406208_o.png?_nc_cat=109&amp;_nc_sid=da1649&amp;_nc_ohc=Bk7Vllf4LMgAX8ox-fm&amp;_nc_ht=scontent-mxp1-1.xx&amp;oh=5d18a573e343ec50f6f7304174653387&amp;oe=5EDAA3B5</t>
  </si>
  <si>
    <t>Mercoledì 8 aprile non perdere l'Online Orientation Day dedicato al Master in Energy Management, in partenza a ottobre 2020 e prenota il tuo colloquio informativo. Scopri di più http://ow.ly/jF3630quXhU</t>
  </si>
  <si>
    <t xml:space="preserve">Rischi pandemici e impatti su mercati e istituzioni finanziare </t>
  </si>
  <si>
    <t xml:space="preserve">Fare marketing nel New normal digitale </t>
  </si>
  <si>
    <t>https://www.linkedin.com/posts/mip-politecnico-di-milano_keeponlearning-activity-6654405738774966272-7uxS</t>
  </si>
  <si>
    <t>https://www.linkedin.com/posts/mip-politecnico-di-milano_cleantechchallenge-activity-6654397460733018113-jpuw</t>
  </si>
  <si>
    <t>https://www.linkedin.com/posts/mip-politecnico-di-milano_rischi-pandemici-e-impatti-su-mercati-e-istituzioni-activity-6654372790042411008-dhZM</t>
  </si>
  <si>
    <t>https://www.linkedin.com/posts/mip-politecnico-di-milano_easter-eggs-and-virtual-coffee-activity-6654331971134595073-oyUp</t>
  </si>
  <si>
    <t>https://www.linkedin.com/posts/mip-politecnico-di-milano_fare-marketing-nel-new-normal-digitale-activity-6654053108211032064-1-NH</t>
  </si>
  <si>
    <t>https://www.linkedin.com/posts/mip-politecnico-di-milano_mip-global-talent-recruiting-day-activity-6653994069380874241-dYSc</t>
  </si>
  <si>
    <t>https://www.linkedin.com/posts/mip-politecnico-di-milano_on-saturday-18th-april-dont-miss-the-chance-activity-6653944590015574016-zypm</t>
  </si>
  <si>
    <t>https://www.linkedin.com/posts/mip-politecnico-di-milano_keeponlearning-mip4companies-activity-6653922715117989888-NVBa</t>
  </si>
  <si>
    <t>https://www.linkedin.com/posts/mip-politecnico-di-milano_mip4school-didatticaonline-mip4school-activity-6653688272729980928-GIvr</t>
  </si>
  <si>
    <t>https://www.linkedin.com/posts/mip-politecnico-di-milano_mip4companies-fastonboard-activity-6653670926414028800-HHIr</t>
  </si>
  <si>
    <t>https://www.linkedin.com/posts/mip-politecnico-di-milano_mipexperience-keeponlearning-activity-6653607863715409920-n-Eq</t>
  </si>
  <si>
    <t>https://www.linkedin.com/posts/mip-politecnico-di-milano_how-business-schools-are-battling-coronavirus-activity-6653558406646902785-zHkS</t>
  </si>
  <si>
    <t>https://www.linkedin.com/posts/mip-politecnico-di-milano_coronavirus-a-fundraising-to-help-the-san-activity-6653311835275608065-TrrV</t>
  </si>
  <si>
    <t>https://www.linkedin.com/posts/mip-politecnico-di-milano_keeponlearning-wedoitsmart-mipexperience-activity-6653228431439998976-tSxS</t>
  </si>
  <si>
    <t>https://www.linkedin.com/posts/mip-politecnico-di-milano_il-master-in-financial-risk-management-%C3%A8-activity-6653205414093697024-vh8C</t>
  </si>
  <si>
    <t>https://www.linkedin.com/posts/mip-politecnico-di-milano_covid19-coronavirus-activity-6652948231779082240-7fMz</t>
  </si>
  <si>
    <t>https://www.linkedin.com/posts/mip-politecnico-di-milano_mondayquote-mondaymotivation-activity-6652920129904492544-qnk5</t>
  </si>
  <si>
    <t>https://www.linkedin.com/posts/mip-politecnico-di-milano_coronavirus-keeponlearning-mip4companies-activity-6652886329862443008-DgTG</t>
  </si>
  <si>
    <t>https://www.linkedin.com/posts/mip-politecnico-di-milano_in-prima-linea-per-combattere-il-covid-activity-6652852295618838528-ggnn</t>
  </si>
  <si>
    <t>https://www.linkedin.com/posts/mip-politecnico-di-milano_international-master-in-supply-chain-and-activity-6652467366473015296-_jHZ</t>
  </si>
  <si>
    <t>https://www.linkedin.com/posts/mip-politecnico-di-milano_master-in-energy-management-politecnico-activity-6652104980406771712-ZKKM</t>
  </si>
  <si>
    <t>aacsb.edu</t>
  </si>
  <si>
    <t>How business schools are battling coronavirus</t>
  </si>
  <si>
    <t>Coronavirus: a fundraising to help the San Paolo and San Carlo hospitals in Milan</t>
  </si>
  <si>
    <t>INTERNATIONAL MASTER IN SUPPLY CHAIN AND PROCUREMENT MANAGEMENT -Politecnico di Milano Business School</t>
  </si>
  <si>
    <t>MASTER IN ENERGY MANAGEMENT - Politecnico di Milano Business School</t>
  </si>
  <si>
    <t>https://www.instagram.com/p/B-zoMcTn53s/</t>
  </si>
  <si>
    <t>https://scontent-mxp1-1.cdninstagram.com/v/t51.2885-15/e15/s150x150/92462100_2607289649517368_1026752055527790260_n.jpg?_nc_ht=scontent-mxp1-1.cdninstagram.com&amp;_nc_cat=108&amp;_nc_ohc=WnFRAdB2Qi0AX8GvRtw&amp;oh=d92ace45ca9d6644c29f27e0829c5117&amp;oe=5EE81A01</t>
  </si>
  <si>
    <t>MIP "TRAVEL" TIPS - "Stare a casa" non significa "smettere di viaggiare"!Le Gallerie degli Uffizi di Firenze, ad esempio, invitano alla scoperta dei più grandi capolavori della storia dell'arte attraverso online exhibitions e fotografie in HD.Anche se i musei sono chiusi, infatti, la cultura è...aperta!👉https://www.uffizi.it/mostre-virtualiMIP “TRAVEL” TIPS - Did you know? You can keep on "travelling" even if you have to stay at home. The Uffizi Galleries of Florence, for example, invite you to discover the masterpieces of Art history, travelling through online exhibitions and HD pictures.Even if museums are temporarily closed, the culture is...open!👉https://www.uffizi.it/en/online-exhibitionsStay tuned to discover more! #keepONlearning#firenze #uffizigallery #uffizi #miptraveltips #explore #igersfirenze #toscana #tuscany #visititaly #fridaymood</t>
  </si>
  <si>
    <t>https://www.instagram.com/p/B-zSAs-IknU/</t>
  </si>
  <si>
    <t>https://scontent-mxp1-1.cdninstagram.com/v/t51.2885-15/e15/s150x150/92816654_577065326349834_4732228012586422388_n.jpg?_nc_ht=scontent-mxp1-1.cdninstagram.com&amp;_nc_cat=106&amp;_nc_ohc=YAH_r830XKsAX8jl2yI&amp;oh=794f146b3e47754e662e03e977acc356&amp;oe=5EE9ADF8</t>
  </si>
  <si>
    <t>Easter Eggs and virtual coffee...that's the way MIP teams began their working day. On this occasion, Vittorio Chiesa, MIP Chairman, and Federico Frattini, MIP Dean, shared updates about the current situation as well as information about specific actions the school is going to undertake. #wedoitSMART #keepONLearning#mba #master #businessschool #mip #polimi #easter #happyeaster #eastereggs #springtime #teamworking #virtualcoffee #milan #igersmilano</t>
  </si>
  <si>
    <t>https://www.instagram.com/p/B-uUpROIcRA/</t>
  </si>
  <si>
    <t>https://scontent-mxp1-1.cdninstagram.com/v/t51.2885-15/e15/c0.90.720.720a/s150x150/92314108_260750411720373_4542549972824376230_n.jpg?_nc_ht=scontent-mxp1-1.cdninstagram.com&amp;_nc_cat=109&amp;_nc_ohc=iA4rkaCMqVwAX83pBsq&amp;oh=4fe294a4ddf97f31f687e96bd113ddfa&amp;oe=5EE8E9DD</t>
  </si>
  <si>
    <t>#MIPexperience goes on...online! Go through the pictures and discover more about the way the members of our community #keepONLearning!#mba #master #digitallearning #mip #polimi #businessscholl #iorestoacasa #milano #milan #igersmilan #neverstoplearning</t>
  </si>
  <si>
    <t>https://www.instagram.com/p/B-r1otSoQ1R/</t>
  </si>
  <si>
    <t>https://scontent-mxp1-1.cdninstagram.com/v/t51.2885-15/e15/s150x150/92020832_156057282535380_4959824345146305522_n.jpg?_nc_ht=scontent-mxp1-1.cdninstagram.com&amp;_nc_cat=100&amp;_nc_ohc=H2opdpE4v2QAX_3vTTd&amp;oh=c685c39812333b33b01a772ab69ca384&amp;oe=5EE87A82</t>
  </si>
  <si>
    <t>We team up, as a community of students, alumni, faculty and staff of MIP and the School of Management of Politecnico di Milano, to make an actual contribution to the precious work of the healthcare staff every day struggle to treat those affected by the Coronavirus. Discover how to help the San Paolo and San Carlo hospitals in Milan to activate new intensive care places. #wedonatetogether 👉Link in Bio http://ow.ly/Njtg30quvbQ#donate #eroiincorsia #togetherwecan #mip #polimi #milan #igersmilan #italy #businessschool #community #MIPexperience</t>
  </si>
  <si>
    <t>https://www.instagram.com/p/B-rPG_5HFv4/</t>
  </si>
  <si>
    <t>https://scontent-mxp1-1.cdninstagram.com/v/t51.2885-15/e15/s150x150/91909183_2586135758322595_4625982852228172237_n.jpg?_nc_ht=scontent-mxp1-1.cdninstagram.com&amp;_nc_cat=107&amp;_nc_ohc=s3WQBKjvV_EAX-j_pIp&amp;oh=7eaa67cf6b00dd78edaec6266dbf2ac5&amp;oe=5EE91EF3</t>
  </si>
  <si>
    <t>At MIP we turn obstacles into opportunities! Indeed, all the teams are doing their best and more to face the unusual emergency period. Today we present you the Promotion Area: they are working hard to develop MIP #keepONLearning campaign and to provide relevant resources to help, inform and engage our community! #WedoitSMART #MIPExperience#smartworking #businessschool #communication #team #teamworking #MIP #polimi #lifeatmip #milano #milan #igersmilano #italy #italians #work #digital</t>
  </si>
  <si>
    <t>https://www.instagram.com/p/B-or36og8Xj/</t>
  </si>
  <si>
    <t>https://scontent-mxp1-1.cdninstagram.com/v/t51.2885-15/e15/s150x150/91912083_1427442090786761_116339839712184609_n.jpg?_nc_ht=scontent-mxp1-1.cdninstagram.com&amp;_nc_cat=105&amp;_nc_ohc=IAylA-cppt8AX8hshhs&amp;oh=9334f71f4782147600ac58e05bb0fd63&amp;oe=5EE91482</t>
  </si>
  <si>
    <t>[#MondayQuote] The way you react to problems can define who you really are. #mondaymotivation#nelsonmandela #mondaymood #motivation #goodvibes #nevergiveup #bestrong #mip #polimi #businessschool #MIPexperience #keepONLearning</t>
  </si>
  <si>
    <t>https://www.facebook.com/mip.politecnico.milano/posts/3032301976862323?__xts__%5B0%5D=68.ARDrV5jpHrLMniyAHT1SGVnfLfij7a4KVO9O9xArmYEwy_5XeIXO1HHvRbvrnsnhb8ATQpPd8Q2jhWuv8tAkT6f7eIQV-_OALUOlUqWgcbYkie0TmNWbuegI1iIj_XPxJ9M5pCPAMIjJINcAPS-x1Q3Ad-ZDN6APSo-QsKqBCjaH0bLYf6iDceaEjEroggaS44Marqs8uU3tZvM_jN7_qIA-mG6YwJGI31OlLyBB0xrLsWigPwmb4JJvxqyZ47wfKDrcta4pdnMfn84wfGXMlB1-jH9n5Jt1-Wo0-B7z2UH-L6JQitjPVU6O3wdhHELwGmOaR_ZnyhLEi8hs2TZK9ceW-w&amp;__tn__=-R</t>
  </si>
  <si>
    <t>https://external-mxp1-1.xx.fbcdn.net/safe_image.php?d=AQCUmebm0UCas5tC&amp;w=540&amp;h=282&amp;url=https%3A%2F%2Fi.ytimg.com%2Fvi%2FDVy5PxHUw5w%2Fmaxresdefault.jpg&amp;cfs=1&amp;upscale=1&amp;fallback=news_d_placeholder_publisher&amp;_nc_hash=AQBwA7kE9bRg3_tv</t>
  </si>
  <si>
    <t>"Smart Working e Coronavirus: come utilizzarlo per affrontare l’emergenza e cosa fare dopo" del prof. Mariano Corso è stato il terzo appuntamento del ciclo di webinar dedicati dal MIP ai professionisti, per approfondire e comprendere come gestire i cambiamenti dovuti all'attuale situazione di emergenza. Il professor Corso ha affrontato un tema estremamente attuale, quello dello #smartworking.  Scopri di più #keepONLearning #MIP4Companies</t>
  </si>
  <si>
    <t>https://www.facebook.com/mip.politecnico.milano/photos/a.449060608519819/3032225980203256/?type=3&amp;__xts__%5B0%5D=68.ARAvdptXshNnHlA1C1R8sFrQOj7gObgJOrFWCgWbEZgQ9DE4rDDHzpOY3589UU2HkMHRzDoJrXhHAUyfCLu6CFLfWkDZl5WBVtnBcgaTc7w9PzBEj4FyEg5WqNT5I5OakGaghKCGJY-0SgvNm1k0bXkWJgloBov07RRCBtJJznaN1CCweXBFY3FqWO_6pUUaW1-ZUKrxTIvs5RzOdKFwfctWHE4Uduz-6aQqq4eNhpabbgOmuSLPM71OBaOaE9Ikvn01KFl579FgAfv43ej4kWjKqRSV_NHqgsW5OMXxQMMrG2J3pwYp1k25NxRd4tpRtzOi4A4WMy1TLPV3B8rRv7LWUg&amp;__tn__=-R</t>
  </si>
  <si>
    <t>https://scontent-mxp1-1.xx.fbcdn.net/v/t1.0-0/s526x296/92018711_3032225990203255_3276746020314152960_o.jpg?_nc_cat=109&amp;_nc_sid=8024bb&amp;_nc_ohc=LSqvHj5aGeAAX8NHcr0&amp;_nc_ht=scontent-mxp1-1.xx&amp;_nc_tp=7&amp;oh=376a667850081496a6c030afe72f97df&amp;oe=5EDBDDEE</t>
  </si>
  <si>
    <t>MIP "TRAVEL" TIPS - 'Stare a casa' non significa 'smettere di viaggiare'! Anche se i musei sono chiusi, infatti, la cultura è ...aperta! La Pinacoteca di Brera di Milano, ad esempio, offre la possibilità di visitare le collezioni online e mette a disposizione dell'utente podcast di approfondimento sui suoi capolavori...primo fra tutti, "Il Bacio" di Francesco Hayez.
👉 http://ow.ly/zBtS30qv3WC
MIP “TRAVEL” TIPS - Did you know? You can keep on "travelling" even if you have to stay at home. Indeed, even if museums are temporarily closed, the culture is...open. The Pinacoteca di Brera in Milan, for example, offers the chance to go through virtual collections and podcasts to learn more about masterpieces like "The Kiss" by Francesco Hayez.
👉http://ow.ly/grth30qv3YZ
Stay tuned to discover more! #keepONlearning</t>
  </si>
  <si>
    <t>https://www.facebook.com/mip.politecnico.milano/photos/a.449060608519819/3031999130225941/?type=3&amp;__xts__%5B0%5D=68.ARBHknyz0OLl-g-bwYnO2ev7fIUsk-KikyVntA_ftf8qfUhiRmb8YXNIyBMif3Mg_sVYxRnmPTCnTzr4_0P1A62gz0d72kySJYSODcitnevrJgi9R48KahE7zvuiuLsVRXe_-AWA_SnCLJRUNnK7ikIVWyuLR5ZA89U6DhbXjA9Oa-3eZxFfqmYvYQZsXrCIOpBI1VaGva9KVth51QFzbVqbTWoYwF8VUoCGiklKaSM6eWcl-JmMFV28pey10F5Koe46lI_Pa3Uxld_qCWYpgfikcVNkeATkRkObFWlVI65yBf6Ht1H3ngNVkIbS5t8vT0riT6owzgqncWHUEGGa8Jd5Fg&amp;__tn__=-R</t>
  </si>
  <si>
    <t>https://scontent-mxp1-1.xx.fbcdn.net/v/t1.0-0/s526x296/92081709_3031999136892607_2710009649494491136_o.jpg?_nc_cat=111&amp;_nc_sid=8024bb&amp;_nc_ohc=pfZguknLhOMAX9VqBc0&amp;_nc_ht=scontent-mxp1-1.xx&amp;_nc_tp=7&amp;oh=3600a804b7f079b4aabdfca57ce20722&amp;oe=5EDB39DA</t>
  </si>
  <si>
    <t>Martedì 7 aprile, i prof. Giuliano Noci e Lucio Lamberti si confronteranno nel Digital Talks “Fare Marketing nel New normal digitale”. Il talk si propone di sviluppare riflessioni e definire linee guida su come far fronte all'accelerazione digitale del mercato, causata dall’emergenza #Covid19 e vedrà l’attiva partecipazione del pubblico. Ci rivolgiamo quindi a partecipanti “reloaded”: ti aspettiamo online! http://ow.ly/dojs30qv1X2</t>
  </si>
  <si>
    <t>https://www.facebook.com/mip.politecnico.milano/posts/3031604200265434?__xts__%5B0%5D=68.ARA9ETwUeCPN6LjbCgpC_N_gMwygzR-83UjD6rdL2l2w6eX_L4GZbZXzDycdDZsNtSFx7_SQ4SasR69JrJBB6lL4yQsf2RzK1XnHPb5AWjd5hpKMVwTEhe18_GqtCdX3CCun2CJnkBQUd2wCIAmJYrr_ehzYfSHenxvhOqa5zjxyQ2SCMGxcnxr--_KieFdp3oSVfe4j6mRPo2-5a2BDGIaNYX9_Hn2PwgyYbY08oBrHy7abKWQ2QSN-0pTAvkUFhsrBh8CMnswqCbPV-PuA2671Uuecc6e6-81nGMUIgfEH4KJc7OLi1E3PgUWXUcOx0YA2FuhX0pyPZ_WRDwhIw-K73g&amp;__tn__=-R</t>
  </si>
  <si>
    <t>https://external-mxp1-1.xx.fbcdn.net/safe_image.php?d=AQAIeqsaLiEmyqfG&amp;w=540&amp;h=282&amp;url=https%3A%2F%2Fwww.topmba.com%2Fsites%2Fdefault%2Ffiles%2Farticles%2Flead-images%2Faerial-view-of-crowd-with-airplane-shadow-picture-id1184449627.jpg&amp;cfs=1&amp;upscale=1&amp;fallback=news_d_placeholder_publisher&amp;_nc_hash=AQCvLbT8YEef1cKf</t>
  </si>
  <si>
    <t>"MIP’s MBA provides many opportunities to reconnect with Italy. Frontal lessons week, lots of optional bootcamps on different topic, plenty of seminars to be attended and even social events." explains Giuseppe Stefanetti, Italian scientist working at Harvard Medical School and EMBA candidate. Discover more about his distance learning http://ow.ly/1sT630quYQ9 #MIPexperience. #keepONLearning QS Top MBA</t>
  </si>
  <si>
    <t>https://www.facebook.com/mip.politecnico.milano/photos/a.449060608519819/3031499400275914/?type=3&amp;__xts__%5B0%5D=68.ARBlV6LVR_ICmYwW-ZkXxBuVE_C0NuPY0u_B6tfnaEPD_DgxzDd_wMENf-DvbMzbsLFU_NVvX4TMdISQCNLAUqxlEGzEyeEUAGVmAO4-cZwdi0un88pdVw6v7JSN9yF06Ni9IbSNpDmUef8WEEFhiRu1fMzU2DXCpfLlhUsjYRn-SLUnrZsj00V1Bgzy8ARskA7xYHw6rM1Za0QXF6uOChPhX6p6ZEW-mX9Adr6p4tuNiPqgXYN27725Gry2iMhEbz9TR9Uwt7032PIYcOt4sVVo02mI2oZKi4zl2sgpe8lXX1ZNMhFDCrsvqcyO8sUkQRFYml68z0dew14ceJ_dDU_EnA&amp;__tn__=-R</t>
  </si>
  <si>
    <t>https://scontent-mxp1-1.xx.fbcdn.net/v/t1.0-0/s526x296/92010122_3031499406942580_5961105433627197440_o.png?_nc_cat=110&amp;_nc_sid=8024bb&amp;_nc_ohc=2Yx0ghpYaMwAX-1QNkg&amp;_nc_ht=scontent-mxp1-1.xx&amp;oh=16a5c5d1aa9cabbfd2c1e80776a6ddbe&amp;oe=5EDBF73C</t>
  </si>
  <si>
    <t>Today is the day: MIP Global Talent Recruiting Day goes digital! Our International Specialising Master and Full Time MBA candidates will have the chance to e-meet HR and Recruiters from more than 30 companies belonging to our network and find their perfect career match. 
That's #MIPexperience! #wedoitSMART #keepONlearning 
BIP, BTS, Generali Italia, Illimity bank, KPMG Italy, Marsh Italy, Axpo Italia, Boehringer Ingelheim, Cemp, CEVA Logistics, DANIELI &amp; C. OFFICINE MECCANICHE, Hilti, IKEA, KONE, Marelli, Schneider Electric, Amplifon Italia, Nestlé, Gruppo Carrefour Italia, Leroy Merlin Italia, L'Oréal, SC Johnson, A Family Company, Whirlpool Corporation, IBM, Capgemini, MailUp Group, NTT DATA Services, TeamSystem, SIA, Lamborghini, Costa, OTB, Reda 1865</t>
  </si>
  <si>
    <t>https://www.facebook.com/mip.politecnico.milano/posts/3030030790422775?__xts__%5B0%5D=68.ARB1WTCL6sobFF2-sCDi6ujq2gyvsXFeLAvgtk5PRMnsJ9DWdgshrhq9UASv8dhnA6tNyMq121awDKgpTcOM16lTJmG8rjKfImtxuB7sKTUv4zTRet-JQShv2GuSYO7Zz6LsuUiOF21Dc4NSd21_aBdRP5f8BDPPnJFzzKTfWaivhg3Egoi5qlDwCaHbwFhZmswdDKja_yp-daIvoz_VpGdJTssl6jp6Hu1DjDrYLV1oJ6ZMcFCDZC0eKdZNn1lh18ZP-hgdUzK72n0y8LuK0ZFXtZ1jB5WMCgGWgnT8xUf3WBm-PAVUMlEX78MWH8FdMbuSyx0daWXhfJvplhBwes2jDA&amp;__tn__=-R</t>
  </si>
  <si>
    <t>https://external-mxp1-1.xx.fbcdn.net/safe_image.php?d=AQCfGEOdFp1DhPtA&amp;w=540&amp;h=282&amp;url=https%3A%2F%2Fi.ytimg.com%2Fvi%2FphF61tWGKXg%2Fmaxresdefault.jpg&amp;cfs=1&amp;upscale=1&amp;fallback=news_d_placeholder_publisher&amp;_nc_hash=AQAU6d8lIBE0PhGi</t>
  </si>
  <si>
    <t>Grande successo per la seconda edizione di "#MIP4School: come innovare la didattica digitale", che ha visto più di 150 partecipanti collegati online per seguire i consigli dei professori del Master MIDIS Tommaso Agasisti, Nicoletta Di Blas e Aldo Torrebruno e di Lorenzo Benussi di Fondazione per la Scuola.
https://youtu.be/phF61tWGKXg</t>
  </si>
  <si>
    <t>https://www.facebook.com/mip.politecnico.milano/videos/215760173099590/?__xts__%5B0%5D=68.ARCwA--GAsewJuDE42p4xRyCoBMsqqUU4W5y2k4kT1yRxl8RuwmLaWsUnDVPMofCJ9hD8FxUomdfvchx_tRMX1hRCERcxp2qZ51LUHmzF6B3z4fJFJrDZ75ldOvORAFmAEJiPIiKh2MdfSbvYj2mmSYn4QRrmiDnLUNfnuZFZtTULcdQoOvOgFo-Y417-ckrJ05Se6fF3dp15Z8TXLJMoAwExlfSKJATnu7XRnhA70vpNlrRgVElTQeXx3rw85neTXupknGbU0TMadAA51qYT8iD_heyEfe_jiEGOtdt-yOH6NTfFDey4JlsmDaDXocVxYWWZ94cPXGFXTqd22P8dcKReQnaxjeVTKAHfA&amp;__tn__=-R</t>
  </si>
  <si>
    <t>Are you interested in Supply Chain and Procurement Management? Watch the video and discover more www.som.polimi.it/imscpm</t>
  </si>
  <si>
    <t>https://www.facebook.com/mip.politecnico.milano/photos/a.449060608519819/3029374517155069/?type=3&amp;__xts__%5B0%5D=68.ARBcuVGajAT0YYKkj33ZhXEugRFpQLUo0aNGMBRlNCRVEYb_UD93b5nqFBrcvxl1j63rVmZ_0OpWdFOJXsrSgnH-bFKSJJh-4LiDrqkdkMc6YDe5wHYVxsyrwnnpIVS4So4gwsblTy8k0_t9BcotzlBtK-TVM0p-cdYjSWefAKy3NwLmV1hwzXwrpq1zNjUOGcYAI94NHZdRVXshBZkZ1H6VwAtKAHwVIFzwopAFya8kU3jRXsckjQd6taTZ9QG2Qr6PP86lIPPpn1JN_UI5g4WoIKfYmjdw1jS7eaM8WaZ3uAdVKehZShpwgv9j5OlLCNIV8Tz9OFzprbqXWbcuN-3W4A&amp;__tn__=-R</t>
  </si>
  <si>
    <t>https://scontent-mxp1-1.xx.fbcdn.net/v/t1.0-0/s526x296/91982783_3029374523821735_8959671425816330240_o.jpg?_nc_cat=111&amp;_nc_sid=8024bb&amp;_nc_ohc=eqzCZ0epSJEAX_RC6CE&amp;_nc_ht=scontent-mxp1-1.xx&amp;_nc_tp=7&amp;oh=1a1df4b2fba62c8958bf15054ff5c51d&amp;oe=5ED94292</t>
  </si>
  <si>
    <t>Questo pomeriggio, alle ore 17, non perdere"Smart Working e Coronavirus: come utilizzarlo per affrontare l’emergenza e cosa fare dopo" del prof. Mariano Corso, il terzo appuntamento del ciclo di webinar che il MIP dedica ai professionisti, per approfondire e comprendere come gestire i cambiamenti dovuti all'attuale situazione di emergenza. http://ow.ly/qyxg30qu966 
#keepONLearning #MIP4Companies</t>
  </si>
  <si>
    <t>https://www.facebook.com/mip.politecnico.milano/posts/3029215313837656?__xts__%5B0%5D=68.ARArfChAaJhVrt600TaftNubzma5y82Hk1VJnGmvtt9CPelAQ6hOukrs9sZajVjUhc47mtfl4bFf1NU9qvHVnhSk6ggjed-raryM2ElIArqOWkJ4CnZIixf74cWhDGgVcTN0AMc3LUM9vT0LnLUF-2uEgACS6YN_PRjhfIeUOZ7_OkdOAf3-RYQ4zC-CDpl14INWgVO5SFPNJA9zY5ufh9HeyhM2RodpM055BMLsKg4wi2wFkI9ZXbC8P46-KcDP6UWmY3Hcwu-qBbHwMaDspUs758_WHb-Eqi4pZ_iSnjV69QLFfflZbgk6pzOKdRseB7GTF-MOdD6JQdiGziV-Ht87Pw&amp;__tn__=-R</t>
  </si>
  <si>
    <t>https://scontent-mxp1-1.xx.fbcdn.net/v/t1.0-0/p235x350/91553992_3029215147171006_776770145723875328_o.png?_nc_cat=102&amp;_nc_sid=8024bb&amp;_nc_ohc=t228odGYxx8AX-MqbLQ&amp;_nc_ht=scontent-mxp1-1.xx&amp;oh=3d09092cd9b70fe4678054ac0a05eac9&amp;oe=5EDC731E</t>
  </si>
  <si>
    <t>#MIPexperience doesn't stop and our candidates #keepONLearning thanks to digital experiences and company presentations. Indeed, our BABD students had the chance to e-meet Alberto Chiapponi, Integrated Marketing Communications Director at Campari Group, and take part in a digital challenge regarding the user experience analysis.</t>
  </si>
  <si>
    <t>https://www.facebook.com/mip.politecnico.milano/photos/a.449060608519819/3027854707307050/?type=3&amp;__xts__%5B0%5D=68.ARCH-YmZwRQ8B0y9_e6R2MYICBmeS3nHr0Y5iTY8eIEGTLF-TlpYWNshntFTmEoiIBPmDPa0cpzljNdKxZnTfx1MHzTdihpWP1BE0K4yYv0qyr7Jua8eU6OyhVDoRjAXmguKVG7vBtJn6umISiszMnzySFfcTEmPOYXWnpuNXlpIcmb_OIO9XaLctu3ElREDGlXzSbgCnnoyu-Lb8wG4Z0mY5UjtVaQdYn-3vOvBNv4LdSmlncXiuOuuddZgboVhjf3xMEISW5yfRGBIEZHBuCP3ON8yXbS5LfO_fSqMkSQ8k7DbTWGtQUI2i5purdjLubYcqJ8PAPRyveXvOMuKBOc87Q&amp;__tn__=-R</t>
  </si>
  <si>
    <t>https://scontent-mxp1-1.xx.fbcdn.net/v/t1.0-0/s526x296/91364055_3027854710640383_846424662610018304_o.png?_nc_cat=107&amp;_nc_sid=8024bb&amp;_nc_ohc=SKy6LagsdMIAX_C_FPY&amp;_nc_ht=scontent-mxp1-1.xx&amp;oh=1828340e93a5866c0cf0cfd59ecd2976&amp;oe=5ED9A7C3</t>
  </si>
  <si>
    <t>We team up, as a community of students, alumni, faculty and staff of MIP and the School of Management of Politecnico di Milano, to make an actual contribution to the precious work of the healthcare staff every day struggle to treat those affected by the Coronavirus. Discover how to help the San Paolo and San Carlo hospitals in Milan to activate new intensive care places. #wedonatetogether</t>
  </si>
  <si>
    <t>https://www.facebook.com/mip.politecnico.milano/photos/a.449060608519819/3027657903993397/?type=3&amp;__xts__%5B0%5D=68.ARC84RsEV2s3_6dr8__qvnUkM_OkOtebNn28VGr-0eJD4QvyDYOX9-oFN5lWkwKPDt-7bu_5tkEUjG6_WDncV0kZ5fYgF9a_WLd_bo9301o2xJUHZMnnokK_6yQAod9SxZSqWLUzfaQDS15s0jIoDOn4tKwe_tN2RCUdgnVWO7af7dSkO7ZtWfyGohw1fWsN9FCYr-1iOgCfrR9KVKz1UBGFv54GEjXHj_zgG961zV-_2rcj1RhHOtmGBzh7LnuIf8r7SfmwSRqd4KQMg8cdMbgJbidbIH0nSCpBPkFH8-OWLCr7PICnDyoDxfOHu2HQ8XsS6e3Y1jyE8acdvzPNwtdIOA&amp;__tn__=-R</t>
  </si>
  <si>
    <t>https://scontent-mxp1-1.xx.fbcdn.net/v/t1.0-0/s526x296/91768250_3027657910660063_7611826025936191488_o.jpg?_nc_cat=100&amp;_nc_sid=8024bb&amp;_nc_ohc=JeuQRNE3rd8AX-uQqMK&amp;_nc_ht=scontent-mxp1-1.xx&amp;_nc_tp=7&amp;oh=b82c64076a804780b2b5437d8f11e533&amp;oe=5EDA42E4</t>
  </si>
  <si>
    <t>On Friday, April 3rd, don't miss the chance to take part in "Global Economic Consequences of the COVID-19" the new live webinar held by professor Fabio Sdogati, addressed to our students and Alumni community. http://ow.ly/OC7L30qut7N
#keepONLearning</t>
  </si>
  <si>
    <t>https://www.facebook.com/mip.politecnico.milano/posts/3027524620673392?__xts__%5B0%5D=68.ARBw5SE4TJVk2mxPDYqbLmRvdDhnNkk1q9mYSnEfJreGRKGtwnXCgCsPlEDVtCDWGC35upS0jNW74uz9z3V_TkqzPrx-5Ydc8Rt60a6-vJ2wUIlJq3Rq3qiHk6vXpi9urlmeFSrSBczTAz689L4SX5CC4m6IU2efH8hm64xyjFakiTPNFgd09Giz1BiZo-Fcc9eycl3qBWDns_8qgL0Zjk3wD7c3VYlNjPRB5aeKA2otq-drdmDXw7eZUmsrIru4R9dfxxkRerN8NzCuTM-UlaQajememINFuD3FFlj_9H3brbMCvi7OJdiUv3mlpetuinDgpHc_nnOL6YKCLHwttQlBTw&amp;__tn__=-R</t>
  </si>
  <si>
    <t>https://external-mxp1-1.xx.fbcdn.net/safe_image.php?d=AQCZW9tD1zEn27H8&amp;w=540&amp;h=282&amp;url=https%3A%2F%2Fi.ytimg.com%2Fvi%2FqJwBM3Jb7cg%2Fmaxresdefault.jpg&amp;cfs=1&amp;upscale=1&amp;fallback=news_d_placeholder_publisher&amp;_nc_hash=AQCS32DvmWJ3Fw3y</t>
  </si>
  <si>
    <t>Since the beginning of this unprecedented period, at MIP we are continuing to carry out our projects. Smart learning, online presentations, live webinar and in-depth analysis are some of the specific actions we are taking in order to help our community to best manage the current emergency. Because, even in a situation like this, we must #keepONlearning.
Want to discover more? Watch the video https://youtu.be/qJwBM3Jb7cg
Nonostante la situazione senza precedenti, al MIP non abbiamo mai smesso di portare avanti i nostri progetti. Smart learning, webinar live e approfondimenti specifici sono solo alcune delle azioni volte ad aiutare la nostra community a gestire al meglio l’attuale emergenza. Perché anche in una situazione come questa, dobbiamo continuare ad imparare, #keepONLearning
Guarda il video e scopri di più https://youtu.be/qJwBM3Jb7cg</t>
  </si>
  <si>
    <t>https://www.facebook.com/mip.politecnico.milano/photos/a.449060608519819/3027171900708664/?type=3&amp;__xts__%5B0%5D=68.ARDRgbhoAlETyAGK3ESn7HaIPCncBwwfXQ_ORKHBc4TPkqGMI29iu4kzXDMK6p3IAoV7zmzj6oNAH3m00SXirMntYux2XVK5jLvihS07znAjFtLKqoe2JC2_QwJsan4w1FnDjqrzWSyB0DuQRAHJ4KjarNVfEG-mrTrLBc1bYn-gtj6WeyQLCkMkySbAbQcXZTLNp-3mNb4cyXvkK2wNGSGH65mX-UQec4PJCbjSEgNQrJ4J-16e9AyMnpiunllBrSm3a8Ssk-0enz7NZnsKahgLSW_odNrXPGJDWQECckuVm08xl-r72t8UCFjZDwV5A8Ws13Coa22b7DBo2iWa9ajGMw&amp;__tn__=-R</t>
  </si>
  <si>
    <t>https://scontent-mxp1-1.xx.fbcdn.net/v/t1.0-0/s526x296/91187376_3027171907375330_7634091218003034112_o.jpg?_nc_cat=107&amp;_nc_sid=8024bb&amp;_nc_ohc=0KfR4XpjlCgAX99nOIm&amp;_nc_ht=scontent-mxp1-1.xx&amp;_nc_tp=7&amp;oh=5b48a50de5837c231e57c35020f35d23&amp;oe=5ED98EDC</t>
  </si>
  <si>
    <t>Nel fatidico 2020, anno in cui la Cina aveva fissato di raddoppiare il PIL rispetto al 2010, si trova a dover fronteggiare una sfida economica e politica senza precedenti, causata della pandemia di Covid-19, originato nella provincia dell’Hubei.  Giuliano Noci, Professore di Strategy &amp; Marketing e Prorettore del Polo Territoriale Cinese del Politecnico di Milano, analizza lo stato attuale per comprendere come cambierà il DNA del Paese. #keepONLearning</t>
  </si>
  <si>
    <t>https://www.facebook.com/mip.politecnico.milano/photos/a.449060608519819/3027042644054923/?type=3&amp;__xts__%5B0%5D=68.ARDquFO4mFyIMyLykA4okSNNqM1x1QGtYNMeUK2a643_YzJ8Xw9d7hXeG3M4wnGl0ezrHU2fybaDf_akcFCC_5oL3snZmpWqqftdw6HqfBu5WS-B7b2lGm995Tbf4EGw-mDFaxhxXQN_TBk_CWjmTs1WvUNevi5ztH2UoPJRhvT0MdtZR3BKbU4xgBWggC2AzPAMiRkUw16fqLEQZXFtMDx3eTrr_M3puT2wfjhKvoYSUVTLmMXwKvDWZhuxy3bM6Z5ONaODOibrjAs9QO7h1WkFHXtoB4lLDxK2JFYfdsxmDYXew6iUhLPRg25LwoJUvRZU3Dklt2xECXSD-mXngZpciw&amp;__tn__=-R</t>
  </si>
  <si>
    <t>https://scontent-mxp1-1.xx.fbcdn.net/v/t1.0-0/s526x296/91789273_3027042650721589_7018412629693562880_o.png?_nc_cat=106&amp;_nc_sid=8024bb&amp;_nc_ohc=PuCGYf65gIUAX9-Y9WR&amp;_nc_ht=scontent-mxp1-1.xx&amp;oh=f31955b811b9ba09fb6ee69f592f74ad&amp;oe=5EDB9106</t>
  </si>
  <si>
    <t>Questo pomeriggio, alle ore 16.00, non perdere il secondo appuntamento con #MIP4School: come gestire la didattica digitale. I professori del Master MIDIS risponderanno a domande e curiosità e condivideranno il proprio know-how in materia di didattica online, per facilitare il lavoro dei colleghi alle prese con l'attuale situazione di emergenza. http://ow.ly/S78Y30qulDi</t>
  </si>
  <si>
    <t>https://www.facebook.com/mip.politecnico.milano/photos/a.449060608519819/3025660840859770/?type=3&amp;__xts__%5B0%5D=68.ARChaXo1bfHf7P5-QnHuqOpqwkN4MhepOOccKyI7xxVuofdQs2lTSjGTVQTii5lFxFMfnz76ZX5fM32rZn8pr1qUsjHHj6onkuEbhtcRocxEVNnlol2NNVQQUT47WG0-H0pGg_fN9RnEGYkFTWDU7_eT5RDiel5ofiMHOv1UviiznIfmNsq3EVzW8XbWoJBaalVZp7ZaUW2bCf4gILNn37IVZZUaKha8u3lAn_awrHdmH5LxzRLKl4jnrz1HGxEc0tOyBnifzj1cJJvbX688jDxXRbGwU9JbC_PrNhFqd-Zhv1uOud4mvjEZn13MUN9y9IV_zntfHFbDrebHBoTOWeoavQ&amp;__tn__=-R</t>
  </si>
  <si>
    <t>https://scontent-mxp1-1.xx.fbcdn.net/v/t1.0-0/s526x296/91258327_3025660847526436_3634260695761027072_o.png?_nc_cat=104&amp;_nc_sid=8024bb&amp;_nc_ohc=PHXAE3cmNG4AX8nn5Nq&amp;_nc_ht=scontent-mxp1-1.xx&amp;oh=40292c78df49bfce8644f11bdbbbae15&amp;oe=5EDA69A5</t>
  </si>
  <si>
    <t>IIl MIP, in risposta all'emergenza in corso, ha deciso di mettere il proprio know-how a disposizione di dirigenti e funzionari della Pubblica Amministrazione, allo scopo di condividere utili consigli su come utilizzare il digitale per facilitare il lavoro all'interno della #PA. 
Giovedì 2 aprile non perdere il primo live webinar su come gestire l’innovazione digitale nell’emergenza, a cura del prof. Giuliano Noci e scopri di più sull'iniziativa #MIP4PA.  http://ow.ly/sAtf30quay1
#keepONLearning</t>
  </si>
  <si>
    <t>https://www.facebook.com/mip.politecnico.milano/photos/a.449060608519819/3025512230874631/?type=3&amp;__xts__%5B0%5D=68.ARAzMAMdbQC_PN-vNJOWAZiAOqg6MzcnHmUc9e18IqUyevsTRAhR4OmTIljhqX776mcwpTNFZfZl1EbWy1lrH9nwIlq-UMZICGqzeJeg0oPeJs41XTJ-DJE2sJQuHbSqrhCoJ3RplPZIgLBEvllM0xrIGJJR-zSDDM_E-DJ8HRqmifM1klW9YSVJNQtierarpUIRNvMY0D7YJW3aRZ2pR-ThuUXo006r1XXKyJCJsOI-CIvkR2Tz4Cek-jEmJIQ307JWCe6p-kQJq62Qi65P3nSi5PkeB8th1AMaOOGl0Ai5T8zIfSBHVE3y8eFmPfvg7KUlecBXmGugK0h9C7B-sX_yrg&amp;__tn__=-R</t>
  </si>
  <si>
    <t>https://scontent-mxp1-1.xx.fbcdn.net/v/t1.0-0/s526x296/91178956_3025512237541297_4890137484190547968_o.jpg?_nc_cat=101&amp;_nc_sid=8024bb&amp;_nc_ohc=_JaEaG9SaV4AX-elAWU&amp;_nc_ht=scontent-mxp1-1.xx&amp;_nc_tp=7&amp;oh=b5bcd561e5051cb1736315254231ff45&amp;oe=5ED99B4F</t>
  </si>
  <si>
    <t>"Smart Working e Coronavirus: come utilizzarlo per affrontare l’emergenza e cosa fare dopo" del prof. Mariano Corso è il terzo appuntamento del ciclo di webinar che il MIP dedica ai professionisti, per approfondire e comprendere come gestire i cambiamenti dovuti all'attuale situazione di emergenza. Scopri di più, giovedì 2 aprile.  http://ow.ly/qyxg30qu966 #keepONLearning #MIP4Companies</t>
  </si>
  <si>
    <t>https://www.facebook.com/mip.politecnico.milano/photos/a.449060608519819/3025140220911832/?type=3&amp;__xts__%5B0%5D=68.ARB4GXfulWLuFah_0c74u80NRCLeCnddZL8FQf3sI7znxth8IYd3MA18q44772rDbii4opbZD10N7RGz0xkKoywHXcJpZm4LCcaPi6CflDdMHHR0rEEwbCDwzyYkYwxMymaWRp9gNKbDoYiPZj4emcj462oOSblXXLE0lKs3TbO5WWQQUuIjcn8_FAGQSG1z-3jV2XtkpC_4HtH-8Vyh7CA0w_RPYxnpRc5lsmnUTD26BwBe7pFFbnvfAB5I6akn59400WimOmNX4owT_XedrF25kNojm3_lnXaVnt1U6_BahZbaSnCDqXE_Lx0fOG4eOepf8qQx7Lk-oJcjLr_uxwAzkQ&amp;__tn__=-R</t>
  </si>
  <si>
    <t>https://scontent-mxp1-1.xx.fbcdn.net/v/t1.0-0/p526x296/91125279_3025140224245165_8174830662881116160_o.png?_nc_cat=103&amp;_nc_sid=8024bb&amp;_nc_ohc=3KJsim4XVFwAX_IGW54&amp;_nc_ht=scontent-mxp1-1.xx&amp;oh=20b4350b7ed3b0c91c3831708c81107f&amp;oe=5EDCA921</t>
  </si>
  <si>
    <t>At MIP #WedoitSMART! All the teams are working every day and doing their best, despite the unusual emergency period. Today we present you part of the ICT &amp; Digital Area: they are working hard to secure an excellent level of service to our community. #keepONLearning</t>
  </si>
  <si>
    <t>https://www.facebook.com/mip.politecnico.milano/posts/3024966294262558?__xts__%5B0%5D=68.ARCZss7-8iUvfN4qGOYbmKE30JdDLtZ0eHi70uMkx5KL8a8zInAFrHxKa60BMOU0SbtldIWZYSNJfVX9vrgKGFfpPOZVUroFY2jaHo_ZlAg58taiwy520gACaBEZzUkDvyGy1zbA7DhwubgRQoBeYKjZixuEG4rKB011hniSgrXc5N6NzHRIDO-VL72hZxaUMx8bWj7oIlFxh9J-o5bz38P19vAQjEIq94jUK-ZVeCTlFicQwDaa1iqL-W9lGQKiBeB90gU9w26VFUIDeWSPWmxKjOw2i0panb-jTTxmhyIvEiQBn2tmBOqtUAy1pj5y1eVJLK-cMOWxxHH-hGKZ5ow1Tg&amp;__tn__=-R</t>
  </si>
  <si>
    <t>https://scontent-mxp1-1.xx.fbcdn.net/v/t1.0-0/p320x320/91137226_3024965947595926_2655941070709325824_o.png?_nc_cat=100&amp;_nc_sid=8024bb&amp;_nc_ohc=rflKhxxUxLwAX-OxZF_&amp;_nc_ht=scontent-mxp1-1.xx&amp;oh=472504f66c66f4e04d07d73db05fa695&amp;oe=5EDB2F3C</t>
  </si>
  <si>
    <t>At MIP, we #keepONlearning! Go through the pictures and discover more about MIP International Specialising Master online presentation. #MIPexperience</t>
  </si>
  <si>
    <t>https://www.facebook.com/mip.politecnico.milano/posts/3024814617611059?__xts__%5B0%5D=68.ARDyRrNE3ArGt1RrqFTv_VC2fM1IHtkQ_qwjQ0gxSTYO3buBVZz8xFu_QLqiz8coH9ROQ7Wq5qFiMcvwricxZj539Ia0atiSxICKeZJJZaf4QdFLwu6ofP6VuzOs8bok71658RZ1YCKNkuJuEGg9qf3Flw9GCuZ9_vfO_Ba33hZmNAqyVQ-7ejGSTBjQJUYdzaZWH-3ttTmswa4Tx7IjOBQT8v0n72l8gULm9IPuV_I9B4RiflItfNcAsGiOJlGOU8AmRxQY4-fvyIca6vHLw6W_zQ8AngJzsIMN1rX_2jXoAImUPe_zwtyhvwxq3vcQTcanKQT8_NhkYkH3TYIX0NgzXQ&amp;__tn__=-R</t>
  </si>
  <si>
    <t>https://external-mxp1-1.xx.fbcdn.net/safe_image.php?d=AQAPtI3Xl5-Su-5t&amp;w=540&amp;h=282&amp;url=https%3A%2F%2Fmiro.medium.com%2Ffocal%2F1200%2F632%2F57%2F32%2F1%2AS8oP-RDyjIOoB0EkU8Jz2Q.jpeg&amp;cfs=1&amp;upscale=1&amp;fallback=news_d_placeholder_publisher&amp;_nc_hash=AQBMc3BIDsVEXMc8</t>
  </si>
  <si>
    <t>Authority Magazine interviewed Federico Frattini on his leadership style as well as the challenges he is currently facing as Dean of MIP Politecnico di Milano.  “ This is an unprecedented situation, but one we have been able to adapt to remarkably well due to our strong community, communication skills, and online facilities.” he said. Read the full interview here http://ow.ly/nFjp30qu2ym  #keepONLearning</t>
  </si>
  <si>
    <t>https://www.facebook.com/mip.politecnico.milano/posts/3023610891064765?__xts__%5B0%5D=68.ARAHQ2jDwt23SDjtMGFrhpOijwoZG-IzxNl40qQtJtx6x_7BRN7kv0HQy68VT-62vpfvWQoi-tQ4rWVDlWpL1YUKLe_WBIH-H5YsRiIFuB0UfZ9euijaWl7baLIcvpTZsYOVQ94hBZg9no4IgrzcDG8cf6bS5gF6is6-rWBGHhB5kQPRwasXRYYsTI1lP4Ndm4l7ASrq5ppknHu4zii1xW3f9cwqzyJ7UdS0k0zving-eINK8wBYRNrujuH4KgG-Ja9DUgLykJS5A7xEAyOeTCpqG-XKFJFvACRpXic5aiBWoIbyCcOUgBOFk2AhjVLg6rnmGw_khXo2JSzxxN9_eQT62g&amp;__tn__=-R</t>
  </si>
  <si>
    <t>Facciamo squadra contro il #Coronavirus! Come community di studenti, Alumni, Faculty e staff del MIP e della School of Management del Politecnico di Milano, insieme, possiamo fare tanto! Scopri come aiutare gli Ospedali San Paolo e San Carlo di Milano, in prima  linea nell'affrontare l’emergenza sanitaria. #wedonatetogether https://youtu.be/GbjYrBdNtqA</t>
  </si>
  <si>
    <t>https://www.facebook.com/mip.politecnico.milano/photos/a.449060608519819/3023482764410911/?type=3&amp;__xts__%5B0%5D=68.ARDN5_d9-GOaPf1MHnLIjimjDKVzJImmeY9cD4ZMwp8_9fReDGMdiiqmjUA5XDQQuX0GstaOF-UUj34W1tXgPlPMnyAKAGEusWajHqiJk2DKL2AcLVb-BauMAMZgWkh0cesyrNiCxadmuTZWPZ_g7z0sCauzD8iTjnCyhC9J4ayX0cJY9_wOPYHg_-9aB0wGQy0LVnpFRKUx0AR-GjXV-fHLB_JEOiPObBKHwIH-SD4zvFf4pd3wfsGhsDxW3c2EFdq1lwuf_ndD7DVKTfb1hBAqR560rPtUsCMSJV4Xxaxzob4sr22HYE7p2ZQ9dsCHYssjnmfMmvBj0OCRIYtJs7_ToQ&amp;__tn__=-R</t>
  </si>
  <si>
    <t>https://scontent-mxp1-1.xx.fbcdn.net/v/t1.0-0/s526x296/91351678_3023482771077577_6077565756780838912_o.png?_nc_cat=108&amp;_nc_sid=da1649&amp;_nc_ohc=dx5BnJ2TXioAX_ygvjd&amp;_nc_ht=scontent-mxp1-1.xx&amp;oh=6f32c7d524bd88dcd399298dd1303e12&amp;oe=5EDAB140</t>
  </si>
  <si>
    <t>Sapevi che il MIP ha deciso di  mettere il proprio know-how in materia di #didatticaonline al servizio dei colleghi, che si trovano a dover cogliere in fretta la sfida del digitale? Mercoledì 1 aprile non perdere il webinar sul digital learning organizzato dai nostri docenti e scopri di più sull'iniziativa #MIP4School. #keepONLearning http://ow.ly/IurM30qt6h0</t>
  </si>
  <si>
    <t>https://www.facebook.com/mip.politecnico.milano/photos/a.449060608519819/3023390751086779/?type=3&amp;__xts__%5B0%5D=68.ARAuvy3fm3gOseu1rgwF9fQdD3aD94EFI1o5y_GGMIlMxvY39pyqbeDXrpVLgNotLdRHDtHsMQ9gJgfKlc3zNUHlZlEgnGQNcNW-cjw04LHi8hYYDIUPAyE22paLTrzoD0yJb047nYwnq4Rzamx3FgA5mDM4CUGhnImOSeJcesDUCkBam29jJifdJd8JtiVXNhwL_Nv7_vXld1Zov6TgH6Vb9eyvARcc7SrX6HT6zIthIQWydYMs0N1SM-Wz6vueOCAZ7yRMSscgFKjWNIDRWVT8DlMBUe3UWCRyYZvpy1TygCGStzAGytL6tfVzw2uH6Cm53uVPd2MSFHyuRPCO-yJcgg&amp;__tn__=-R</t>
  </si>
  <si>
    <t>https://scontent-mxp1-1.xx.fbcdn.net/v/t1.0-0/s526x296/91623196_3023390754420112_5178454562847064064_o.png?_nc_cat=109&amp;_nc_sid=8024bb&amp;_nc_ohc=vuJ7SJYXLY4AX_Gpt-k&amp;_nc_ht=scontent-mxp1-1.xx&amp;oh=43bd522a832bc4bab2e9517c987cea72&amp;oe=5EDA92D9</t>
  </si>
  <si>
    <t>On April 3rd, MIP Global Talent Recruiting Day goes digital! Indeed, our International Specialising Master and Full Time MBA candidates will have the chance to e-meet HR and Recruiters from more than 30 companies belonging to our company network.
More than 170 smart internships, job opportunities have been posted.
Take your challenge…online!
#MIPexperience #wedoitSMART #keepONlearning
BIP, BTS, Generali Italia, Illimity bank, KPMG Italy, Marsh Italy, Axpo Italia, Boehringer Ingelheim, Cemp, CEVA Logistics, DANIELI &amp; C. OFFICINE MECCANICHE, Hilti, IKEA, KONE, Marelli, Schneider Electric, Amplifon Italia, Nestlé, Gruppo Carrefour Italia, Leroy Merlin Italia, L'Oréal, SC Johnson, A Family Company, Whirlpool Corporation, IBM, Capgemini, MailUp Group, NTT DATA Services, TeamSystem, SIA, Lamborghini, Costa, OTB, Reda 1865</t>
  </si>
  <si>
    <t>https://www.facebook.com/mip.politecnico.milano/photos/a.449060608519819/3022957814463406/?type=3&amp;__xts__%5B0%5D=68.ARC5RbqUxpXyuYLHFTZiIwNKV7r3dputP3fAcyFD_7ZWZlfgcf2WS4XRikM83B0b-9iUBjuntbRbvZYvbxzG9I7b5yqkhlJihZhWsnmxWBbxNOZyOoKxlvHgZCp6F_zDOLBqd4U02GTW3H2vXp5ItE2WYwM9z99vxMB99PfckEdKEN8ExBGDcxss2AdquEqMDZT8722yViP4QjDo9FEtWqlmCIAwHz4xv3bzkCFV5H5oAsUgvZBek2tIfeAngZ4vkTeSWtERvA1rvsnam28IDLP-oMh68uyotAmKmBT1R41RmBIvhaLXgoTpT3EXhM9x6o97vCRaMv9OqJjWcLuHBjn23A&amp;__tn__=-R</t>
  </si>
  <si>
    <t>https://scontent-mxp1-1.xx.fbcdn.net/v/t1.0-0/s526x296/91463005_3022957817796739_3775260263020756992_o.jpg?_nc_cat=108&amp;_nc_sid=8024bb&amp;_nc_ohc=hNqVbd35Fd4AX9uDuxN&amp;_nc_ht=scontent-mxp1-1.xx&amp;_nc_tp=7&amp;oh=18b962df4e11d50cf25f1014dc4cc791&amp;oe=5EDB642E</t>
  </si>
  <si>
    <t>[#MondayQuote] Turn obstacles into opportunities #mondaymotivation</t>
  </si>
  <si>
    <t>https://www.facebook.com/mip.politecnico.milano/photos/a.449060608519819/3022804251145429/?type=3&amp;__xts__%5B0%5D=68.ARC-Le96HziYVwdGrZ4dxYbdCw2HOXWEbj3GyP0ENPcQroxMLs8dO7d6nlS9iSq3YtvwSQ5tsOua2D-UVFi8bw8zSM3JVwX9I3lOhK87PB0K_Kn3Vwk-gTtje7CuTUW9E3KbQPWPRqS09LJGjfkFjc_HxLmO_kNB3G5OfTfP0g2G-qId9cSFZaNyu3L-jPsLj7ULNE1Jx2wNxJkTblPbbBdycDS2ixj8EVMQn6Oh5_MngiuxRGiSYjDPujNWPLWB6GowSosRMvuxLFSgrqQnWJ6Tw0Aas61wtFwbed0OxhaXAskxPXS5RP4is6QX_BlA141s1YoBp72MMRuZrGczTwiERA&amp;__tn__=-R</t>
  </si>
  <si>
    <t>https://scontent-mxp1-1.xx.fbcdn.net/v/t1.0-0/s526x296/91391977_3022804257812095_5275776735068028928_o.jpg?_nc_cat=103&amp;_nc_sid=8024bb&amp;_nc_ohc=GWm-cUcsrEIAX8a_hhZ&amp;_nc_ht=scontent-mxp1-1.xx&amp;_nc_tp=7&amp;oh=023da1fb6f05cabacfff96edbcb806a0&amp;oe=5EDC460C</t>
  </si>
  <si>
    <t>Lo smart working per le imprese oggi non è più solo un fatto di modernità, buone pratiche e conciliazione con il lavoratore, ma una vera e propria questione di sopravvivenza. Scopri di più attraverso le parole di Mariano Corso, Professore di Leadership e Innovation al Politecnico di Milano e Responsabile Scientifico degli Osservatori Smart Working e Cloud Transformation. #keepONLearning http://ow.ly/wXB630qtIXX</t>
  </si>
  <si>
    <t>https://www.facebook.com/mip.politecnico.milano/photos/a.449060608519819/3018526568239864/?type=3&amp;__xts__%5B0%5D=68.ARCMNh72r-7Y9Rzf6FlOZXmf2INr_Ajd14LkHCh8g4dzqWNUIKYkDBvanCUssUZau3-pIDPgE3HQoJlP0YP4WUkx480Gt9QogN4m2J4AyKSAAhI0B5G8TRhLdxiJR1vCeoChU7Y5ezno_uxq069KiCkkJ7VpwRxyJPvpKfW0iKfioDOhJHoDXEg1vXRr_aO7MWZrBY5b9qU8uuFcnKdZknGj3zqRNFkSnIysTuUhaqLewC_86bE8pOtf5vS_hgb2j8Df85eKN01PXLnLF5zcGD1dlNiVi_UPrVmDiMo9EOmrVtIgiI26ZZDcBulGr1HGDYMVU1YVzN_z0KDeiJlr5ajyyA&amp;__tn__=-R</t>
  </si>
  <si>
    <t>https://scontent-mxp1-1.xx.fbcdn.net/v/t1.0-0/s526x296/91305721_3018526571573197_4298648804527177728_o.png?_nc_cat=111&amp;_nc_sid=da1649&amp;_nc_ohc=7ItVF2OFfGsAX93ty4h&amp;_nc_ht=scontent-mxp1-1.xx&amp;oh=28c601a2a100f991538c72541d482cbe&amp;oe=5ED95DBA</t>
  </si>
  <si>
    <t>Renata Cabral, MBA Alumna and Associate Analyst at Moody's Investor Services in São Paulo, shares the most valuable lesson she learned during her #MIPexperience. #CareerLeader</t>
  </si>
  <si>
    <t>https://www.facebook.com/mip.politecnico.milano/photos/a.449060608519819/3018360501589804/?type=3&amp;__xts__%5B0%5D=68.ARBmGAqwRWc91lh4Hk6TS2hDgae_qH4L-07AFqT-F21sKOQhqxdXmj8zfuMzIYtFY1w8k48VX-85dAJcu0IAYKaw4WnLBDVWbjxJim_Kk_mOktnFn8a1P4jB3_QUBC67gpocN0PW3d3l2QUjIy3qlDCrAndpFF-TrtREWBkDZP0fppidb3h9R74EOdqD5OSbzpsRPRL6sRq7NJiOjn4ZzXU-eLhEKw5BfkzEVemqUQoWmC_Np_XGVf3vJlSdB_6vdLt8sd1obWGSQ-w67GkdeKJdwL3n3FutfM-I5LWHR_jmj855l9jxRhqWg_Y-usgZVQQaCPESF-xXbIAFZf8QqErB7A&amp;__tn__=-R</t>
  </si>
  <si>
    <t>https://scontent-mxp1-1.xx.fbcdn.net/v/t1.0-0/s526x296/91509976_3018360504923137_6515416820541816832_o.png?_nc_cat=101&amp;_nc_sid=da1649&amp;_nc_ohc=GSJIuApsEroAX96K7lq&amp;_nc_ht=scontent-mxp1-1.xx&amp;oh=ffafd61581e513325b0f664d791b5326&amp;oe=5EDB7AFA</t>
  </si>
  <si>
    <t>Martedì 31 marzo non perdere la presentazione online dei programmi Executive MBA del MIP. Durante il webinar avrai l'occasione di interagire con Antonella Moretto, Associate Dean della nostra scuola, per scoprire di più sul valore di un EMBA al MIP oggi.  Scopri di più! http://ow.ly/VSCS30qtcXh</t>
  </si>
  <si>
    <t>youTube.com</t>
  </si>
  <si>
    <t>Smart working e Coronavirus: come utilizzarlo per affrontare l'emergenza e cosa fare dopo</t>
  </si>
  <si>
    <t>topmba.com</t>
  </si>
  <si>
    <t>Online MBA students reconnect with their roots</t>
  </si>
  <si>
    <t xml:space="preserve">#MIP4School: Innovare la scuola con la tecnologia - 2a edizione e approfondimenti </t>
  </si>
  <si>
    <t>#keeponlearning</t>
  </si>
  <si>
    <t>Medium.com</t>
  </si>
  <si>
    <t>Dean and professor Federico Frattini "In a challenge such as this it is vital that as a leader…"</t>
  </si>
  <si>
    <t>https://www.linkedin.com/posts/mip-politecnico-di-milano_smart-working-e-coronaviruscome-utilizzarlo-activity-6651884769720193024-ha9K</t>
  </si>
  <si>
    <t>https://www.linkedin.com/posts/mip-politecnico-di-milano_keeponlearning-activity-6651874044004052992-57Yp</t>
  </si>
  <si>
    <t>https://www.linkedin.com/posts/mip-politecnico-di-milano_covid19-activity-6651844302085332992-eMEd</t>
  </si>
  <si>
    <t>https://www.linkedin.com/posts/mip-politecnico-di-milano_online-mbas-help-students-reconnect-with-activity-6651781950476439552-7kBF</t>
  </si>
  <si>
    <t>https://www.linkedin.com/posts/mip-politecnico-di-milano_mipexperience-wedoitsmart-keeponlearning-activity-6651757111065759744-dfyQ</t>
  </si>
  <si>
    <t>Today is the day: MIP Global Talent Recruiting Day goes digital! Our International Specialising Master and Full Time MBA candidates will have the chance to e-meet HR and Recruiters from more than 30 companies belonging to our network and find their perfect career match. 
That's #MIPexperience! #wedoitSMART #keepONlearning 
Federico Frattini 
BIP, BTS, illimity, Marsh Italy, Axpo Italia, Boehringer Ingelheim, Cemp Srl, CEVA Logistics, Danieli Group, IKEA Italia, KONE, Marelli, Schneider Electric, Amplifon, Nestlé, Carrefour Italia, Leroy Merlin, L'Oréal, SC Johnson, Whirlpool Corporation, IBM, Capgemini, MailUp Group, NTT DATA Services, Successori Reda S.p.A., TeamSystem, SIA S.p.A., OTB, Automobili Lamborghini S.p.A., Costa Crociere S.p.A., Generali Italia, KPMG Italy, Hilti Italia</t>
  </si>
  <si>
    <t>https://www.linkedin.com/posts/mip-politecnico-di-milano_mip4school-innovare-la-scuola-con-la-tecnologia-activity-6651510332072185856-kB1h</t>
  </si>
  <si>
    <t>Grande successo per la seconda edizione di "#MIP4School: come innovare la didattica digitale", che ha visto più di 150 partecipanti collegati online per seguire i consigli dei professori del Master MIDIS Tommaso Agasisti, Nicoletta Di Blas e Aldo Torrebruno e di Lorenzo Benussi di Fondazione per la Scuola. 
https://lnkd.in/dJWMxBM</t>
  </si>
  <si>
    <t>https://www.linkedin.com/posts/mip-politecnico-di-milano_are-you-interested-in-supply-chain-and-procurement-activity-6651494559417151488-r-oW</t>
  </si>
  <si>
    <t>https://www.linkedin.com/posts/mip-politecnico-di-milano_keeponlearning-mip4companies-activity-6651412301482082304-n1sU</t>
  </si>
  <si>
    <t>Questo pomeriggio, alle ore 17, non perdere"Smart Working e Coronavirus: come utilizzarlo per affrontare l’emergenza e cosa fare dopo" del prof. Mariano Corso, il terzo appuntamento del ciclo di webinar che il MIP dedica ai professionisti, per approfondire e comprendere come gestire i cambiamenti dovuti all'attuale situazione di emergenza. http://ow.ly/qyxg30qu966</t>
  </si>
  <si>
    <t>https://www.linkedin.com/posts/mip-politecnico-di-milano_mipexperience-keeponlearning-activity-6651380102384885760-nzUW</t>
  </si>
  <si>
    <t>https://www.linkedin.com/posts/mip-politecnico-di-milano_coronavirus-a-fundraising-to-help-the-san-activity-6651148895298605057-Y1HF</t>
  </si>
  <si>
    <t>https://www.linkedin.com/posts/mip-politecnico-di-milano_keeponlearning-activity-6651121691936251904-PwP5</t>
  </si>
  <si>
    <t>https://www.linkedin.com/posts/mip-politecnico-di-milano_keeponlearning-activity-6651102690271080448-3M78</t>
  </si>
  <si>
    <t>https://www.linkedin.com/posts/mip-politecnico-di-milano_il-covid-19-cambier%C3%A0-il-dna-del-sistema-cina-activity-6651047160013959168-EMAq</t>
  </si>
  <si>
    <t>https://www.linkedin.com/posts/mip-politecnico-di-milano_mip4school-activity-6651021810714324993-CLjz</t>
  </si>
  <si>
    <t>Questo pomeriggio, alle ore 16.00, non perdere il secondo appuntamento con #MIP4School: come gestire la didattica digitale. I professori del Master MIDIS risponderanno a domande e curiosità e condivideranno il proprio know-how in materia di didattica online, per facilitare il lavoro dei colleghi alle prese con l'attuale situazione di emergenza.
http://ow.ly/S78Y30qulDi
Tommaso Agasisti Nicoletta Di Blas Aldo Torrebruno</t>
  </si>
  <si>
    <t>https://www.linkedin.com/posts/mip-politecnico-di-milano_pa-mip4pa-keeponlearning-activity-6650783035136573442-Vkry</t>
  </si>
  <si>
    <t>Il MIP, in risposta all'emergenza in corso, ha deciso di mettere il proprio know-how a disposizione di dirigenti e funzionari della Pubblica Amministrazione, allo scopo di condividere utili consigli su come utilizzare il digitale per facilitare il lavoro all'interno della #PA. 
Giovedì 2 aprile non perdere il primo live webinar su come gestire l’innovazione digitale nell’emergenza, a cura del prof. Giuliano Noci e scopri di più sull'iniziativa #MIP4PA.  http://ow.ly/sAtf30quay1
#keepONLearning</t>
  </si>
  <si>
    <t>https://www.linkedin.com/posts/mip-politecnico-di-milano_keeponlearning-mip4companies-activity-6650761587059757056-KPG3</t>
  </si>
  <si>
    <t>https://www.linkedin.com/posts/mip-politecnico-di-milano_executive-master-in-management-activity-6650744523288784897-GiIM</t>
  </si>
  <si>
    <t>Dai slancio alla tua carriera con l’Executive Master in Management del MIP!
Giovedì 2 aprile, non perdere l’Online Orientation Day e scopri tutti i vantaggi e le opportunità dal corso, insieme al Direttore, prof. Simone Franzò e al nostro Recruitment Team.
Ti aspettiamo!
http://ow.ly/DRg230qsQ33</t>
  </si>
  <si>
    <t>https://www.linkedin.com/posts/mip-politecnico-di-milano_wedoitsmart-keeponlearning-activity-6650705935939567616--j4k</t>
  </si>
  <si>
    <t>https://www.linkedin.com/posts/mip-politecnico-di-milano_keeponlearning-mipexperience-activity-6650682059901796352-4I7F</t>
  </si>
  <si>
    <t>https://www.linkedin.com/posts/mip-politecnico-di-milano_dean-and-professor-federico-frattini-in-activity-6650653338411106304-Gbz0</t>
  </si>
  <si>
    <t>https://www.linkedin.com/posts/mip-politecnico-di-milano_in-prima-linea-per-combattere-il-covid-activity-6650439529536860161-bBRN</t>
  </si>
  <si>
    <t>https://www.linkedin.com/posts/mip-politecnico-di-milano_mip4school-come-gestire-la-didattica-digitale-activity-6650421441177100288-tbSx</t>
  </si>
  <si>
    <t>https://www.linkedin.com/posts/mip-politecnico-di-milano_mipexperience-wedoitsmart-keeponlearning-activity-6650405708648992769-mPmP</t>
  </si>
  <si>
    <t>https://www.linkedin.com/posts/mip-politecnico-di-milano_mondayquote-mondaymotivation-activity-6650344195598897152-6cHo</t>
  </si>
  <si>
    <t>https://www.linkedin.com/posts/mip-politecnico-di-milano_lo-smart-working-ai-tempi-del-coronavirus-activity-6650314440350797825-HTJ0</t>
  </si>
  <si>
    <t>https://www.linkedin.com/posts/mip-politecnico-di-milano_mipexperience-careerleader-activity-6649613551424024576-Q_71</t>
  </si>
  <si>
    <t>https://www.linkedin.com/posts/mip-politecnico-di-milano_a-tu-per-tu-con-lassociate-dean-il-valore-activity-6649583351520874497-hLoy</t>
  </si>
  <si>
    <t>Il Covid-19 cambierà il DNA del sistema Cina?</t>
  </si>
  <si>
    <t>#MIP4SCHOOL</t>
  </si>
  <si>
    <t>Executive Master in management</t>
  </si>
  <si>
    <t>analytics.mip.polimi.it</t>
  </si>
  <si>
    <t>#MIP4SCHOOL: Come gestire la didattica digitale - II edizione e approfondimenti- 1/04/20</t>
  </si>
  <si>
    <t>Lo smart working ai tempi del coronavirus</t>
  </si>
  <si>
    <t>A tu per tu con l'Associate Dean: il valore di un EMBA oggi - Politecnico di Milano Business School</t>
  </si>
  <si>
    <t>https://www.instagram.com/p/B-hnTBYFDCO/</t>
  </si>
  <si>
    <t>https://scontent-mxp1-1.cdninstagram.com/v/t51.2885-15/e15/s150x150/92341983_259398498553654_4926949242731102050_n.jpg?_nc_ht=scontent-mxp1-1.cdninstagram.com&amp;_nc_cat=110&amp;_nc_ohc=OQGNANK-eC4AX-cQCVk&amp;oh=40b70e25cf2c3c6c671500c9803f1f25&amp;oe=5EEB4120</t>
  </si>
  <si>
    <t>MIP "TRAVEL" TIPS - 'Stare a casa' non significa 'smettere di viaggiare'! Anche se i musei sono chiusi, infatti, la cultura è ...aperta! La Pinacoteca di Brera di Milano, ad esempio, offre la possibilità di visitare le collezioni online e mette a disposizione dell'utente podcast di approfondimento sui suoi capolavori...primo fra tutti, "Il Bacio" di Francesco Hayez. #keepONLearning👉  http://ow.ly/zBtS30qv3WC MIP “TRAVEL” TIPS - Did you know? You can keep on "travelling" even if you have to stay at home. Indeed, even if museums are temporarily closed, the culture is...open. The Pinacoteca di Brera in Milan, for example, offers the chance to go through virtual collections and podcasts to learn more about masterpieces like "The Kiss" by Francesco Hayez. 👉http://ow.ly/grth30qv3YZStay tuned to discover more! #keepONLearning #pinacotecadibrera  #milano #MIPtravelTIPS #travel #culture #milan #igersmilano #inlombardia #mip #polimi #MIPexperience #museichiusimuseiaperti #laculturanonsiferma #ilbacio #francescohayez</t>
  </si>
  <si>
    <t>https://www.instagram.com/p/B-hURTDqCby/</t>
  </si>
  <si>
    <t>https://scontent-mxp1-1.cdninstagram.com/v/t51.2885-15/e35/c343.0.754.754a/s150x150/91792024_2861923100561872_703446047154229888_n.jpg?_nc_ht=scontent-mxp1-1.cdninstagram.com&amp;_nc_cat=104&amp;_nc_ohc=3itqv_YhcW0AX9fK0iQ&amp;oh=f03643007bc25837c3489064efc65908&amp;oe=5EE7E6D1</t>
  </si>
  <si>
    <t>Today is the day: MIP Global Talent Recruiting Day goes digital! Our International Specialising Master and Full Time MBA candidates will have the chance to e-meet HR and Recruiters from more than 30 companies belonging to our network and find their perfect career match.That's #MIPexperience #wedoitSMART #keepONlearningBIP, BTS, @generaliitalia, @illimitybank, @kpmg_italy, Marsh, Axpo, @boehringer_ingelheim, Cemp, CEVA logistics, Danieli, @hiltiitalia, @ikeaitalia, @marellitech, @schneiderelectric, Amplifon, @nestleit, @carrefouritalia, @leroymerlinita, @loreal, @scj, @whirlpoolcorp, @ibm, @capgeminiitalia @mailupgroup, NTT DATA Services, TeamSystem, SIA, @lamborghini, Costa, @otb, @reda1865 #recruitingday #careersday #digital #globaltalent #digitalglobaltalent #digitalcareerday #students #fulltimeMBA #Business #career #cmpanies #businessschool #lifeatmip #match #network</t>
  </si>
  <si>
    <t>https://www.instagram.com/p/B-e6o1qpELi/</t>
  </si>
  <si>
    <t>https://scontent-mxp1-1.cdninstagram.com/v/t51.2885-15/e15/s150x150/91378110_2270847603220931_4406644039553194826_n.jpg?_nc_ht=scontent-mxp1-1.cdninstagram.com&amp;_nc_cat=111&amp;_nc_ohc=5uPuEvrSnJ0AX8ExRxn&amp;oh=04901b4d8e8f95223f9690e82517061a&amp;oe=5EC23FFE</t>
  </si>
  <si>
    <t>titleAre you interested in Supply Chain and Procurement Management? Watch the video and discover more www.som.polimi.it/imscpm#supplychain #MIPexperience #businessschool #logistic #procurement #management #keepONLearning</t>
  </si>
  <si>
    <t>https://www.instagram.com/p/B-eGr0WIVT6/</t>
  </si>
  <si>
    <t>https://scontent-mxp1-1.cdninstagram.com/v/t51.2885-15/e15/c180.0.720.720a/s150x150/91288160_565413087401950_7332029189666973736_n.jpg?_nc_ht=scontent-mxp1-1.cdninstagram.com&amp;_nc_cat=110&amp;_nc_ohc=Nss-fJ5Zd_AAX8gwkFa&amp;oh=ba08d906a999461dd67f4df2ea948369&amp;oe=5EE9F88D</t>
  </si>
  <si>
    <t>#MIPexperience doesn't stop and our candidates #keepONLearning thanks to digital experiences and company presentations.Indeed, our BABD students had the chance to e-meet Alberto Chiapponi, Integrated Marketing Communications Director at Campari Group, and take part in a digital challenge regarding the user experience analysis.#mba #MIP #polimi #businessschool #milano #milan #neverstoplearning #digital #campari #digitallearning</t>
  </si>
  <si>
    <t>https://www.instagram.com/p/B-ZTyF3F_6D/</t>
  </si>
  <si>
    <t>https://scontent-mxp1-1.cdninstagram.com/v/t51.2885-15/e15/s150x150/91380567_843320846175747_1630445847511088855_n.jpg?_nc_ht=scontent-mxp1-1.cdninstagram.com&amp;_nc_cat=103&amp;_nc_ohc=9rkGsNLWhTMAX9uleHg&amp;oh=17fa579aeeb0f08f8025764cc5c4e173&amp;oe=5EE9776F</t>
  </si>
  <si>
    <t>At MIP #WedoitSMART! All the teams are working every day and doing their best, despite the unusual emergency period. Today we present you part of the ICT &amp; Digital Area: they are working hard to secure an excellent level of service to our community. #keepONLearning#MIP #polimi #businesschool #smartworking #milan #milano #iorestoacasa #italy #igersmilan #teamworking</t>
  </si>
  <si>
    <t>https://www.instagram.com/p/B-WvjC5HvZU/</t>
  </si>
  <si>
    <t>https://scontent-mxp1-1.cdninstagram.com/v/t51.2885-15/e15/s150x150/91624966_204144774343870_3076627200834857030_n.jpg?_nc_ht=scontent-mxp1-1.cdninstagram.com&amp;_nc_cat=110&amp;_nc_ohc=xcC8g_qYL30AX-UfA2I&amp;oh=daff4a972c8a6b738e698fc6475c3b76&amp;oe=5EE87B7B</t>
  </si>
  <si>
    <t>[#MondayQuote] Turn obstacles into opportunities #mondaymotivation#MIPexperience #goodmorning #mondaymood #goodvibes #motivation #neverstop #dontgiveup #italy #milano #milan #mip #polimi #gevertulley</t>
  </si>
  <si>
    <t>https://www.facebook.com/mip.politecnico.milano/posts/3016892028403318?__xts__%5B0%5D=68.ARBcmXR4tlksYCKZ4E9K_CgrZR_p1Y0D0_i3IIds3D444S78S68EnZr0pvQTXYuvsK8tF6f0QeGwcVJMKsuj77ODSSouJjZV-RP-Nu74cztx_953P7TxxpC2yf_N3Wi1kmM3z6UdGnebTuurZRDe0P3LO9SkT8llD9OYuSJKznR4SVptuCEXsWtZPNV8jKiPAPQRzfyzj2Z6Tic26p-lWOLtFYSj9_C7jMA6UrjqFHI5P981XG6mpvpgB_JKxByYDugrD6yAbwYYOXxz4wVtpZdyhI1CaPj_ravc58Z6nXBnoZeQx1jFky62xfdeZwaXpE_EUCjraEQWfZcFLYaviIKCnQ&amp;__tn__=-R</t>
  </si>
  <si>
    <t>https://scontent-mxp1-1.xx.fbcdn.net/v/t1.0-0/s526x296/90950831_3017411418351379_9079347262135468032_o.png?_nc_cat=102&amp;_nc_sid=8024bb&amp;_nc_ohc=iVlx8BJe_tYAX8qqM4K&amp;_nc_ht=scontent-mxp1-1.xx&amp;oh=d831683d3456f6b4333c6e21aada9c47&amp;oe=5ED90D07</t>
  </si>
  <si>
    <t>Si è svolta oggi la fase finale del workshop "Leadership Training on Digital Transformation and Artificial Intelligence", sviluppato dal MIP per Baker Hughes e focalizzato sul fenomeno della Digital Transformation nelle sue dimensioni strategico-organizzative.   #MIP4Companies va avanti! #keepONlearning</t>
  </si>
  <si>
    <t>https://www.facebook.com/mip.politecnico.milano/photos/a.449060608519819/3016422618450259/?type=3&amp;__xts__%5B0%5D=68.ARCTTT60MNWGOaTnVWIfMo-mr94aLgr2op_8vZg2GjY-KlxqITKVDNZ_i4INKpHIqCMDaFtKDl3zJ1eTcdDTuojRbWSvwvnD3yfM_FKMPWThtH0VhgVIvGeX1dBD3gTv4u5tW5rdGYhJIQDDFxdetNf3GSHoQ4BXliJ1XgVSEtMRezsjG71ByHo0miTLZgvdmOLVAlNp0ZFX2h2OWSSQl0OwPNZqMbdRwzeSJFVfQIJIDxtwBLaERV3AepkRwtt8ut5NQ75xGqkRGTaYycDInwkBbdRQVr0DK2afYNaTnmVgVMHFgAo5eOGFrMLO1CGsWX14bBFBiIRE5Ay8M2N6y9AAdA&amp;__tn__=-R</t>
  </si>
  <si>
    <t>https://scontent-mxp1-1.xx.fbcdn.net/v/t1.0-0/s526x296/91322414_3016422628450258_89353886900420608_o.png?_nc_cat=109&amp;_nc_sid=8024bb&amp;_nc_ohc=CN6qWverpy4AX8Wpeyl&amp;_nc_ht=scontent-mxp1-1.xx&amp;oh=04d6610ef2ab4da05fda7f699aed5a61&amp;oe=5EDB3142</t>
  </si>
  <si>
    <t>#MIP4School è l'iniziativa con cui il MIP ha deciso di  mettere il proprio know-how in materia di didattica online al servizio dei colleghi, che si trovano a dover cogliere in fretta la sfida del digitale.  Mercoledì 1 aprile non perdere il webinar sul #digitallearning organizzato dai nostri docenti e scopri di più. #keepONLearning ow.ly/XF1o30qt6mk</t>
  </si>
  <si>
    <t>https://www.facebook.com/mip.politecnico.milano/posts/3016279021797952?__xts__%5B0%5D=68.ARBQ7TB2PHvB_jqJaZyQid3tMAF1jAGpf6tihkY6xy8V5lK8UfrbCOGaGiqpxJ0CaqAMVXhknEfvkILv2OYqZlJRA0uNusABhLoknGsxc139MLtaXMVYZboIL1T4RBD7JiVwnRlwAkk1kTPB-awrGMeVDBS7yGPf_YF8JdZvS0cW8otwzrhirWXCHfPOWzPFwhl0kXV-UYXdd90h4sbcwoghKz2TXpGYVftOCJ7Hbs4JynLruCuj2MFtYA1-bdPNkBM0dtTpS6JQIvu27VHIY8Uqa9d88RA8O5YUeTnr-B7X0DXZmQdaHYHszk52dtnfXHUj1OnX_0XIGTWcoRD1APMkVg&amp;__tn__=-R</t>
  </si>
  <si>
    <t>https://scontent-mxp1-1.xx.fbcdn.net/v/t1.0-0/p235x350/90770617_3016278821797972_4197152722958417920_o.jpg?_nc_cat=101&amp;_nc_sid=8024bb&amp;_nc_ohc=PiPqAa_sb78AX840IUp&amp;_nc_ht=scontent-mxp1-1.xx&amp;_nc_tp=6&amp;oh=0f851c3c11debf75c4c416c63eb75264&amp;oe=5ED8FAD1</t>
  </si>
  <si>
    <t>A digital kick off for our new Executive Program in Digital Transformation Part Time students! Welcome! #MIPexperience #keepONLearning</t>
  </si>
  <si>
    <t>https://www.facebook.com/mip.politecnico.milano/photos/a.449060608519819/3014956311930223/?type=3&amp;__xts__%5B0%5D=68.ARBM08fTWhSHFQMpBxlTtSxbStcyu0BHO18FNC5cU88v6OR1DaKJK52wY1_SsaJFdKIZoFdLeT7RV8HNlDtIgreArBPgFlTqIgcBAGgAZ8xYcfsYRdlumF4luCJ7bFWaGE9VzUMgX5q9EuOec3UAN71Zvr_h5NErfLNAH4toRpkuhbcaux1UX1w0OTbOQlKqPy75NDbX8IO1Xuf4_ePzkUnCjVfV2us0FuFj2zMbeBtJj-RHphkLvXxnnMSZRvQI4ZnTUeTkTAJZhhRjYrGcJYi05OYaKm5v4IflozykkGYXS2heQNFquGrieg3DBj4XY0KLWzctiOCb3alidqHaDoe1BA&amp;__tn__=-R</t>
  </si>
  <si>
    <t>https://scontent-mxp1-1.xx.fbcdn.net/v/t1.0-0/s526x296/91052719_3014956318596889_7137918621530980352_o.png?_nc_cat=108&amp;_nc_sid=8024bb&amp;_nc_ohc=C6qGNC6cbW0AX-DWcgD&amp;_nc_ht=scontent-mxp1-1.xx&amp;oh=37a3d6bb04bc6285e2d95991e86b41de&amp;oe=5ED8E1E8</t>
  </si>
  <si>
    <t>Facciamo squadra contro il Coronavirus! Come community di studenti, Alumni, Faculty e staff del MIP e della School of Management del Politecnico di Milano, insieme, possiamo fare tanto! In che modo? Dando un contributo al prezioso lavoro del personale sanitario che ogni giorno lotta per curare chi è colpito dal virus. Aiutiamo insieme gli Ospedali San Paolo e San Carlo di Milano, in prima  linea nell’affrontare l’emergenza sanitaria.  #wedonatetogether http://ow.ly/OMwE30qsnRV</t>
  </si>
  <si>
    <t>https://www.facebook.com/mip.politecnico.milano/photos/a.449060608519819/3014832278609293/?type=3&amp;__xts__%5B0%5D=68.ARC7dKXGyVBknq1yRyeqWQhHvPKeWFVwSZJNnDIc6qwetbizwa2a0Bpa8sk34QRYMfGTNHd-ow4vKGZbEyF8Vc8vhtovpA2HP4EztX_2jG0e-xJC-urWifLrNQxZfOyBZ9EpW0Y6X0vp6VN2cAfhx8Lpcnux_INiSnla6rUdhvtu7EssunCYZZaJBBQucOVWfvB1UmxWnESo70EHypCeAJtM-C4yQQWi-Yt9BBigAaLH7POkOpptGwQwDWknV8YdnC8hiRppuyA4YJyQU07bZwvcbrJvO68c8oqitGHwgpy3J7aieWzsvAejDs6tK9U6HVOAtODqEBytjg2R21-ttOGr1Q&amp;__tn__=-R</t>
  </si>
  <si>
    <t>https://scontent-mxp1-1.xx.fbcdn.net/v/t1.0-0/s526x296/90706177_3014832281942626_1297870491863744512_o.png?_nc_cat=111&amp;_nc_sid=8024bb&amp;_nc_ohc=g-92zjiWS-oAX_4RnuR&amp;_nc_ht=scontent-mxp1-1.xx&amp;oh=d9e6eb77e4d1c80d52a2613b7e370670&amp;oe=5EDAB6D5</t>
  </si>
  <si>
    <t>Time is tunning out! Join the Investment Challenge to challenge yourself and deepen your financial knowledge.  The online competition, developed by MIP Politecnico di Milano, Banca Generali and Reply, will be held on the online platform BG SAXO.  Discover more http://ow.ly/hjIJ30qr5Ga #InvestmentChallenge</t>
  </si>
  <si>
    <t>https://www.facebook.com/mip.politecnico.milano/posts/3014671705292017?__xts__%5B0%5D=68.ARC3WwVjSxnXelvyvT1-BJHJNG61ruIe3Cl0LM_LlFH48GQEMPSaJbS02-H80jwIqWW0HNBW1R2CvdYhN7kany1uKbgfSSdi4q1AOgyfAiZbGho5-IUEXPDx9eUznynkASPU6WfYSUIRQGnSG0RlTosfjgP8glAKV2pGbLFFgWqAw42iBOq_M_hQdfhEG1WjaAQt0BEc_ivf8sVHogJ-GbX2n7ua0V2EKozAZcCtTiSt_fz9bQj96SrG6pNKDYiSeQ2oYyHqIKgrvjij-LCHsedu2sZjhuVGzTsv2sRot5SWqoSiUr3vfdcU-3UYyI7NunnNW5pNxmEuE2ktNsjoEP0Caw&amp;__tn__=-R</t>
  </si>
  <si>
    <t>https://external-mxp1-1.xx.fbcdn.net/safe_image.php?d=AQDbRzVWVwpgN4hL&amp;w=160&amp;h=160&amp;url=https%3A%2F%2Fpi.tedcdn.com%2Fr%2Ftalkstar-photos.s3.amazonaws.com%2Fuploads%2F6bfdcc0d-1619-4dc4-be04-216cceba1203%2Fmqdefault.jpg%3Fc%3D1050%252C550%26w%3D1050&amp;cfs=1&amp;upscale=1&amp;fallback=news_d_placeholder_publisher_square&amp;_nc_hash=AQAmsVTe6SkCu75f</t>
  </si>
  <si>
    <t>Avete mai sentito parlare di "know-where"? Federico Frattini, Dean del MIP, ne ha parlato al TEDxBrianza, durante il suo intervento dedicato all'Open Innovation, un nuovo paradigma che attinge alla collaborazione con i giusti attori esterni più che alla gelosa chiusura al mondo della propria conoscenza industriale.
Scopri di più http://ow.ly/PpXy30qsTTh
#OpenTo #OpenToInnovation #keepONLearning</t>
  </si>
  <si>
    <t>https://www.facebook.com/mip.politecnico.milano/photos/a.449060608519819/3014316155327572/?type=3&amp;__xts__%5B0%5D=68.ARB3MvyRlwsqrrHF-zlfZVh3HDMyER9pAO1-zWP1tr_2z9F_SxAx75w9QllH4-1aNM4AeNAkH1FV9TL_zX2R3A2ZymTJqYnrNKhjvdv8x2aRuyyWqEdXB8GwcJoq4_vzWEWJyaYZNzIGhgFie1Dw_7xAf1Bv2K8ZjmLQG_JEaKvvxSq9MxWcQMAqbVOgtxsGPjcZc5YtQ5vTY6mOsYQsuPsLsKu7Dj95TiDtRiPXMef1wZ2Ae4YuyD4psFtzWDiijqYv7GO3xmEkuP978BKj_n2Ih-f_Rs-27lXVGfuaXOwRwvaEMxgdUBmMmcNuP5YCiDjYMeMBzuUOczN8jEKdeTCMJg&amp;__tn__=-R</t>
  </si>
  <si>
    <t>https://scontent-mxp1-1.xx.fbcdn.net/v/t1.0-0/s526x296/90875592_3014316165327571_4262899914821861376_o.png?_nc_cat=107&amp;_nc_sid=da1649&amp;_nc_ohc=IepEZIpnZR8AX_w4v3X&amp;_nc_ht=scontent-mxp1-1.xx&amp;oh=bdc2ac9e4febbfcc835dae1fccf66769&amp;oe=5EDA1C3C</t>
  </si>
  <si>
    <t>Dai slancio alla tua carriera con l’Executive Master in Management del MIP! Giovedì 2 aprile, non perdere l’Online Orientation Day e scopri tutti i vantaggi e le opportunità dal corso, insieme al Direttore, prof. Simone Franzò e al nostro Recruitment Team.  Ti aspettiamo! http://ow.ly/DRg230qsQ33</t>
  </si>
  <si>
    <t>https://www.facebook.com/mip.politecnico.milano/posts/3014238122002042?__xts__%5B0%5D=68.ARAiwmRtb5UnnXkPZhByl56ZNwU_vAKP_bHxBSMU_iSx29BRTSELx6jMkV3LxJNSkg3LQjCQcphGUN1e1R1y_GOHbBPLiTJjjFkPNw-ALYUWbdHmJZyUzltlzGh4CIz-kbsBchF94DqEpSUA1GD0ZO_9ws6hVfvuUdzGsF4jr-aH5GmTbkPhCm0XE6iEMsHJjNv-IHkwL_lxlcPagESQ-rKFsOTuk6ZMXa4trM2GkNusKjrsWHa1EbsFljTWV6axi3B6dIr4YRAzSGrAfq0IFE4p6eHGJ6ocdJAq19cZy5x-ADYr9SqDO3QB0tR1ZixQ177rEHzHMEzFNgVlD-s0afNuhg&amp;__tn__=-R</t>
  </si>
  <si>
    <t>At MIP all the teams are working every day and doing their best to continue to carry out our projects, despite the unusual emergency period. Today we present part of the Sales Open Programs Area.  Because #WedoitSMART  #KeepONLearning</t>
  </si>
  <si>
    <t>https://www.facebook.com/mip.politecnico.milano/photos/a.449060608519819/3014091365350051/?type=3&amp;__xts__%5B0%5D=68.ARBlxd6MbmUw4ku603oigTuY1DobseZkSe0H9CtO4U9kjqSnDfNu-hrB78DsWrX7gWO6qnftfRSrw9dzEUEJYX3JJ6wf0so6UT65fOh44pPzWPJKnxet8CzpuYq6ISqmvOpnkYenln8c_bEkOarW__ed4kutMBwV79Z7WN8e5OoYbX-4Y7uPJnXWlJOCY29BAZbE7UKyvakGQKBuVzfmSRjaqVlxcudGyNH6OFCwtplNxyzAiI-nHpPW4EgGpPuYIrQlsAp8J8EpvTLDu55D24ntjpLDyVjKBLzvWx0m1Ac6NukMCzT-gDqNQqsDh42oQRx3ApwvKEoW4BjtBp7TxUDPIw&amp;__tn__=-R</t>
  </si>
  <si>
    <t>https://scontent-mxp1-1.xx.fbcdn.net/v/t1.0-0/s526x296/90737752_3014091375350050_2046593977158729728_o.jpg?_nc_cat=101&amp;_nc_sid=8024bb&amp;_nc_ohc=1iHOiUumVL8AX8FrzWg&amp;_nc_ht=scontent-mxp1-1.xx&amp;_nc_tp=7&amp;oh=b7b696b839f6663454a60890b873f8d5&amp;oe=5EDABA12</t>
  </si>
  <si>
    <t>Oggi, alle ore 17.00, non perdere “Il momento di pensare out of the box” del prof. Luciano Traquandi, secondo appuntamento della serie di live webinar del MIP, dedicata ai professionisti e volta ad approfondire come governare i cambiamenti generati dall'attuale situazione di #emergenza. http://ow.ly/Iwq730qslOj  #MIP4Companies #keepONlearning</t>
  </si>
  <si>
    <t>https://www.facebook.com/mip.politecnico.milano/photos/a.449060608519819/3012671885491999/?type=3&amp;__xts__%5B0%5D=68.ARCCM7PlQXRToJpfCkze-OaLomej6XjE_aBr3EsQ0nIi08ygyZndxuiF_4TfESlkKyW33jbJVq98_OSpXYUTtBwWGq8ONvo-hBWpCEbGB8ooqpPIGPAdSuVHOIn-iTFdZDm6HXn-il4854LcMmq2i3fI0kFiO9k8Igm-ZM4JtYEYoshiCARx8qcNQDm5qw9CO5ojB42PfgNJ4oGrxHbP3irFJet-13-NrcarpUDEUE1bpe88YNTXKq8epyDqSWmjrKiG_ZFlRE9rdEhW5ZBYKGDtK80UsoZdUaGFGg2cNCqtfoAs7w-JlqIzbNjP1xKyIPa27jfO3cuJBmgxntFC-NknSg&amp;__tn__=-R</t>
  </si>
  <si>
    <t>https://scontent-mxp1-1.xx.fbcdn.net/v/t1.0-0/s526x296/90907035_3012671892158665_2437863788427345920_o.png?_nc_cat=107&amp;_nc_sid=8024bb&amp;_nc_ohc=JphhuvOU2bsAX-bQA9f&amp;_nc_ht=scontent-mxp1-1.xx&amp;oh=0d841a54b0d2660f247d0c02fa9264c1&amp;oe=5EDB1AB4</t>
  </si>
  <si>
    <t>La community del MIP scende in campo per combattere il #Coronavirus! Partecipa anche tu alla raccolta fondi a favore degli Ospedali San Paolo e San Carlo di Milano, in prima linea nell'affrontare l'emergenza sanitaria. Insieme possiamo fare molto! #wedonatetogether http://ow.ly/OMwE30qsnRV</t>
  </si>
  <si>
    <t>https://www.facebook.com/mip.politecnico.milano/posts/3012510988841422?__xts__%5B0%5D=68.ARDOFEYfwXZT2XJ1O7ZJzDz595cE9nrD9H8RPWE3MqGaNOr7EMKdwoMhm4olB_djZwaVRJfKsx4pPVhe_evtQ7nBfZaVYbo_6YNZNyzse0vDXd3_6eemYO8DwfyjKuGKJv8yjI60UdVSyT-1WZ1uNp4kSSQi78wV3mR4mnwT3O3HF96QIcrp1PN5edcEs7cE0j2TCFUReHPSRRuDtjDes7pW8gSe9ZxgwvAMhGaiUxaARaXMZFcFf_OOqvtqnRiPs5bB8Br0yHimt7cOZPvXCbjap9iRdxo6FojIVcNcsotT3tJxi4-3KoVnqG4Yn19TSSR50uXZ6tQTuD1ZkoF4FvM9sg&amp;__tn__=-R</t>
  </si>
  <si>
    <t>Congratulations to all our iMPM students who yesterday discussed online their Project Works. Looking forward to the Graduation Day! #KeepONlearning #MIPexperience</t>
  </si>
  <si>
    <t>https://www.facebook.com/mip.politecnico.milano/photos/a.449060608519819/3012071608885360/?type=3&amp;__xts__%5B0%5D=68.ARBSAmWY-PSC0BYt3THKJ8IZGGBlWjDtr5Q5yrWRUQcXaU7Pl5_gLzMvlNbxM8PywYL4532ty6sCH2QGewG2v2ojXoFtSMXTN7UUmyp2xSgimPn5CkHA_4Byulvr8oQ5sEIOUaOadpDU3qdMCahmEGsz-wU4qEWL_CMMfTmPsAu5lBUcxJ5KXod-x2ZQca7Ot__jBehCpovJj3qPTcSG-UsuHQJi4qVXgmAjx9y3utH7SHcGS0FBk0InyTHAQqRNzTr281Yb6MV0h1cpaIgSRQgcbB-imz786dSHK9FaU6UTdl9ss-fHU9iL9iWRLkn3IpSe728CcSPCNr607liQhujvZg&amp;__tn__=-R</t>
  </si>
  <si>
    <t>https://scontent-mxp1-1.xx.fbcdn.net/v/t1.0-0/s526x296/90973289_3012071618885359_4346541980549906432_o.jpg?_nc_cat=110&amp;_nc_sid=8024bb&amp;_nc_ohc=rQyvXgKb4DwAX8nEVrT&amp;_nc_ht=scontent-mxp1-1.xx&amp;_nc_tp=7&amp;oh=d36c56c034376de5caecb1fce28fc801&amp;oe=5EDAE5DF</t>
  </si>
  <si>
    <t>La pandemia Covid-19 è foriera di scenari imprevedibili e mai sperimentati. Ma la capacità di adattamento delle filiere industriali e un approccio proattivo possono fare la differenza. Paolo Trucco, professore di Industrial Risk Management alla School of Management del Politecnico di Milano, condivide le sue riflessioni. Leggi l’articolo https://bit.ly/39iLWJE 
 #keepONlearning</t>
  </si>
  <si>
    <t>https://www.facebook.com/mip.politecnico.milano/posts/3011888455570342?__xts__%5B0%5D=68.ARCNtGIqQp-DOdMe-ndW4Wb84hzsOaN01FZ5TZlCiOa2_6-YzVwHb3Q_x51h8R-jGdIUcv6j-IfemNqROtp3GyvmOZo2F2OeEA-UT4AscN3XUooKa-pK_MhdHeL4l-M_y_wJbxmpt34wpU7yVpN7CMusI8GVd3OZWu6SSOEW2wNE07jVhdHo50GavB9I2GN03VQUy6-XotFwhNo4n8WP9StInKB9FpLejmPSVKrDDmZ37B4KGtRDZMtNuNqB6BzCRnyWiEezloXgT_zWJzgbPj4fMCU7SeVxXzXk2OpqCjT3q7Bt4GUZO5y-Ojr4HpfYq1xzvf9Y1Jd5K7fd7in_DQbI9A&amp;__tn__=-R</t>
  </si>
  <si>
    <t>https://scontent-mxp1-1.xx.fbcdn.net/v/t1.0-0/p526x296/90798893_3011884015570786_8070387164300443648_o.jpg?_nc_cat=101&amp;_nc_sid=8024bb&amp;_nc_ohc=hx_vbYgsWUQAX-BCaa3&amp;_nc_ht=scontent-mxp1-1.xx&amp;_nc_tp=6&amp;oh=e01606313a9ed661fe6c0b26648b1101&amp;oe=5EDB3438</t>
  </si>
  <si>
    <t>TOPWIN MBA China goes live! Last Friday, Saturday and Sunday we delivered the first module in complete long-distance format!
Regardless the time difference and the need for a remote translation, the experience has been a blast, also thanks to the great organizational skills, and support of the Chinese Partner, and the highly engaged Chinese participants!
There's no stopping us now! #MIPexperience #KeepONlearning
TOPWIN MBA中国项目上线了！ 从上周五到周日，我们交付了以远程教学形式授课的第一个模块！
无论时差和远程翻译的需要，这都是参与者的一个颠覆性学习体验，并且这也要归功于整个团队的出色组织能力，中国合作伙伴的支持和中国参与者的积极参与！
无阻向前进！</t>
  </si>
  <si>
    <t>https://www.facebook.com/mip.politecnico.milano/photos/a.449060608519819/3010562245702963/?type=3&amp;__xts__%5B0%5D=68.ARDIRhjREUFSz_xP5y3gFfw1uTzA4ua-OxUGIW1ix-VP0h5i01RRM3wHsAodjEkOqUiBVrXGe-8YU3K17LrerB_fwj-bfZa_qQMPU7glb9Vgt2jYwblUbFXCvRpEyfgJQfV8x9pSOT9-ibTfKWEwwF1EgDWpPIwJDQ9ECT2e2YvF7p40yjvToRgc2CUSv9an2N3zpeGjLjUBUApsSHTZFSAfQG_mEMtpHV-DBfxWGQ1M8ydiebP91BhCmUaRQJuRdftKnABJDzWTUn5oJz_4o7_txjnqe9IMzhcCIEFe612I9gAYhUv6vmUdPSwTMdcfySQwNoH8lsO-dfGbkQAKNEgRjw&amp;__tn__=-R</t>
  </si>
  <si>
    <t>https://scontent-mxp1-1.xx.fbcdn.net/v/t1.0-0/s526x296/91022530_3010562252369629_9102538200043225088_o.png?_nc_cat=100&amp;_nc_sid=8024bb&amp;_nc_ohc=FU7vE8iTBkQAX9bWRn7&amp;_nc_ht=scontent-mxp1-1.xx&amp;oh=0bd8cbc2a42adde2c36f3237edce555b&amp;oe=5EDC4F64</t>
  </si>
  <si>
    <t>La community del MIP scende in campo per combattere il #Coronavirus! Partecipa anche tu alla raccolta fondi a favore degli Ospedali San Paolo e San Carlo di Milano, in prima linea nell'affrontare l'emergenza sanitaria.  Insieme possiamo fare molto! #wedonatetogether http://ow.ly/OMwE30qsnRV</t>
  </si>
  <si>
    <t>https://www.facebook.com/mip.politecnico.milano/photos/a.449060608519819/3010338652391989/?type=3&amp;__xts__%5B0%5D=68.ARA5f3pmOgVwLxpDFBBjiMKaMLJbpC1fwqutQXAJB_0OlNhIqay_3T13X_HWVMlK4HuMpTPtsHm3LobKDImSCSIIHK31jPhX5R0eFqKXEVsQXiy_0Dz3Cspr9aDbOCkOsEmDJW6RSjUamsJfsmtHO9LMlUCrcIo1R_GKmVLYgdTxh7rn8dJgdGJorUzVKKBi1ZEWo7w75oDmsj5ohv8pGI_BRx7dYeMrQO8E4tfWb5FuMPJ33EtkIVdUj0LLyy_AVbvws4yMP83pcyb90rcj2P5vS3zTtXn9vPoMuz0cY_iGUVjsSIZayS9WPgB9Uxm89-UScwUikrKkhuwNBZOPsW6E_g&amp;__tn__=-R</t>
  </si>
  <si>
    <t>https://scontent-mxp1-1.xx.fbcdn.net/v/t1.0-0/s526x296/90463680_3010338659058655_5692384130373779456_o.jpg?_nc_cat=105&amp;_nc_sid=8024bb&amp;_nc_ohc=cu2jD6lCN6kAX9Ycgyo&amp;_nc_ht=scontent-mxp1-1.xx&amp;_nc_tp=7&amp;oh=8029296b1dacdd26b119918bffdbedb7&amp;oe=5EDC2964</t>
  </si>
  <si>
    <t>MIP vuole essere al servizio delle #imprese chiamate ad affrontare l’attuale situazione di #emergenza. Non perdere la serie di live webinar dedicati ai professionisti, per approfondire e capire come governare il cambiamento in atto.  Prossimo appuntamento: giovedì 26 marzo alle ore 17.00 con “Il momento di pensare out of the box” del prof. Luciano Traquandi. http://ow.ly/Iwq730qslOj #MIP4Companies #keepONlearning</t>
  </si>
  <si>
    <t>https://www.facebook.com/mip.politecnico.milano/photos/a.449060608519819/3009691969123324/?type=3&amp;__xts__%5B0%5D=68.ARBJMt1uoZEvgt0BpftJvniRnmr8aWoAPpxeHaz324QTnk9E0AgzlDVpD3pP3SH1FMdfYaZSdSyvc1sVpVk_5USVQkbyILgcWrNgQRtAiwF0nkNO5CknN8piX4u1xOJQXk8FlG6YVeiSg7rg26RdjqlWvTFUio8lra5Wb5UamW5XjCFdwYpFhF1o-Gb2PIjcIoHNsbc6XP-FdWCfdJ2pRmVbE3mkN1WlkVRSH2rcqpBFEzO_GO9SI-6du34aREOsZFG4am8S60ZBpdtNuQj3yFTerLipFTgaZCAoHfFQrgILBqCdY2dOqCk2tGA9Kn0O0JmsqzgHZoCsSE7qafxRZMK7hQ&amp;__tn__=-R</t>
  </si>
  <si>
    <t>https://scontent-mxp1-1.xx.fbcdn.net/v/t1.0-0/s526x296/90896205_3009691972456657_4053503925381234688_o.png?_nc_cat=107&amp;_nc_sid=8024bb&amp;_nc_ohc=srM3Ol8DTlAAX8eaBSF&amp;_nc_ht=scontent-mxp1-1.xx&amp;oh=f346bf52a34b2138dbfb58480d5232a7&amp;oe=5ED90CE8</t>
  </si>
  <si>
    <t>On March 31st, join the online presentation of the Master in Performing Arts Management (MPAM), designed in partnership with Accademia Teatro alla Scala and in collaboration with the Piccolo Teatro di Milano - Teatro d'Europa. Discover more http://ow.ly/FcPx30qseaf</t>
  </si>
  <si>
    <t>https://www.facebook.com/mip.politecnico.milano/posts/3009565395802648?__xts__%5B0%5D=68.ARDXDMpre36u2VKyXz0emcyQblXcH33FqEzf0wQvvumy4iETnGCMuymSi9UXyoKBU8dFf24LWXivWy1FdIyPYlPKJu-DHlML-Fv2lB23G0uBURfJ-wnSznCx5w6UHz6Hi4KPPkZ1nZlMtB7mrQEcuahnbV4DltMuL6tjreAbG3Gx5RerL8LHE9XBqgsi5WY7b-gN9u49CtekCLSLWzvvcyVHomBATaV3njY5s7aKAkCcy-yuW-gTJcwcZnuSEKwZG75fWawnsg2sq4sTWnHE6yyH-esLUIuxdMpQrWiiSQRlM5RH8GjL-EFyE6MhT8pT_hwVEXJES-t0foyk8ZgVsAwAKQ&amp;__tn__=-R</t>
  </si>
  <si>
    <t>https://external-mxp1-1.xx.fbcdn.net/safe_image.php?d=AQDltLFjrK133C6A&amp;w=540&amp;h=282&amp;url=https%3A%2F%2Fi2.res.24o.it%2Fimages2010%2F2020%2F03%2FADJITPE%2Fimages%2F60a1fa9c-69b1-11ea-b6a6-b1e9403194e7-fotohome0.jpg&amp;cfs=1&amp;upscale=1&amp;fallback=news_d_placeholder_publisher&amp;_nc_hash=AQB4CXs_5SAmLL8e</t>
  </si>
  <si>
    <t>Il Sole 24 ORE parla di #MIP4School, l'iniziativa lanciata dal MIP, che attraverso video, documenti, link e webinar in diretta aiuta i docenti italiani a districarsi nei percorsi di didattica online. “Il valore del docente e dell’esperto non può essere quello di essere l'unico depositario della conoscenza - spiega Federico Frattini, Dean del MIP - : siamo nel mezzo di una trasformazione dal “know-how” al “know-where”, nel quale è necessario sviluppare la capacità di selezionare e aggregare le informazioni, articolandole in un percorso che abbia una logica”.  Continua a leggere e scopri di più. http://ow.ly/pye130qsdji</t>
  </si>
  <si>
    <t>https://www.facebook.com/mip.politecnico.milano/photos/a.449060608519819/3008242205934967/?type=3&amp;__xts__%5B0%5D=68.ARC6siODhDH-1HQqeRN1DDLpgJwPxfzUi5SLdyuAtfWsI5PZFvI4HpuiXN2xAHMwbe-vZO_fmeIICohQwhCkCLzE9w_AmphRz3JSPSsdsYIDVP2WwT3dvse-Fp5FZeni_LUYCbIn6kRFzlkunug8S-jUfMapJEu3V-H14PajgGdBDlEeSM2Ig1QfB04i-tkfghYNS_T1WAO0fs0xhos9huyWv6L-xjbWVrFBv_MK0kOy-pJl9klWlgChhOB9DWqS86Frz5Y4Q64H9J-Al9yapi0hPNm1BVzmiPSekxo4XzRhQWr6xxadoBHrR_Xb4wSbJXpvbr4TgW0_EN--LoYEriQtbQ&amp;__tn__=-R</t>
  </si>
  <si>
    <t>https://scontent-mxp1-1.xx.fbcdn.net/v/t1.0-0/s526x296/90388121_3008242212601633_6192716428441812992_o.png?_nc_cat=101&amp;_nc_sid=8024bb&amp;_nc_ohc=CF9WNpbaYc4AX9Om02G&amp;_nc_ht=scontent-mxp1-1.xx&amp;oh=305997d89d663b16a4d54b9604f06dbb&amp;oe=5EDA0B35</t>
  </si>
  <si>
    <t>Are you passionate about trading and finance? Don't miss the chance to take part in the Investment Challenge! The online competition developed by MIP Politecnico di Milano, Banca Generali and Reply. #InvestmentChallenge Accept the challenge and discover more  http://ow.ly/hjIJ30qr5Ga</t>
  </si>
  <si>
    <t>https://www.facebook.com/mip.politecnico.milano/posts/3007937819298739?__xts__%5B0%5D=68.ARAzIhANrr2UBZCwEV6CcM5JlGxeZgB-5hQJ-xk2RJF9ZpFBOOU7H4y2wExHa_cBvtAc6s6tD5RFda8arfzFAmsrp4C5d_98ywrVScoJST9ZPGJ3rgsAP_dBhgj-HHcuqF99EJFu3UVrIV1z7Pz76Ts0Q74P3OnXu3OLQ4kGISQ3dKedg_5kxOjifnH1Kop5fiFjHS0HLdxCdGUCHuHvQyWqERs13hVsz8eom5U9hjsfo7WDU7cptIh8jgSIaWKQ72MTIWXn9jPYamq2B4g4njZ8Q4ok3L1XUFvCeCh5Hdkmxh0YO2fqAPC2AJf8hopJ9tXL1MQKBcO4Xp0SEdbAje0fGA&amp;__tn__=-R</t>
  </si>
  <si>
    <t>Facciamo squadra contro il #Coronavirus! Come community di studenti, Alumni, Faculty e staff del MIP e della School of Management del Politecnico di Milano, insieme, possiamo fare tanto!
In che modo? Dando un contributo al prezioso lavoro del personale sanitario che ogni giorno lotta per curare chi è colpito dal virus.
Aiutiamo insieme gli Ospedali San Paolo e San Carlo di Milano, in prima linea nell’affrontare l’emergenza sanitaria. #wedonatetogether
http://ow.ly/NxrW30qs1Vb</t>
  </si>
  <si>
    <t>https://www.facebook.com/mip.politecnico.milano/posts/3007430936016094?__xts__%5B0%5D=68.ARBQG7_IKODPlbP_N52c4jivGWgrCGVPYSpgBb-Z14UqrQtTciyxI32uG3z0o1j6iNFrI8fsOHkcKZR3_Y12HwOz0L1rSD5Yq9dtJmSbc3Ytb-cU2Px9HGjmrwNeuUuL6WjxH5MxVdQ8aBvuL9E-XVUneapZiNSyVDzDF6H70K7hSh4LOg0x85DK3nFGTJabVKaAun1mYiLHR4xCWcNdkhZjBSD4oE0Sww9auIib3PpYmkb3Sy7-mezX5V0tf4_lANQeWbpHs5TIqZtQ_b-0d1CUn8qvtuXh21CLc2yjtV4PvcIHBZTzgj38wei5ZbvYxFO6NwUSYv-vco85f8zebvukkQ&amp;__tn__=-R</t>
  </si>
  <si>
    <t>https://scontent-mxp1-1.xx.fbcdn.net/v/t1.0-0/p235x350/90267092_3007430282682826_2332841491463929856_o.jpg?_nc_cat=110&amp;_nc_sid=8024bb&amp;_nc_ohc=jWB35HoXSEYAX9e2wMI&amp;_nc_ht=scontent-mxp1-1.xx&amp;_nc_tp=6&amp;oh=5bfe77e771ece44d8b7a05c14ab12db9&amp;oe=5ED9915A</t>
  </si>
  <si>
    <t>Saturday, during the latest online MBA Day, our Alumni shared their reflections about their time at MIP, the impact the MBA has had on their career and answered the questions of the participants, who discovered more about the #MIPexperience #keepONlearning</t>
  </si>
  <si>
    <t>https://www.facebook.com/mip.politecnico.milano/photos/a.449060608519819/3007237259368795/?type=3&amp;__xts__%5B0%5D=68.ARAd3QdFfqU0GYDczDGiptqTmhuqexTqZwR_zSTlQaMu7mzj8gKHWamthEXjIdTlxtNcGU1KzrMOyUZDkpWGZ4wGqWWPVFYKUE0mj3mKtCThpSJa2klVrQ1MOWyMI6kE_9zFseGJNbCkmSuKz1B72_LRDEBz4y1q3E9jQ6RwN85apGG2De-hKgr9w1PK8L0sjxM7EsSJSOc9dELLERa7CRvuMXZsLvM_vYbCh81HX8-ydNjNBpLQ00FZAU1QQq9KRrbWdEvQbBmPVNlcp8S6fYfskHPUenaUR_ANVBavlwvL7S7grp4hk2YT5WEjqGOVV2Hmaptw9_UhCvBYC0kefvBWqA&amp;__tn__=-R</t>
  </si>
  <si>
    <t>https://scontent-mxp1-1.xx.fbcdn.net/v/t1.0-0/s526x296/90240796_3007237262702128_3844060970473226240_o.jpg?_nc_cat=110&amp;_nc_sid=8024bb&amp;_nc_ohc=f50JEZTyUJUAX9HtPwm&amp;_nc_ht=scontent-mxp1-1.xx&amp;_nc_tp=7&amp;oh=0d589578946cec40feb90f1a8abe9d6f&amp;oe=5ED945D2</t>
  </si>
  <si>
    <t>[#MondayQuote] Even in the dark moments, it's possible to find a light. #mondaymotivation</t>
  </si>
  <si>
    <t>22 marzo</t>
  </si>
  <si>
    <t>https://www.facebook.com/mip.politecnico.milano/photos/a.449060608519819/3005049106254277/?type=3&amp;__xts__%5B0%5D=68.ARBzKbk-tFCaw3Y-k8k2VW3225eBP72Qyx9brsPWNRghO3MbW6OwboYhvtZ16NycUoKqgOfMiY-ss0xgRlC2d5MZPEMU8hI7_bIMNU2l-iZzUZTSVxEYXR2_DvHn4Cmt7cJNEP4e0xDTVnT22nMi4DYNtWVKbN9EJKaedDcIjzE11W3kBWC0k4B6LF35Ck5giwbyKhUIIJzttj-tlg65wLlEV8bXVexxwImASgOblfsAiuIZws3kW3ERofd5dR_8gTGk2pDUFmk6sUEcrb7jXgHe9us5Xu9LL-CPCr25HWC3NYn4jd2VI1K03_AHAmZNVrhGSsPqb9GAd_1g_qDYnnvr8A&amp;__tn__=-R</t>
  </si>
  <si>
    <t>https://scontent-mxp1-1.xx.fbcdn.net/v/t1.0-0/s526x296/90612229_3005049109587610_8355791632360013824_o.jpg?_nc_cat=111&amp;_nc_sid=da1649&amp;_nc_ohc=cv4OfGAh6rQAX_j4dYm&amp;_nc_ht=scontent-mxp1-1.xx&amp;_nc_tp=7&amp;oh=37a885499a6fe18545135cc674896f50&amp;oe=5ED97085</t>
  </si>
  <si>
    <t>The International Master in Supply Chain and Procurement Management has been created to give all the necessary skills to young graduates looking for a successful international career in supply chain and procurement management. Discover more http://ow.ly/LagU30qrn1z</t>
  </si>
  <si>
    <t>https://www.facebook.com/mip.politecnico.milano/photos/a.449060608519819/3002945556464632/?type=3&amp;__xts__%5B0%5D=68.ARD4Cp1dHgJFKF7moa-Elq6JwtvLYYv_Wr-lPQUa-Vrh_yy47GhXvCbbPo_8GjSdia2E1B-ECMtoQkr42LrIy5Y4syEGhKj7DBRw9VpilzdtPBqV9W-sPonRDbjdTDXdRIzGm_RoQWRzfuAHpCboSukg8BrJoimH7uG9ekO8pp6Nvwo7nah1r7gVWKfNZppu7TUspra5Zqko_BQtEXHVriWaf9viiE2bzThrkBpe1Bsvz0Sf5yI6X3K68frRXjwW1M5OeJbqgb3U1mbxpsQ9-iAT2efkQYe0NvnQ-FU_09KFZIBrmwvsYsvdRqEYaxJc2u5YWAM7owWQJ_WgEIiyT0GOMw&amp;__tn__=-R</t>
  </si>
  <si>
    <t>https://scontent-mxp1-1.xx.fbcdn.net/v/t1.0-0/s526x296/90431643_3002945559797965_46839547530575872_o.png?_nc_cat=100&amp;_nc_sid=da1649&amp;_nc_ohc=ZB_9AdCnoM8AX8i-78o&amp;_nc_ht=scontent-mxp1-1.xx&amp;oh=9d6f63fee79092ecf6946ae563502a8e&amp;oe=5EDBDD19</t>
  </si>
  <si>
    <t>Mercoledì 25 marzo non perdere la presentazione online del Master in Financial Risk Management. Avrai anche l'occasione di conoscere Luca Macca, Alumnus e FSI Analyst a Deloitte e Margherita Nepi, allieva MIFRIM in corso, che condivideranno le loro esperienze e risponderanno a domande e curiosità. Ti aspettiamo! http://ow.ly/n4BI30qrmPp</t>
  </si>
  <si>
    <t>https://www.facebook.com/mip.politecnico.milano/photos/a.449060608519819/3002826083143246/?type=3&amp;__xts__%5B0%5D=68.ARD9lw9R4vwvfubXbCsHw3QjCnj7YPcPr9sfEdu1WPjqmnGNJFPUloG2lfKBJEQW4jssBNibgeG35JqjyLf60rE-lmCryFknwx8RwnX6EynzSPDKZYKvF50enKYYeV5PtWPFZlFxSmFAYJy_BuEfMvyaufMtf4EVPqjxxkZcCBhYXjU92SQnE0cqupvT9tRaVN-W48Vc5we75FekgDh6DXOltugLqFpwt6IlxIWHhszV7WqMB6wXDWd6yvABTHipfpMLvpXfrutwhEt_gyGg_tt_9zJg-40tFELTWsiefBrnPuXvhle33hTAAtgKSXaR3rmRmgex3o6ZczKwb1pRnRQ0mg&amp;__tn__=-R</t>
  </si>
  <si>
    <t>https://scontent-mxp1-1.xx.fbcdn.net/v/t1.0-0/s526x296/90457058_3002826089809912_3473201672723890176_o.jpg?_nc_cat=108&amp;_nc_sid=da1649&amp;_nc_ohc=xJJnIMOH9VcAX9QmCdp&amp;_nc_ht=scontent-mxp1-1.xx&amp;_nc_tp=7&amp;oh=be95fda6108950e0bdaf43b9c2e636c6&amp;oe=5EDB08BC</t>
  </si>
  <si>
    <t>Il Percorso Executive in Project Management ha l’obiettivo di sviluppare e rafforzare le competenze necessarie per una gestione efficace ed efficiente dei progetti. Scopri se è il corso adatto a te! http://ow.ly/UKDT30qrmU5</t>
  </si>
  <si>
    <t>Ted.com</t>
  </si>
  <si>
    <t>Open Innovation: collaborazione, ecosistemi e "know-where"</t>
  </si>
  <si>
    <t>Coronavirus e scuola: 3 consigli per trasformare le lezioni fisiche in digitali (senza annoiare gli alunni)</t>
  </si>
  <si>
    <t>https://www.linkedin.com/posts/mip-politecnico-di-milano_mip4school-activity-6649264660186968064-VIue</t>
  </si>
  <si>
    <t>https://www.linkedin.com/posts/mip-politecnico-di-milano_mipexperience-keeponlearning-activity-6649239596003545088-sulh</t>
  </si>
  <si>
    <t>https://www.linkedin.com/posts/mip-politecnico-di-milano_coronavirus-raccolta-fondi-per-gli-ospedali-activity-6649002441687748608-GTS7</t>
  </si>
  <si>
    <t>https://www.linkedin.com/posts/mip-politecnico-di-milano_reply-challenges-activity-6648985436578422784-Sav5</t>
  </si>
  <si>
    <t>https://www.linkedin.com/posts/mip-politecnico-di-milano_open-innovation-collaborazione-ecosistemi-activity-6648961758465671169-IMfX</t>
  </si>
  <si>
    <t>https://www.linkedin.com/posts/mip-politecnico-di-milano_executive-master-in-management-politecnico-activity-6648911454193889280-rKQx</t>
  </si>
  <si>
    <t>https://www.linkedin.com/posts/mip-politecnico-di-milano_wedoitsmart-keeponlearning-activity-6648894041721184256-GoNb</t>
  </si>
  <si>
    <t>https://www.linkedin.com/posts/mip-politecnico-di-milano_trattamento-dati-per-ottenere-informazioni-activity-6648873571470856192-P3Vt</t>
  </si>
  <si>
    <t>https://www.linkedin.com/posts/mip-politecnico-di-milano_coronavirus-raccolta-fondi-per-gli-ospedali-activity-6648626562562314240-ldAc</t>
  </si>
  <si>
    <t>https://www.linkedin.com/posts/mip-politecnico-di-milano_keeponlearning-mipexperience-activity-6648606048531869697-ADtw</t>
  </si>
  <si>
    <t>https://www.linkedin.com/posts/mip-politecnico-di-milano_covid-19-il-test-acido-di-resilienza-delle-activity-6648545276824952832-nGH2</t>
  </si>
  <si>
    <t>https://www.linkedin.com/posts/mip-politecnico-di-milano_mipexperience-keeponlearning-activity-6648514417182941184-NrHm</t>
  </si>
  <si>
    <t>https://www.linkedin.com/posts/mip-politecnico-di-milano_coronavirus-raccolta-fondi-per-gli-ospedali-activity-6648284201881739264-APQo</t>
  </si>
  <si>
    <t>https://www.linkedin.com/posts/mip-politecnico-di-milano_imprese-emergenza-mip4companies-activity-6648252587634114560-b6Mz</t>
  </si>
  <si>
    <t>https://www.linkedin.com/posts/mip-politecnico-di-milano_master-in-performing-arts-management-activity-6648164432012685313-UKUo</t>
  </si>
  <si>
    <t>https://www.linkedin.com/posts/mip-politecnico-di-milano_coronavirus-e-scuola-3-consigli-per-trasformare-activity-6648146614433132544-kzYt</t>
  </si>
  <si>
    <t>https://www.linkedin.com/posts/mip-politecnico-di-milano_reply-challenges-activity-6647921589482467328-HpQ9</t>
  </si>
  <si>
    <t>https://www.linkedin.com/posts/mip-politecnico-di-milano_in-prima-linea-per-combattere-il-covid-activity-6647876073847685120-G5XK</t>
  </si>
  <si>
    <t>https://www.linkedin.com/posts/mip-politecnico-di-milano_mipexperience-keeponlearning-activity-6647802689465929728-Y6tT</t>
  </si>
  <si>
    <t>Saturday, during the latest online MBA Day, our Alumni shared their reflections about their time at MIP, the impact the MBA has had on their career and answered the questions of the participants, who discovered more about the #MIPexperience #keepONlearning
Alejandro Iniguez Torre Matteo Consigli Bharat Maripi, MBA, PMP®, PMI-ACP®, Stefano Facchinetti, Alberto Cammarota, MBA</t>
  </si>
  <si>
    <t>https://www.linkedin.com/posts/mip-politecnico-di-milano_mondayquote-mondaymotivation-activity-6647769608948326400-_kO4</t>
  </si>
  <si>
    <t>https://www.linkedin.com/posts/mip-politecnico-di-milano_il-coronavirus-un-vero-game-changer-per-activity-6647497412845813760-xg95</t>
  </si>
  <si>
    <t>Il Coronavirus: un vero game changer per l’Italia e l’Europa” del prof. Giuliano Noci, Prorettore del Polo territoriale cinese del Politecnico di Milano è stato il primo appuntamento della serie di live webinar dedicati ai professionisti, pensati per condividere riflessioni, spunti, idee e strumenti per gestire al meglio questa situazione di difficoltà.
Più di cento i partecipanti collegati online che hanno sottoposto le proprie domande al professore. Anche questo è #MIP4Companies! #keepONlearning
https://lnkd.in/dS79Qng</t>
  </si>
  <si>
    <t>https://www.linkedin.com/posts/mip-politecnico-di-milano_mscpm-international-master-in-supply-chain-activity-6647409065251086336-pEMY</t>
  </si>
  <si>
    <t>https://www.linkedin.com/posts/mip-politecnico-di-milano_master-in-financial-risk-management-politecnico-activity-6647069327633719297-cWXZ</t>
  </si>
  <si>
    <t>https://www.linkedin.com/posts/mip-politecnico-di-milano_percorso-executive-in-project-management-activity-6647046638265217024-XHVM</t>
  </si>
  <si>
    <t>Coronavirus: raccolta fondi per gli ospedali San Paolo and San Carlo di Milano</t>
  </si>
  <si>
    <t>challenges.reply.com</t>
  </si>
  <si>
    <t xml:space="preserve">Reply challenges </t>
  </si>
  <si>
    <t>Executive Master in management - Politecnico di Milano Business School</t>
  </si>
  <si>
    <t>Trattamento dati per ottenere informazioni relative all'evento per il quale ha espresso interesse (inclusi materiali inormativi, programma e iniziative correlate)</t>
  </si>
  <si>
    <t>COVID-19: il "test acido" di resilienza delle supply chain globali</t>
  </si>
  <si>
    <t>Master in performing arts management</t>
  </si>
  <si>
    <t xml:space="preserve">Il coronavirus: un vero game-changer per l'Italia e per l'Europa </t>
  </si>
  <si>
    <t>MSCPM International master in supply chain and procurement management MIP-Politecnico di Milano school of management</t>
  </si>
  <si>
    <t>Master in financial risk management-Politecnico di Milano school of management</t>
  </si>
  <si>
    <t>PERCORDO EXECUTIVE IN PROJECT MANAGEMENT- Politecnico di Milano school of management</t>
  </si>
  <si>
    <t>https://www.instagram.com/p/B-QF8MFKlvX/</t>
  </si>
  <si>
    <t>https://scontent-mxp1-1.cdninstagram.com/v/t51.2885-15/e35/c232.0.616.616a/s150x150/91500741_107059010810076_2302176737882982401_n.jpg?_nc_ht=scontent-mxp1-1.cdninstagram.com&amp;_nc_cat=100&amp;_nc_ohc=PYyAmrUof7gAX_J2U3b&amp;oh=00afb72e6d563187388c8917e089cf91&amp;oe=5EE82D39</t>
  </si>
  <si>
    <t>Si è svolta oggi la fase finale del workshop "Leadership Training on Digital Transformation and Artificial Intelligence", sviluppato dal MIP per Baker Hughes e focalizzato sul fenomeno della Digital Transformation nelle sue dimensioni strategico-organizzative. #MIP4Companies va avanti! #keepONlearning#lifeatmip #workshop #digitaltransformation #artificialintelligence #digitallerning #digital #businessschool #management</t>
  </si>
  <si>
    <t>https://www.instagram.com/p/B-O5I3tBEIV/</t>
  </si>
  <si>
    <t>https://scontent-mxp1-1.cdninstagram.com/v/t51.2885-15/e15/s150x150/91285255_2759927160743053_2269940385937547815_n.jpg?_nc_ht=scontent-mxp1-1.cdninstagram.com&amp;_nc_cat=101&amp;_nc_ohc=Ii8Ll1814wsAX-zNcVC&amp;oh=c181ed132f2e861c564d758296c7c6aa&amp;oe=5EE82D1B</t>
  </si>
  <si>
    <t>A digital kick off for our new Executive Program in Digital Transformation Part Time students! Welcome! #MIPexperience #keepONLearning #businessschool #kickoff #welcome #digitaltransformation #welcome #students #milan #milano #northitaly</t>
  </si>
  <si>
    <t>https://www.instagram.com/p/B-McZCuHzUp/</t>
  </si>
  <si>
    <t>https://scontent-mxp1-1.cdninstagram.com/v/t51.2885-15/e15/s150x150/90639798_833073400501913_519056450750630429_n.jpg?_nc_ht=scontent-mxp1-1.cdninstagram.com&amp;_nc_cat=105&amp;_nc_ohc=oW5OjcGAbPcAX9tsgXL&amp;oh=e7b20ddb42fc59934ff0151f3a5be665&amp;oe=5EE7A217</t>
  </si>
  <si>
    <t>At MIP all the teams are working every day and doing their best to continue to carry out our projects, despite the unusual emergency period.Today we present part of the Sales Open Programs Area. Because #WedoitSMART  #KeepONLearning #businessscholl #mip #polimi #marketing #sales #team #teamwork #coronavirus #covid19 #milano #milan #igersmilan #smartworking,❤️</t>
  </si>
  <si>
    <t>https://www.instagram.com/p/B-KitaLKBuI/</t>
  </si>
  <si>
    <t>https://scontent-mxp1-1.cdninstagram.com/v/t51.2885-15/e35/s150x150/91164514_100933938204441_6345583338766840192_n.jpg?_nc_ht=scontent-mxp1-1.cdninstagram.com&amp;_nc_cat=109&amp;_nc_ohc=XCD4z-8l38YAX-sPsGG&amp;oh=088cc9e1dd81dbd9e63d3560e41e2910&amp;oe=5EE7EA1D</t>
  </si>
  <si>
    <t>La community del MIP scende in campo per combattere il #Coronavirus! Partecipa anche tu alla raccolta fondi a favore degli Ospedali San Paolo e San Carlo di Milano, in prima linea nell'affrontare l'emergenza sanitaria.Insieme possiamo fare molto! #wedonatetogether Link in bio 👉http://ow.ly/OMwE30qsnRV#community #mip #covid19 #lifeatmip #schoolofmanagement #polimi #politecnicodimilano #emergenzasanitaria</t>
  </si>
  <si>
    <t>https://www.instagram.com/p/B-J9r1Zq7h6/</t>
  </si>
  <si>
    <t>https://scontent-mxp1-1.cdninstagram.com/v/t51.2885-15/e35/c232.0.616.616a/s150x150/90757870_677940792968953_6295494133612464643_n.jpg?_nc_ht=scontent-mxp1-1.cdninstagram.com&amp;_nc_cat=101&amp;_nc_ohc=GMsJ6-UqFrcAX9CIBqy&amp;oh=4d3a5fe5d8e477f97bf39c8bcc503b38&amp;oe=5EE85CBD</t>
  </si>
  <si>
    <t>La pandemia Covid-19 è foriera di scenari imprevedibili e mai sperimentati. Ma la capacità di adattamento delle filiere industriali e un approccio proattivo possono fare la differenza. Paolo Trucco, professore di Industrial Risk Management alla School of Management del Politecnico di Milano, condivide le sue riflessioni. Leggi l’articolo https://bit.ly/39iLWJE  #keepONlearning#pandemia #covid19 #filiereindustriali #schoolofmanagement #politecnicodimilano #riskmanagement #imprevedibili</t>
  </si>
  <si>
    <t>https://www.instagram.com/p/B-Jvq4PKrQh/</t>
  </si>
  <si>
    <t>https://scontent-mxp1-1.cdninstagram.com/v/t51.2885-15/e35/c135.0.810.810a/s150x150/90747304_495721551309846_8071470861939381465_n.jpg?_nc_ht=scontent-mxp1-1.cdninstagram.com&amp;_nc_cat=106&amp;_nc_ohc=cfy7Zw-HkpsAX9KBkDN&amp;oh=592e96d22345b859a90ee85eb6dada02&amp;oe=5EE7C1D1</t>
  </si>
  <si>
    <t>TOPWIN MBA China goes live! This last Friday, Saturday and Sunday we delivered the first module in complete long-distance format!Regardless the time difference and the need for a remote translation, the experience has been a blast, also thanks to the great organizational skills, and support of the Chinese Partner, and the highly engaged Chinese participants!There's no stopping us now! #MIPexperience #KeepONlearningTOPWIN MBA中国项目上线了！ 从上周五到周日，我们交付了以远程教学形式授课的第一个模块！无论时差和远程翻译的需要，这都是参与者的一个颠覆性学习体验，并且这也要归功于整个团队的出色组织能力，中国合作伙伴的支持和中国参与者的积极参与！无阻向前进！#topwinmba #china #live #longdistance #format #businessschool #experience #skills #lifeatmip #digitallearning #online #mba #chinesepartner</t>
  </si>
  <si>
    <t>https://www.instagram.com/p/B-Fh1DBj1k8/</t>
  </si>
  <si>
    <t>https://scontent-mxp1-1.cdninstagram.com/v/t51.2885-15/e15/s150x150/90262197_209474187070316_871878848689305955_n.jpg?_nc_ht=scontent-mxp1-1.cdninstagram.com&amp;_nc_cat=108&amp;_nc_ohc=EafdOetuoLYAX9guVIw&amp;oh=d328c904147af35aa3dde91a6ff9031f&amp;oe=5EE8CA93</t>
  </si>
  <si>
    <t>Are you passionate about trading and finance? Don't miss the chance to take part in the Investment Challenge! The online competition developed by MIP Politecnico di Milano, @bancagenerali and @reply_challenges. #InvestmentChallengeAccept the challenge and discover morehttp://ow.ly/hjIJ30qr5Ga,❤️</t>
  </si>
  <si>
    <t>https://www.instagram.com/p/B-EtUc_o5FN/</t>
  </si>
  <si>
    <t>https://scontent-mxp1-1.cdninstagram.com/v/t51.2885-15/e15/c180.0.720.720a/s150x150/90344477_1317184585155879_7520056312802028022_n.jpg?_nc_ht=scontent-mxp1-1.cdninstagram.com&amp;_nc_cat=103&amp;_nc_ohc=nAV9e7T6Yh0AX_4C5rL&amp;oh=8f90d33905e3b4b775cf247e54c105da&amp;oe=5EE852E5</t>
  </si>
  <si>
    <t>https://www.instagram.com/p/B-Ecnv4Hh8S/</t>
  </si>
  <si>
    <t>https://scontent-mxp1-1.cdninstagram.com/v/t51.2885-15/e15/s150x150/90232822_217882302802618_2558912120147586623_n.jpg?_nc_ht=scontent-mxp1-1.cdninstagram.com&amp;_nc_cat=110&amp;_nc_ohc=fbVHefIEI6YAX9W6I_y&amp;oh=71f755a5fa549a436559a261a328c44b&amp;oe=5EE7C543</t>
  </si>
  <si>
    <t>[#MondayQuote] Even in the dark moments, it's possible to find a light. #mondaymotivation#mondaymood #goodmorning #goodvibes #goodvibesonly #bestrong #martinlutherking #quotes #mip #polimi #milan #milano #MIPexperience #lifeatmip #keepONlearning</t>
  </si>
  <si>
    <t>https://www.facebook.com/mip.politecnico.milano/photos/a.449060608519819/3001408629951658/?type=3&amp;__xts__%5B0%5D=68.ARCqPGqWYKgzBQ0Ph3f0LhfYBwuVs8dLrOzAwTTV-WHhMvUUa73orSPs7gDBCAJO9ijcRUONKjqHab8rHlPFralL7s1q92-HFQspXCYKaBZXIOKNZkklnxoDJVxs7UY8gP3sx4l4BcGH66l3B7tDOZFPZYOxfJXU2AipI53BTe4I3DOITt0LgoCaR4cvWUd8d0Ns6VqHR94IsoocnCSH32cGOvfNpoPGRmw57xWbGq4zh4MY2X7JnM6S6ZpdmtDhBDhwng5CXj1J0SW2-Ht-biw68qxggnKxz04Qt2SCcXom8lHKpujq5K55s7Pq-llvfhfDB4YTz7zljLY-pKYlTaXurw&amp;__tn__=-R</t>
  </si>
  <si>
    <t>https://scontent-mxp1-1.xx.fbcdn.net/v/t1.0-0/p526x296/89989629_3001408636618324_1736227781945065472_o.jpg?_nc_cat=101&amp;_nc_sid=8024bb&amp;_nc_ohc=_4kjefUJwdAAX_slPvA&amp;_nc_ht=scontent-mxp1-1.xx&amp;_nc_tp=6&amp;oh=70757253a10a575230b94d129929668a&amp;oe=5EDB49B9</t>
  </si>
  <si>
    <t>Si è svolta ieri l’Online Info Session di Microsoft Dynamics 365 Fast On-board 2.0, durante la quale i partecipanti hanno potuto approfondire il programma e conoscere le aziende coinvolte nel progetto. Sei interessato ad un’opportunità lavorativa in una delle aziende del network MIP - Microsoft? Scopri di più https://lnkd.in/e3mHZh4 #MIP4Companies</t>
  </si>
  <si>
    <t>https://www.facebook.com/mip.politecnico.milano/posts/3001280609964460?__xts__%5B0%5D=68.ARDt4mfuR-02-0xPhUYbs9nhpZXHFrJl0wuhq1OP-Z6PCVg2cxwFb27nn-zvYfchyamjrV_CquIc0ycUKHoTswbBO-Rjz2t8z7mhkm3-ZlhvSyl7ish2-IUfQTFMxbnkKMehvYBHl1Mx0OdxaTG3aacIPaTV4Eat6gbHxsqw5kiqFwQYLPNa5LMI3ltEqrc8ypZkMtVRh9k1DyGE-e6Tccf-7tOQ3qc3v9x38L9bCygnyRj97rhzJDkWADuj21y5NjWVq_qUHJb5Sx14KAQtkXbWOxI1DwkTG8l3THGn0dX9Ig2mLfm3MFjyaSAtHFy5mxilPM7seDCG7wPutqGCrpT4gQ&amp;__tn__=-R</t>
  </si>
  <si>
    <t>https://external-mxp1-1.xx.fbcdn.net/safe_image.php?d=AQDy520cHUuxwnKj&amp;w=540&amp;h=282&amp;url=https%3A%2F%2Fi.ytimg.com%2Fvi%2Flo3fcuSL0Fk%2Fmaxresdefault.jpg&amp;cfs=1&amp;upscale=1&amp;fallback=news_d_placeholder_publisher&amp;_nc_hash=AQB8992YPyhTD2uc</t>
  </si>
  <si>
    <t>Il Coronavirus: un vero game changer per l’Italia e l’Europa” del prof. Giuliano Noci, Prorettore del Polo territoriale cinese del Politecnico di Milano è stato il primo appuntamento della serie di live webinar dedicati ai professionisti, pensati per condividere riflessioni, spunti, idee e strumenti per gestire al meglio questa situazione di difficoltà. Più di cento i partecipanti collegati online che hanno sottoposto le proprie domande al professore. Anche questo è #MIP4Companies! #keepONlearning https://youtu.be/lo3fcuSL0Fk</t>
  </si>
  <si>
    <t>https://www.facebook.com/mip.politecnico.milano/posts/3001175629974958?__xts__%5B0%5D=68.ARA9pcsQgD-Y0TkK_hTILUW6l2-vkKNtoAgOBtVXIvGc9ZiAhkquc0RpT6_jJF66bCY84WYHh0lNeFyAD8AS9CafjfNKGbTOmfaPTL-vyXxS-5tJEk_izRRT0wmyEpzGGq8Mw0ZgJQcaYG8xpcdyIbDIh9gVkVvp2StXex-sULxSGOxVlBdNyD0s_Br9bU6Wt8L705-bpbjwkWuGr1KSwZC8x1Pgp43YTU4jKE5it0E3J3ZgZ35cD5pEjB5cepCRJsvivpzYArXiAXp7pj3r8EnFhxI98QBA39RxzlYpJ5T5VEEapMB6cp5OahK1jEP7MUuzB64H7-q1ZN0Sk_l6puMnoA&amp;__tn__=-R</t>
  </si>
  <si>
    <t>https://scontent-mxp1-1.xx.fbcdn.net/v/t1.0-0/s526x296/90352697_3001174836641704_7213365769399173120_o.png?_nc_cat=108&amp;_nc_sid=8024bb&amp;_nc_ohc=l5L823eyLSYAX8Qud02&amp;_nc_ht=scontent-mxp1-1.xx&amp;oh=d4afec76c2ac2eaa3cc648832d537468&amp;oe=5ED8FFAA</t>
  </si>
  <si>
    <t>Il “Corporate MBA” di TeamSystem, progettato ad hoc dal MIP, si sposta online. Oggi e domani i partecipanti seguiranno, guidati dal prof. Magistretti, un Virtual Lab di Design Thinking. #MIP4Companies #WedoitSMART #keepONlearning</t>
  </si>
  <si>
    <t>https://www.facebook.com/mip.politecnico.milano/photos/a.449060608519819/3000874920005029/?type=3&amp;__xts__%5B0%5D=68.ARBdHqLHO2RpP1JIpHQWLjfVWrxn5AV2WIIgx98jEbz5ZqBXU9KexlP6_Bv7TM5nqHFnVLTrSmAbLJqFdBORkLejBuveLY6b9J5wSnLRMYqi_WVwDToiHB3_bz-k6r8qpt_8dWPrxOB6BDj6ExkyjQoO_22iPIHS8_rcy3EivvG7Ct29GZkCjc2xZKdgWk0kRrW3kKooyasaOmR9PtW-eSeor1FWAE1ez2jyaxiSECUEM0dR8xx_nQe9y-IyuRmirvgW9RgcnrjLRPYcHJFVFGrJ-hBLYy3EHb9OKUQYtrbUutWYVmfdM5N7AZdd_hQMa4PQKV4Cc2F-F7kEVCqyVKFImw&amp;__tn__=-R</t>
  </si>
  <si>
    <t>https://scontent-mxp1-1.xx.fbcdn.net/v/t1.0-0/s526x296/90167290_3000874930005028_1492079670219243520_o.png?_nc_cat=111&amp;_nc_sid=8024bb&amp;_nc_ohc=geTTbrJSaZkAX_dy33z&amp;_nc_ht=scontent-mxp1-1.xx&amp;oh=e6fb697a7a9144858b2db6a3e999e165&amp;oe=5EDA9099</t>
  </si>
  <si>
    <t>Giovedì 26 marzo non perdere la presentazione online della nuova edizione del Percorso Executive in HR Business Leader. Scopri di più http://ow.ly/odN230qrhf5</t>
  </si>
  <si>
    <t>https://www.facebook.com/mip.politecnico.milano/photos/a.449060608519819/3000756303350224/?type=3&amp;__xts__%5B0%5D=68.ARAlcIw5F7KxAr-OToYtA8EeVv2Nyv20U1Ox4VorYRD9-EHsV90pMO7cLai3mZPVAPCy0TbGxWi7WlgS__Qw1r59L3-FR76nlxPBVloRi6aKOwEzwzKFO3VSKGmbbtjNQK4cK9aqX1tLH7q4PeBvo5bmkttrs976K-Qk0LH4RR5iyfCoUpVU8N2_hblKLDUl56eNOcdS97oAah4Jtu4YgsK_ocqZJrlVH3nvnQLS2l2ucUEwUkvww3AU5FjaWyFyFCTO1-qp7rMjqdu9oDeQ-vezW9ERU0W2M1J5ogvL7AuPD8w3zs3DsroIe1n-J20DFY-VWYl10xKwJN3CllrkNIm2cA&amp;__tn__=-R</t>
  </si>
  <si>
    <t>https://scontent-mxp1-1.xx.fbcdn.net/v/t1.0-0/s526x296/90619553_3000756306683557_133484465413423104_o.jpg?_nc_cat=106&amp;_nc_sid=8024bb&amp;_nc_ohc=1JIwdnMzqZMAX9KzpI0&amp;_nc_ht=scontent-mxp1-1.xx&amp;_nc_tp=7&amp;oh=b54f00c7e7c0c92cd80d8baf6ba806de&amp;oe=5ED9E0B9</t>
  </si>
  <si>
    <t>At MIP #WedoitSMART! To face the current situation we are working from home, finding new ways to interact, but always giving the 100% to allow students, companies, Alumni, and all our partners, to #keepONlearning.</t>
  </si>
  <si>
    <t>https://www.facebook.com/mip.politecnico.milano/posts/2999309006828287?__xts__%5B0%5D=68.ARB9i_2m1EqbiPJgCER5URlfOSFzcuhd8P4zpLZLazDZzlo8k7_kntX5a60CHBhT0K_v5uYxn-XXRa238vERIPTRYf9eSybw3-60cjGYhH7aC3LH3KMoW6GDWi2E8Bdp_rd_DW6DXndh1AHKAxUXwtKOXEdVi061_PSlY-pG-HxjcU7WgVC2OkufYpv9ZtaWIfqKYjHPUXgTifNenhiG05vXN29jQKArpeMbg9yOvN73ui6Rw-B5PBgDUxwsz4uUNkrfV0aYoN-C6Oe9gx283fD_6al9HyB2TWEnQCQ9Phu48o-m5RatMJ3aCtUTQItBat7JC09xxzaOsrzBQe1VliYw3w&amp;__tn__=-R</t>
  </si>
  <si>
    <t>https://scontent-mxp1-1.xx.fbcdn.net/v/t1.0-0/s526x296/90040721_2999308770161644_2111029004973637632_o.jpg?_nc_cat=106&amp;_nc_sid=8024bb&amp;_nc_ohc=mKlZ6TW6hYIAX-F8PTX&amp;_nc_ht=scontent-mxp1-1.xx&amp;_nc_tp=7&amp;oh=46f5686e2ad4fea8b0f35f5fe4d330b8&amp;oe=5ED9DDEC</t>
  </si>
  <si>
    <t>Ieri più di 100 partecipanti hanno preso parte al primo webinar #MIP4School. Uno stimolante momento di confronto nel quale i professori del Master MIDIS Tommaso Agasisti, Nicoletta Di Blas e Aldo Torrebruno hanno risposto a domande e curiosità su come gestire la didattica digitale. Scopri tutti i contenuti dedicati al digital learning messi a disposizione dal MIP  https://lnkd.in/dciq8ft</t>
  </si>
  <si>
    <t>https://www.facebook.com/mip.politecnico.milano/posts/2999207460171775?__xts__%5B0%5D=68.ARDTLUBReQsI3S02orKZr5aGsuHDLfsFzlUZlSSIHtTxM3JbybvRjgIVBN4VPz6x6I1IXRLj31IPKk7JUK29mpgaoIkwBgcrk_EWzdOTWqZKUXREHvP6Xs7naR3VjUez0-w5c3GH1ikmOYQvCOZYlBhsL8txKp7bhNvdbr-ucU1-anquoY2isd-yZyRSZIqUpjpDCGGFWMwhptdCymaNrFY-reDNPFht_FaXEBaY1qpjqlj7F7u3WCn9PJadljtCQn6PYe-SsUX7lztYl9l30uaM9RbG6fLHZppHBRZXdbanVmEIVnaXEKBA0wpU0V7ntOBpS-JNPO6YaWsm6SuiVyc_mA&amp;__tn__=-R</t>
  </si>
  <si>
    <t>https://external-mxp1-1.xx.fbcdn.net/safe_image.php?d=AQBYq570dQJ5MjG1&amp;w=540&amp;h=282&amp;url=https%3A%2F%2Fi.ytimg.com%2Fvi%2Fo7b5UsywAb0%2Fmaxresdefault.jpg&amp;cfs=1&amp;upscale=1&amp;fallback=news_d_placeholder_publisher&amp;_nc_hash=AQDMmhviV3XTYetp</t>
  </si>
  <si>
    <t>If you are passionate about finance, we have the right challenge for you! Take part in the Investment Challenge, developed by MIP Politecnico di Milano, Banca Generali and Reply. First step: register and develop your skills by accessing exclusive educational contents. #InvestmentChallenge http://ow.ly/hjIJ30qr5Ga</t>
  </si>
  <si>
    <t>https://www.facebook.com/mip.politecnico.milano/photos/a.449060608519819/2998785580213963/?type=3&amp;__xts__%5B0%5D=68.ARDxz75IcAtAn3tHmcfXCmTPyiRIN_KOII7B4plGhPGUEiDkaYzGJh-N2HB1ahua8MzN5yJMtw6RaiCub0qfOcU6uW85o846mKX_LgndxLEBNwt0uUvwaO8mtsGjlpvjQ8aQloHbbFPKJi3baahSVlwDhBfN-sS_LE5Uu7UBzYhHBl4DrZeSGA0b5wYKogVsTnfGzIkBqx6-glsetx-5oOERO_U7UnlYteM9K7L5xVzIzU95AMu0k9s_5O0R3GwF8kG_y6bugI9QnnZeFglmmvk7fNlEKJ0ViYYVOuRI5N2u9tb7nwlC26MOs7iKS1O5RGB-XQeZtIX1LJxyjDohIF0zxQ&amp;__tn__=-R</t>
  </si>
  <si>
    <t>https://scontent-mxp1-1.xx.fbcdn.net/v/t1.0-0/s526x296/90040715_2998785586880629_7408658430564499456_o.jpg?_nc_cat=101&amp;_nc_sid=8024bb&amp;_nc_ohc=uCs24M1sGFUAX8A9KeL&amp;_nc_ht=scontent-mxp1-1.xx&amp;_nc_tp=7&amp;oh=df96362c41d65dc0c6e46923f4c47f4f&amp;oe=5EDF3378</t>
  </si>
  <si>
    <t>Oggi alle ore 17.00 non perdere il webinar gratuito “Il Coronavirus: un vero game changer per l’Italia e l’Europa” del prof. Giuliano Noci, Prorettore del Polo territoriale cinese del Politecnico di Milano. #MIP4Companies #keepONlearning Iscriviti qui https://lnkd.in/gM5dJm8</t>
  </si>
  <si>
    <t>https://www.facebook.com/mip.politecnico.milano/posts/2998634926895695?__xts__%5B0%5D=68.ARCHDspFEHvg_UHoa9cE3Lg5qui11unPpCZB473cBWW_rWm2YG1eENtiOVT_7qOL3fDhm-ihaH9cQg_1K8snLap8znXJrsl58n-zN6Kk1qJfxA8Yiub6ji4GuD3MDtVCQc5oRvrPaEpE7BQGPuFQJK4POrMJZELDIbLJns5VhVvvcGomhgMfExGRLfOiHgiDWzcP4slBOSwi3dEfLM4cOgGY7xBdKFTjTa7ZCQxGquI9YW8B2nIlmr6GxXZAzq-4RvOMo3zTv4hm7mXu44vxStu9QcQKc46KG6nEQWoWp9CrnPR1DOqT4hjw-UqwWkydKzHw7mv8pjiAD7UqGNQxXeFW6qsvQgIAHSGX5wzRxGENr3swC5i7zrkih7tfIsCPWPmIFIB42iXv9BxaFgA3gM_yeQiQW4sh1D2Xs8Ui7REOcsju4dHtr7-4bWQ-LoRblHmGqXfL4A5KGcCIE83A&amp;__tn__=-R</t>
  </si>
  <si>
    <t>https://scontent-mxp1-1.xx.fbcdn.net/v/t1.0-0/p526x296/90596253_2998634930229028_4877148729993330688_o.jpg?_nc_cat=110&amp;_nc_sid=e007fa&amp;_nc_ohc=lghsz1-SdQoAX-gb7tb&amp;_nc_ht=scontent-mxp1-1.xx&amp;_nc_tp=6&amp;oh=6eb602df1033f6119d9683880bc94df7&amp;oe=5EDE5EC2,https://scontent-mxp1-1.xx.fbcdn.net/v/t1.0-0/p168x128/90524679_2998634633562391_637572265705209856_o.jpg?_nc_cat=109&amp;_nc_sid=e007fa&amp;_nc_ohc=5u_VsAY3Gx8AX_tDT4F&amp;_nc_ht=scontent-mxp1-1.xx&amp;_nc_tp=6&amp;oh=d620376e5ad5ed1826a589fa154a5ad9&amp;oe=5EDD455A,https://scontent-mxp1-1.xx.fbcdn.net/v/t1.0-0/p168x128/89959718_2998634780229043_8409430615631331328_o.jpg?_nc_cat=109&amp;_nc_sid=e007fa&amp;_nc_ohc=w0ZLpzhNGnoAX_G7Af8&amp;_nc_ht=scontent-mxp1-1.xx&amp;_nc_tp=6&amp;oh=4f740f7cd6435bed711736ec716c5969&amp;oe=5EDF68F4,https://scontent-mxp1-1.xx.fbcdn.net/v/t1.0-0/p168x128/89987599_2998634980229023_3505072254205558784_o.jpg?_nc_cat=110&amp;_nc_sid=e007fa&amp;_nc_ohc=TArjrJnH-pEAX9x4ElE&amp;_nc_ht=scontent-mxp1-1.xx&amp;_nc_tp=6&amp;oh=d17085fb5e48137280c2f641b275663d&amp;oe=5EE0A4F0</t>
  </si>
  <si>
    <t>Resilienza e spirito d’iniziativa. Ecco cosa contraddistingue il MIP e i suoi allievi, che in questi giorni continuano la loro #MIPexperience in formato digitale! #keepONLearning #WedoitSMART 
Resilience and spirit of enterprise are the distinctive characteristics of MIP and its candidates! Their #MIPexperience doesn’t stop and turns digital! #keepONLearning #WedoitSMART</t>
  </si>
  <si>
    <t>https://www.facebook.com/mip.politecnico.milano/posts/2998489480243573?__xts__%5B0%5D=68.ARBNxuFfG2nQzVqg594j5AL9eLztKFcz1AcOkZ2dZmvgML2ZeOt-HxTQug1qPo5F86iNGVeV2b_37Wg-lbOmVKt8FbXkoXGngyghdp-NMFHsPHFf9a6J4TXtRHG96jFeZGyfkRXf3osj33Sm-B2WnyKyYpPQFdwx-ehAZBhewjsPRTIHv7QLO3lEIyB4VHORvAqBsKS2urF4O3bF9iGBpa0wm1z0Sd9tscrpOA3LjDG8_B6U3etrgxcT-k8GNT-jfxsSh-x9hhB6izqiK_HFbpq-Yj8OVfblpam22rHGtXFUSKZBG7Z45mU5Ij0jkGMDYaRwRNx9KDizMAJUIWF8FAyggQ&amp;__tn__=-R</t>
  </si>
  <si>
    <t>https://external-mxp1-1.xx.fbcdn.net/safe_image.php?d=AQCi6O0Wb4_U08zs&amp;w=540&amp;h=282&amp;url=https%3A%2F%2Fwww.som.polimi.it%2Fwp-content%2Fuploads%2F2020%2F03%2FKeepOnLearning_600x600.png&amp;cfs=1&amp;upscale=1&amp;fallback=news_d_placeholder_publisher&amp;_nc_hash=AQDox7O5gIBdYQc3</t>
  </si>
  <si>
    <t>Despite this complicated period, at MIP "we work each day to allow students, professors, staff, companies, alumni, and all our other partners, to continue to rely on us" explains Dean Federico Frattini. In this period, we will share - through our digital platforms - advice, suggestions, articles and live webinars, specific contents and in-depth analyses for each of our stakeholders. Because, even in a situation like this, we must #keepONlearning. #MIPExperience  https://lnkd.in/d9FSVpS</t>
  </si>
  <si>
    <t>https://www.facebook.com/mip.politecnico.milano/photos/a.449060608519819/2997224857036702/?type=3&amp;__xts__%5B0%5D=68.ARAMNY7qrLnPhrnSiVvGw5oy75-9HpZYO1JpPeFSE80c73tryFXYRa0h2uNwBgXadvrwKdo1qPnCCX828zLBPx8deHc9_gf9nIPvXLnJZ3tL0OpV2Zotej_Fy3LHfw3b29ZyqaEOQS5RZuog883RWJN9ruLpfF5TNiwVluGUsNT5GLY2UYUXoG3bNFMdrusaVlfR9Jp3-74VXYjEEcPAqOPI42nOR05n4Z1CDgKnLR7bwtDpfquzw2vF00fJH4sGgK3KTSSEYllzG-LY4u9pRojjnF6klbDvrboCIaGSUP1YnXy0M2KlOp4kqLsA-0Cyd9R_K9TJk5J678aHYMhx6g1E4w&amp;__tn__=-R</t>
  </si>
  <si>
    <t>https://scontent-mxp1-1.xx.fbcdn.net/v/t1.0-0/s526x296/90379485_2997224860370035_851248855776231424_o.jpg?_nc_cat=102&amp;_nc_sid=8024bb&amp;_nc_ohc=0kL8W2SkJiMAX-EHpor&amp;_nc_ht=scontent-mxp1-1.xx&amp;_nc_tp=7&amp;oh=a958d3ea051d5eb6981f732a9775e05b&amp;oe=5EDE9544</t>
  </si>
  <si>
    <t>Il sapere della Faculty del MIP è ora al servizio delle imprese. Non perdere la serie di live #webinar dedicati ai professionisti, per approfondire e comprendere come governare il cambiamento in atto.  Primo appuntamento: domani alle ore 17.00 con “Il Coronavirus: un vero game changer per l’Italia e l’Europa” del prof. Giuliano Noci, Prorettore del Polo territoriale cinese del Politecnico di Milano. #keepONlearning #MIP4Companies https://lnkd.in/gM5dJm8</t>
  </si>
  <si>
    <t>https://www.facebook.com/mip.politecnico.milano/posts/2996596420432879?__xts__%5B0%5D=68.ARBbI8KiT58gWuRg4_dl7d_Goz8o3i8LbSrEQtSF0VTIkIUN-fMpWkWMPjYvjixmHZnQh8ZbT8inILQ2WOPmdTA2Ea3kOUIAmaOZ3I2zOsvoP34uCM41fNbZHI8pjYxmX5wEkbBr7vkg1S810WxkvQKV5GQqr2THmLJmX1n50zS13tVTYsy3ZCY2fRe_AZJEf0sQ1LNFV26LbI-vwS2ldEQhYZcNuNRs_iR9SNwsK3-WOVhPfyFTW40qfehU65-u1OBUiWl-ouhrGy8MjyXY1Vb33GAbqKgZL_CA6wowONaxUbyX9MF5SUYIz97bX1mG9nD3wENE7xuTvFqNSostw_vKfQ&amp;__tn__=-R</t>
  </si>
  <si>
    <t>Per lo staff del MIP la giornata è iniziata con un virtual coffee! Un’occasione per aggiornarsi sulle novità, i progetti e le azioni intraprese dalla Scuola per fronteggiare l’emergenza insieme al Dean Federico Frattini, ma anche per chiederci “come state?” e sentirsi più vicini gli uni agli altri.
Anche questo è #MIPexperience!
For MIP staff the day began with a virtual coffee! It has been the chance to e-meet our Dean Federico Frattini and update about news, projects and actions to put in place to face the current situation.
Among coffee and chats, we also took the opportunity to ask "how are you?" and feel closer to each other.
This is #MIPexperience too!
#wedoitSMART #keepONlearning</t>
  </si>
  <si>
    <t>https://www.facebook.com/mip.politecnico.milano/photos/a.449060608519819/2996368393789015/?type=3&amp;__xts__%5B0%5D=68.ARDu0_7Vs0LFbKd_vm8FJIAwj5eqVICaWQPaWK4GHdZVhx6W2YYjr6bzekuZIbGtYLllZV2wPemAUeWCObmV1n3CaKoI8cLqHHivkVfeWKZnWrskoKvaLCti0NP2-XjyqonGGyRA7aw9VTYlI456xzo4RHIXaBqoIxEhsr37YSDjaZy-XcfaRiC77KGObouAkKfUJ4BbNcZvYeutQ7XoM6jpYWr5qoI0ldEsFvtmh38BfyxYBhn9I7hrtTkS_Idk7s0ULAgEL868s9zhLZxbfOeWpBrwib36X1b4rimFeGpklAQLC6TQBMbNnKmNbH5kKPIhTuCKn83bzVKlvscRDlJi2Q&amp;__tn__=-R</t>
  </si>
  <si>
    <t>https://scontent-mxp1-1.xx.fbcdn.net/v/t1.0-0/s526x296/89998955_2996368397122348_485473038368768_o.png?_nc_cat=106&amp;_nc_sid=8024bb&amp;_nc_ohc=xogwJW5VXx0AX8032An&amp;_nc_ht=scontent-mxp1-1.xx&amp;oh=340cd6ab4b12ee7f826066df37e0fd4c&amp;oe=5EE07DA2</t>
  </si>
  <si>
    <t>Don't miss the chance to learn more about MIP’s International Master programmes and discover which one is the right one for you. Join us online, on Tuesday, March 24th. http://ow.ly/qHWg30qqGKF</t>
  </si>
  <si>
    <t>https://www.facebook.com/mip.politecnico.milano/photos/a.449060608519819/2995145103911344/?type=3&amp;__xts__%5B0%5D=68.ARAT2iR0vfnVA0Xbmp6NiZCH5lmLnQ6XfMwCTpIhxYbi2-ZO_6lD6a5E-2yDoKS8ls6KhCWcYTLQzAHs3bHYRdqahbn5CHaBidCriwOSZfgs2wdm6qGFt-2keqERUkHSqFGDIXSiParT6ibnNa9hAyG3HdZhOmwYTaFxUkv1sT467gMKLQUERWxjXa9MRCEHOv57pBKeXAwQ9k1drQmKpOldQu293vuJXG_0z4xPm5EoFYTfVvF-xQzttA99yaVJsA56i3OvjfXlUWhGXCdatAJzFbqWtXv5ByGMAk9ZyeFJolh0ZnRS_d_GJMr6RXfC02-KHafDigjpMLmPghvmo5wZew&amp;__tn__=-R</t>
  </si>
  <si>
    <t>https://scontent-mxp1-1.xx.fbcdn.net/v/t1.0-0/s526x296/90203789_2995145110578010_6516660771919757312_o.jpg?_nc_cat=106&amp;_nc_sid=8024bb&amp;_nc_ohc=SDMBW6oRgJYAX_BXFpH&amp;_nc_ht=scontent-mxp1-1.xx&amp;_nc_tp=7&amp;oh=41cfe8e4a52344584b065728934b3662&amp;oe=5EDED896</t>
  </si>
  <si>
    <t>Have you heard about the Financial Times latest MBA Rankings? MIP International Flex MBA is among the 10 best online programs in the world! Learn more on BusinessBecause http://ow.ly/TbjX30qqytc</t>
  </si>
  <si>
    <t>https://www.facebook.com/mip.politecnico.milano/photos/a.449060608519819/2994257397333448/?type=3&amp;__xts__%5B0%5D=68.ARBsESJ7Of00gVmgEzmZBpnW_bw6tSxoLIuG3IIuVW-nfatfYxXYMqgimlfK7WcmB2dam4wJ0FaN_5ChzDsNZ2f4Vkxl7f6XEFQGqaVuT8ChryS-fypbzSYCVsFz5TjsfmA_BvEgbW918ojWO_qaNGnG9guVYUNU_gmjBSuUQo7PTf2nzodaA8RLGdUlr3yPw8MeK1PErNjdaHXX11dva3Z4xKSC3iAdBN70RvqyDgl9SpO8xuKLnL7kvTaF3Ont6yZZnYVWr4dM7pw-CZLjXqC0Xkz-J_xOz2f_bCiqDD35dmEbmswSRjffwg9znCEA6mDBYm8L7JcwB1-EgidUkz_tCQ&amp;__tn__=-R</t>
  </si>
  <si>
    <t>https://scontent-mxp1-1.xx.fbcdn.net/v/t1.0-0/s526x296/90109455_2994257404000114_2042007785310257152_o.png?_nc_cat=106&amp;_nc_sid=8024bb&amp;_nc_aid=0&amp;_nc_ohc=rXhI3y-iOFUAX9pD0jl&amp;_nc_ht=scontent-mxp1-1.xx&amp;oh=bdf4eb1f0bf0f5fbf73576ebb804364b&amp;oe=5EDFE7AE</t>
  </si>
  <si>
    <t>On Tuesday, March 24th, don't miss the online presentation and learn more about the 2020 edition of the Global Executive Master in Operations and Supply Chain (GEMOS), the Executive Master developed in partnership with EADA -Where business people grow- Business School in Barcelona.  http://ow.ly/RsPj30qqrED</t>
  </si>
  <si>
    <t>https://www.facebook.com/mip.politecnico.milano/photos/a.449060608519819/2993995204026334/?type=3&amp;__xts__%5B0%5D=68.ARD3bMjkN5k4ZJRkXnidnG4e5OW8XjQIWV5ZPiYFn_bLvpZ2AJOspknQ6pteDoAxIzL0ssIoPQECh0NhKXkJre7_v0K6XKhJf-IcQivbyrdB7BUmN3WQIeVnYsWWevTcL1JLGwO1bAk7vDoZOF65Fv1juIHp6m_aSJUg5EoXMZ0dNt550D4i2XMl4zTVrZaARWWy6b2lxeZ5PbqostkcT75jxMU9Ih00kGRB5A8twRjDEMYZhZ5Gj1SN-WSiTCoygBlP6TR5ygyFFMDximlQT5jucUVgZi2sDhIjC9CJzgiPPpGdWTE0rND5DEXNHpbW9kycoaRC7jOWbSGiWBMF_ni0LQ&amp;__tn__=-R</t>
  </si>
  <si>
    <t>https://scontent-mxp1-1.xx.fbcdn.net/v/t1.0-0/s526x296/90157191_2993995207359667_7798700838964166656_o.jpg?_nc_cat=111&amp;_nc_sid=8024bb&amp;_nc_ohc=bQUmVnRTmQsAX9M6sn3&amp;_nc_ht=scontent-mxp1-1.xx&amp;_nc_tp=7&amp;oh=d398a965ff9c8bf59578fa88af78391b&amp;oe=5EDDA72D</t>
  </si>
  <si>
    <t>It's not an MBA, it's #yourMBA!
Antonella Moretto, Director of the area MBA &amp; EMBA, describes MIP new Full Time MBA concentrations, four specializations in areas of excellence to build your own learning and professional path.
http://ow.ly/HnAv30qqp8M
Il 2020 al MIP? Nuove specializzazioni per l'MBA Full Time e formati sempre più digital! Antonella Moretto, Direttore dell’area Mba &amp; Emba, spiega le novità del corso e presenta le quattro "Concentrations" che permettono di personalizzare il percorso formativo.
Continua a leggere e scopri di più http://ow.ly/w3JE30qqp9m</t>
  </si>
  <si>
    <t>https://www.facebook.com/mip.politecnico.milano/photos/a.449060608519819/2992715217487666/?type=3&amp;__xts__%5B0%5D=68.ARCECWAGz0fcmuaM_S3SL7NTa5X-wAubRllm-bEzfhCzqVT3hXQefk52IfDzNzx5FHaS326ccFkLsumnepqX47mivUBl1FRe1tPBC9gPo6KsNMDM6GtEBo-5QlpkOkXrCagObdopf5CrerjPBKwhwwTDfYMNka56vAJwZ_MW6K9JI-27rFHCFzZwikMSwitxY0GnAGtd1cN3mRyKbduovTFrbatvkTtTIj3d9tpgFaDUjZ7MKXVfdR2XXMuHypwaak-_nKt6YvNqpJMBzHD21twfzYivhjzWfR3UeBtepPq9IrCkNR12Zohnh6Qr0qe2YPzSmYTsMMqXUSvoIkYwyWOXbQ&amp;__tn__=-R</t>
  </si>
  <si>
    <t>https://scontent-mxp1-1.xx.fbcdn.net/v/t1.0-0/s526x296/90116312_2992715227487665_1593385824039206912_o.png?_nc_cat=109&amp;_nc_sid=8024bb&amp;_nc_ohc=rDTAHxI4xWsAX81kygV&amp;_nc_ht=scontent-mxp1-1.xx&amp;oh=b77fc9439dc482ab7b262ba59c575e08&amp;oe=5EE0271A</t>
  </si>
  <si>
    <t>Sapevi che il MIP ha deciso di mettere il proprio know-how in materia di #didatticaonline al servizio dei colleghi? Mercoledì 18 marzo non perdere il webinar sul digital learning organizzato dai nostri docenti e scopri di più sull'iniziativa #MIP4School. http://ow.ly/KoEN30qqhmh</t>
  </si>
  <si>
    <t>https://www.facebook.com/mip.politecnico.milano/posts/2992519197507268?__xts__%5B0%5D=68.ARDSE9nrahiHpqs_AHMXPUdQ--dLRylgaqLFOlvxbYubvWJYBznhYr1KRv6E5ktYNn1MQySoZVcy7qRUXV7qT267aHUxcfSHSHmueUmT99ZdtUEXqJReBYEpjxpHYc0V_r2Q8dnbA6Y2TuQKOYxujUSQ6PlXAM_400HUOyRw8CYqCbFnS91MlQcut8CEW1b1I1Mjxwe-Mr58rgMX0WnN8ciy3xFusiwcNpSNjtmQoj9kYj-oNegvH0cEAUoJ2hb1G_G1u7wQjbxqLuVElTbIemQAzpTM55yIF4DAFeqIfaszA2J_bEaPviOHgvhQ6NTbHdfpGVn8STLxBFSvGioism9Obg&amp;__tn__=-R</t>
  </si>
  <si>
    <t>https://scontent-mxp1-1.xx.fbcdn.net/v/t1.0-0/p235x350/89874620_2992935450798976_408430426114228224_o.jpg?_nc_cat=111&amp;_nc_sid=8024bb&amp;_nc_ohc=B4JXsclA_z8AX-_3eiR&amp;_nc_ht=scontent-mxp1-1.xx&amp;_nc_tp=6&amp;oh=28939d962b8370a32d2491687e180860&amp;oe=5EE03708</t>
  </si>
  <si>
    <t>Grande successo per l'EMBA Day di sabato scorso con oltre 50 persone collegate online, pronte a scoprirne di più sul programma e sul nostro Career Development Center. Con loro anche i nostri Alumni, pronti a rispondere a domande e curiosità. Anche questo è #MIPexperience!</t>
  </si>
  <si>
    <t>https://www.facebook.com/mip.politecnico.milano/photos/a.449060608519819/2992019300890591/?type=3&amp;__xts__%5B0%5D=68.ARC0NXRBGXTO2MRmYOL1woEqkFB7nYZvLRquNnV0rnyfbZDBLDKMvcHjNBfYRWsNv856faThFtENoA0134QczShXcCWeucl98R5GeqaZrQMfYE9c-oM0JVZIAbdpmAu2NKEHG5pnEvU828RSjabeACxJ8YIQQFpoUk53f__NCfOy4UC9LUBoA_L8JazRMR5Cwfs2enZMJ342cYJlu-q7gYuLFt57Rux80q4JWQHKspl7-oeZkfoJ3iiEK714ERyLmNUFq3hAU2yIhdy9ruW9QppmktUD-AWidmRd_azW24HVVCUj17tOI5IjJGEN0tQn_zWyqoDqGr3HXiXmuQkqHy0RvA&amp;__tn__=-R</t>
  </si>
  <si>
    <t>https://scontent-mxp1-1.xx.fbcdn.net/v/t1.0-0/s526x296/90234130_2992019307557257_4287293422097661952_o.png?_nc_cat=110&amp;_nc_sid=8024bb&amp;_nc_ohc=ShbWD3Gqjp0AX_1c2Ex&amp;_nc_ht=scontent-mxp1-1.xx&amp;oh=907576f0b09dd4c18f9d7d8e3b6a105f&amp;oe=5EDE5DB2</t>
  </si>
  <si>
    <t>Sei un professionista tra i 29 e i 34 anni, laureato in discipline economiche o tecnico-scientifiche? Il 19 marzo, partecipa all'Online Info Session e scopri le opportunità offerte dalla nuova edizione di Microsoft Dynamics 365 Fast On-board 2.0! Il programma di formazione di 8 settimane, organizzato da Microsoft e dal MIP, ti permetterà di conseguire la certificazione Microsoft Dynamics 365.  #fastonboard #MIP4Companies  http://ow.ly/lOO430qqaeD Microsys, Altitudo, Reda 1865, Cluster Reply Italia, Avanade Italy, Capgemini Italia, ABS, Nav-lab, Var Prime</t>
  </si>
  <si>
    <t>https://www.facebook.com/mip.politecnico.milano/photos/a.449060608519819/2991863900906131/?type=3&amp;__xts__%5B0%5D=68.ARDFPXi7C1caQdRqemwFgqJpdAD8h2o7HtVAwdeG_CB_KFFw01MBUBqm6eOibAZT7MVLp0N2NPGMOrxdsbgX8CDsBn1stJotbUCRdqipx0BStSP34Sz2YFjhCy3VkkYOMX9bhbRkL-l8A_rJKEG9giGpV74cCYzHEZlIWJQU82Nbv046778RITzY_VHjZzE-pKd-N6gy6SWzNfZrwbFdcFp3xSyJ1thUfnZt86dItle4Pe_rlVk67o5pRLQRKtkcTRQ_QKyzG3VikNbmrbLqw8lN7esxC6dsmZW4HtL71In0MzSAT7uNb25RfkUB3tMdZwD6g39Yz3PIaU8hdfGtKeLRCg&amp;__tn__=-R</t>
  </si>
  <si>
    <t>https://scontent-mxp1-1.xx.fbcdn.net/v/t1.0-0/s526x296/89867018_2991863904239464_1722927638323920896_o.jpg?_nc_cat=102&amp;_nc_sid=8024bb&amp;_nc_ohc=a-14Of0uVvgAX9IJoq1&amp;_nc_ht=scontent-mxp1-1.xx&amp;_nc_tp=7&amp;oh=2a20077fd8f812f391669a834cb246cc&amp;oe=5EDD4D7E</t>
  </si>
  <si>
    <t>[#MondayQuote] Stay strong and have faith #mondaymotivation</t>
  </si>
  <si>
    <t xml:space="preserve">Il Coronavirus: il vero gamechanger per l'Italia e l'Europa </t>
  </si>
  <si>
    <t>Join the investment challenge and win a Mac Book Pro!</t>
  </si>
  <si>
    <t xml:space="preserve">Keep ON learning-Politecnico di Milano Business School of Management </t>
  </si>
  <si>
    <t>https://www.linkedin.com/posts/mip-politecnico-di-milano_mip4companies-activity-6646796388866772992-4LiX</t>
  </si>
  <si>
    <t>Si è svolta ieri l’Online Info Session di Microsoft Dynamics 365 Fast On-board 2.0, durante la quale i partecipanti hanno potuto approfondire il programma e conoscere le aziende coinvolte nel progetto. Sei interessato ad un’opportunità lavorativa in una delle aziende del network MIP - Microsoft? Scopri di più https://lnkd.in/e3mHZh4 #MIP4Companies
Microsys, Altitudo, Successori Reda S.p.A., CLUSTER REPLY S.R.L., Avanade Italy, Capgemini, ABS srl, NAV-lab srl, Var Prime</t>
  </si>
  <si>
    <t>https://www.linkedin.com/posts/mip-politecnico-di-milano_mip4companies-wedoitsmart-keeponlearning-activity-6646766114376306688-pY0s</t>
  </si>
  <si>
    <t>https://www.linkedin.com/posts/mip-politecnico-di-milano_percorso-executive-in-hr-business-leader-activity-6646720980964134912-BugU</t>
  </si>
  <si>
    <t>https://www.linkedin.com/posts/mip-politecnico-di-milano_wedoitsmart-keeponlearning-activity-6646699800580370432-Im5v</t>
  </si>
  <si>
    <t>https://www.linkedin.com/posts/mip-politecnico-di-milano_mip4school-activity-6646448673645445121-R0rH</t>
  </si>
  <si>
    <t>https://www.linkedin.com/posts/mip-politecnico-di-milano_join-the-investment-challenge-and-win-a-mac-activity-6646434606880964608-DPio</t>
  </si>
  <si>
    <t>https://www.linkedin.com/posts/mip-politecnico-di-milano_mip4companies-keeponlearning-activity-6646377133260189696-z2fR</t>
  </si>
  <si>
    <t>https://www.linkedin.com/posts/mip-politecnico-di-milano_mipexperience-keeponlearning-wedoitsmart-activity-6646351759797178368-Dxzk</t>
  </si>
  <si>
    <t>Resilienza e spirito d’iniziativa. Ecco cosa contraddistingue il MIP e i suoi allievi, che in questi giorni continuano la loro #MIPexperience in formato digitale! #keepONLearning #WedoitSMART</t>
  </si>
  <si>
    <t>https://www.linkedin.com/posts/mip-politecnico-di-milano_keep-on-learning-activity-6646322801311535104-JKpP</t>
  </si>
  <si>
    <t>https://www.linkedin.com/posts/mip-politecnico-di-milano_webinar-mip4companies-keeponlearning-activity-6646094220069343232--S-v</t>
  </si>
  <si>
    <t>https://www.linkedin.com/posts/mip-politecnico-di-milano_i-love-italy-italy-stay-strong-activity-6646054458541379584-GT5W</t>
  </si>
  <si>
    <t>“I love Italy, Italy stay strong”: in this way, our MBA candidates show their support and sympathy for Italy and Italians hit by the current emergency.
These are our students, this is #MIP community! 
Thank you, together we are stronger.
#MIPexperience #iorestoacasa #staystrong #mba</t>
  </si>
  <si>
    <t>https://www.linkedin.com/posts/mip-politecnico-di-milano_mipexperience-mipexperience-wedoitsmart-activity-6646010045635018752-mRUj</t>
  </si>
  <si>
    <t>https://www.linkedin.com/posts/mip-politecnico-di-milano_discover-mips-international-master-programmes-activity-6645967596900495361-bLEx</t>
  </si>
  <si>
    <t>https://www.linkedin.com/posts/mip-politecnico-di-milano_10-best-online-mba-programs-financial-times-activity-6645753021148073984-Ck3d</t>
  </si>
  <si>
    <t>https://www.linkedin.com/posts/mip-politecnico-di-milano_global-executive-master-in-operations-and-activity-6645642815504162816-112e</t>
  </si>
  <si>
    <t>https://www.linkedin.com/posts/mip-politecnico-di-milano_personalization-and-digital-learning-the-activity-6645597682398187521-Z7SU</t>
  </si>
  <si>
    <t>https://www.linkedin.com/posts/mip-politecnico-di-milano_mip4school-come-gestire-la-didattica-digitale-activity-6645380208780169217-DOnW</t>
  </si>
  <si>
    <t>Percorso executive in HR business leader</t>
  </si>
  <si>
    <t>Discover Mip's International master programmes</t>
  </si>
  <si>
    <t>10 Best online MBA programs | Financial Times MBA rankings</t>
  </si>
  <si>
    <t>Global executive master in operations and supply chain</t>
  </si>
  <si>
    <t>Personalization and digital learning: the full time MBA gets a new look   - Politecnico di Milano School of Management</t>
  </si>
  <si>
    <t>#MIP4SCHOOL: come gestire la didattica online</t>
  </si>
  <si>
    <t>https://www.instagram.com/p/B99rd7dAuXp/</t>
  </si>
  <si>
    <t>https://scontent-mxp1-1.cdninstagram.com/v/t51.2885-15/e15/c232.0.616.616a/s150x150/90402778_1303739459823311_8181412293925235633_n.jpg?_nc_ht=scontent-mxp1-1.cdninstagram.com&amp;_nc_cat=111&amp;_nc_ohc=GVPhHnTWGEoAX-MAI17&amp;oh=a7c07a69175ae60dc5c2050cf6a803c0&amp;oe=5EEA44B5</t>
  </si>
  <si>
    <t>Il “Corporate MBA” di TeamSystem, progettato ad hoc dal MIP, si sposta online. Oggi e domani i partecipanti seguiranno, guidati dal prof. Magistretti, un Virtual Lab di Design Thinking. #MIP4Companies #WedoitSMART #keepONlearning #milan #milano #smart #companies #mip #polimi #corporate</t>
  </si>
  <si>
    <t>https://www.instagram.com/p/B982aIko4Wg/</t>
  </si>
  <si>
    <t>https://scontent-mxp1-1.cdninstagram.com/v/t51.2885-15/e15/c232.0.616.616a/s150x150/90756309_2824061244307984_8082078286532376940_n.jpg?_nc_ht=scontent-mxp1-1.cdninstagram.com&amp;_nc_cat=104&amp;_nc_ohc=6MrQd2BHOEcAX8OxkDg&amp;oh=b5f4127345653c3d84b2368fd2f4cd67&amp;oe=5EE81D17</t>
  </si>
  <si>
    <t>At MIP #WedoitSMART! To face the current situation we are working from home, finding new ways to interact, but always giving the 100% to allow students, companies, Alumni, and all our partners, to #keepONlearning.#mip #MIPexperience #polimi #milan #smartworking #milano #staystrong #goodvibes #colleagues #friday #picoftheday #dontgiveup</t>
  </si>
  <si>
    <t>https://www.instagram.com/p/B96hgjxIhQm/</t>
  </si>
  <si>
    <t>https://scontent-mxp1-1.cdninstagram.com/v/t51.2885-15/e15/s150x150/90244136_220271409357117_510485522516806727_n.jpg?_nc_ht=scontent-mxp1-1.cdninstagram.com&amp;_nc_cat=109&amp;_nc_ohc=-EZgGtjq22sAX_A_sx9&amp;oh=a72f46ebcb8f2f5b4940b060e27bc8d6&amp;oe=5EE976FE</t>
  </si>
  <si>
    <t>Despite this complicated period, at MIP "we work each day to allow students, professors, staff, companies, alumni, and all our other partners, to continue to rely on us" explains Dean Federico Frattini.In this period, we will share - through our digital platforms - advice, suggestions, articles and live webinars, specific contents and in-depth analyses for each of our stakeholders. Because, even in a situation like this, we must #keepONlearning. #MIPExperience 💡Link in Bio#milan #igersmilan #goodvibes #polimi #mip #lifeatmip #digital</t>
  </si>
  <si>
    <t>https://www.instagram.com/p/B96Y0xYHBlB/</t>
  </si>
  <si>
    <t>https://scontent-mxp1-1.cdninstagram.com/v/t51.2885-15/e15/s150x150/90487469_3321765651381868_301478633043514525_n.jpg?_nc_ht=scontent-mxp1-1.cdninstagram.com&amp;_nc_cat=104&amp;_nc_ohc=0CIAs75Ps_0AX8Ld36T&amp;oh=362e39342adf5deed805cbdfc37f0e61&amp;oe=5EE85C27</t>
  </si>
  <si>
    <t>Resilienza e spirito d’iniziativa. Ecco cosa contraddistingue il MIP e i suoi allievi, che in questi giorni continuano la loro #MIPexperience in formato digitale! #keepONLearning #WedoitSMART Resilience and spirit of enterprise are the distinctive characteristics of MIP and its candidates! Their #MIPexperience doesn’t stop and turns digital! #keepONLearning #WedoitSMART #businessschool #mip #polimi #milan #milano #mba #master #digitallearning #smart #besmart,👏👏</t>
  </si>
  <si>
    <t>https://www.instagram.com/p/B939T5bopBB/</t>
  </si>
  <si>
    <t>https://scontent-mxp1-1.cdninstagram.com/v/t51.2885-15/e15/c135.0.809.809a/s150x150/90089972_198411291390452_6292819563227673261_n.jpg?_nc_ht=scontent-mxp1-1.cdninstagram.com&amp;_nc_cat=108&amp;_nc_ohc=W8rpga-usdwAX_uhoU2&amp;oh=ff53b99fbc37daa58921fdab260af130&amp;oe=5EEA2217</t>
  </si>
  <si>
    <t>Per lo staff del MIP la giornata è iniziata con un virtual coffee break! Un’occasione per aggiornarsi sulle novità, i progetti e le azioni intraprese dalla Scuola per fronteggiare l’emergenza insieme al Dean Federico Frattini, ma anche per chiederci “come state?” e sentirsi più vicini gli uni agli altri.Anche questo è #MIPexperience!For MIP staff the day began with a virtual coffee break! It has been the chance to e-meet our Dean Federico Frattini and update about news, projects and actions to put in place to face the current situation.Among coffee and chats, we also took the opportunity to ask "how are you?" and feel closer to each other.This is #MIPexperience too!#wedoitSMART #keepONlearning #covid_19 #businessschool #mip #milan #milano #smartworking #polimi #neverstop #goodmorning #coffeebreak,❤️,🙌🏻</t>
  </si>
  <si>
    <t>https://www.instagram.com/p/B91XI-iqW1h/</t>
  </si>
  <si>
    <t>https://scontent-mxp1-1.cdninstagram.com/v/t51.2885-15/e35/s150x150/89839862_221857335679815_254444483147226280_n.jpg?_nc_ht=scontent-mxp1-1.cdninstagram.com&amp;_nc_cat=103&amp;_nc_ohc=jPe1wR0eJ6sAX_m0mnh&amp;oh=bd8e61b1233de3a48d58e43aff89224c&amp;oe=5EEADEDA</t>
  </si>
  <si>
    <t>#Repost @donthisharan• • • • • •Bangalore, IndiaLive online classes. Glad about the super quick backup plan execution 🙌🏻 from @mip_polimi @polimi giving us a opportunity to still learn. #digitallearning #mipexperience #smartwork #milan #italy #bangalore #india #productivity #home #luxurymanagement #imlux #mippolitecnicodimilano #waitingtogoback #coronavirusmilano #corona #instagood #work</t>
  </si>
  <si>
    <t>https://www.instagram.com/p/B91A_VmAWfP/</t>
  </si>
  <si>
    <t>https://scontent-mxp1-1.cdninstagram.com/v/t51.2885-15/e15/s150x150/90231752_204388620895467_2554653551105502514_n.jpg?_nc_ht=scontent-mxp1-1.cdninstagram.com&amp;_nc_cat=103&amp;_nc_ohc=lycRZtoFzsIAX_Cqork&amp;oh=49180666f48fa1787cc7e8e1f6bad622&amp;oe=5EE83F33</t>
  </si>
  <si>
    <t>It's not an MBA, it's #yourMBA!Antonella Moretto, Director of the area MBA &amp; EMBA, describes MIP new Full Time MBA concentrations, four specializations in areas of excellence to build your own learning and professional path.💡Link in Bio#mba #MIPexperience #MIP #polimi #businessschool #neverstoplearning #digitallearning  #milano #milan #italy</t>
  </si>
  <si>
    <t>https://www.instagram.com/p/B9zcm9ygslS/</t>
  </si>
  <si>
    <t>https://scontent-mxp1-1.cdninstagram.com/v/t51.2885-15/e15/s150x150/90087657_551326759070097_1841854950186375665_n.jpg?_nc_ht=scontent-mxp1-1.cdninstagram.com&amp;_nc_cat=109&amp;_nc_ohc=K1-O_5CbQGgAX_4edog&amp;oh=0b90d556b1e2d4189aff521288f1822d&amp;oe=5EEA39EF</t>
  </si>
  <si>
    <t>Grande successo per l'EMBA Day di sabato scorso con oltre 50 persone collegate online, pronte a scoprirne di più sul programma e sul nostro Career Development Center. Con loro anche i nostri Alumni, pronti a rispondere a domande e curiosità. Anche questo è #MIPexperience!#mba #businessschool #digitallearning #polimi #milano #milan #career #neverstop #nevergiveup #italy #monday #alumni #mip</t>
  </si>
  <si>
    <t>https://www.instagram.com/p/B9zIJXaK45I/</t>
  </si>
  <si>
    <t>https://scontent-mxp1-1.cdninstagram.com/v/t51.2885-15/e35/s150x150/89829986_203364437597713_4235814050698022220_n.jpg?_nc_ht=scontent-mxp1-1.cdninstagram.com&amp;_nc_cat=101&amp;_nc_ohc=VQhiqU1EYsYAX8P4Um8&amp;oh=e1e0352fb3183f97196a70fbb5fa1609&amp;oe=5EE8CAF9</t>
  </si>
  <si>
    <t>#Repost @mds__ig• • • • • •Florence, ItalyMBA Corporate Finance class during quarantine 💻📊📈...Many thanks to @mip_polimi who provided all the means to keep on learning even in this difficult situation 🙇🏻."An investment in knowledge pays the best interest." B.F.#mipexperience #mip #mba #iptmba #godigital #smartlearning #lifeatmip #polimi #milano #milan #digitallearning</t>
  </si>
  <si>
    <t>https://www.instagram.com/p/B9yk5xgAWIH/</t>
  </si>
  <si>
    <t>https://scontent-mxp1-1.cdninstagram.com/v/t51.2885-15/e15/s150x150/89814659_2594005800814073_3571722089257787501_n.jpg?_nc_ht=scontent-mxp1-1.cdninstagram.com&amp;_nc_cat=105&amp;_nc_ohc=jKgiinuAvfYAX8hZ7Lq&amp;oh=ebf2c0e2b1220faae2356941ea394d0b&amp;oe=5EE78541</t>
  </si>
  <si>
    <t>[#MondayQuote] Stay strong and have faith #mondaymotivation#barackobama #obama #usa #faith #bestrong #staystrong #MIPexperience #MIP #polimi #Milano #Milan #Igersmilan #Italy #monday #mondaymood #businessschool #lifeatmip #goodvibesonly</t>
  </si>
  <si>
    <t>https://www.linkedin.com/posts/mip-politecnico-di-milano_mip4companies-digitallearning-kickoff-activity-6644280570270494720-D9eU</t>
  </si>
  <si>
    <t>Oggi abbiamo dato il benvenuto ai partecipanti della quinta edizione del percorso Smart Learning Executive Program, sviluppato dal MIP in collaborazione con Cfmt.
#MIP4Companies, infatti, non si ferma ma si trasforma, grazie alla nostra esperienza in materia di #digitallearning. Ecco dunque che dopo il digital #kickoff, i partecipanti, pronti ad approfondire tematiche legate al marketing, alla comunicazione e all’innovation management, avranno l’opportunità di visionare il materiale didattico sulla nuova piattaforma D-Hub e partecipare a lezioni online. 
Davide Chiaroni</t>
  </si>
  <si>
    <t>https://www.linkedin.com/posts/mip-politecnico-di-milano_mip4school-come-gestire-la-didattica-digitale-activity-6644267198342811648-g1ac</t>
  </si>
  <si>
    <t>#MIP4School è l’iniziativa con cui il MIP ha deciso di  mettere il proprio know-how in materia di didattica online al servizio dei colleghi, che in questi giorni si trovano a dover raccogliere, in fretta, la sfida del digitale. 
Scopri i video tips dei docenti e partecipa al webinar, mercoledì 18 marzo, per toglierti ogni dubbio in materia di digital learning. 
Ti aspettiamo http://ow.ly/MYgR30qpAX2
Tommaso Agasisti, Nicoletta Di Blas, Aldo Torrebruno</t>
  </si>
  <si>
    <t>https://www.linkedin.com/posts/mip-politecnico-di-milano_master-in-energy-management-activity-6644217874707697664-k7tn</t>
  </si>
  <si>
    <t>https://www.linkedin.com/posts/mip-politecnico-di-milano_e-learning-e-aule-virtuali-la-listruzione-activity-6644178395594801152-hwCS</t>
  </si>
  <si>
    <t>https://www.linkedin.com/posts/mip-politecnico-di-milano_microsoft-dynamics-365-fast-on-board-20-activity-6643888979219365889-zEny</t>
  </si>
  <si>
    <t>https://www.linkedin.com/posts/mip-politecnico-di-milano_flex-emba-activity-6643814194405752832-B001</t>
  </si>
  <si>
    <t>https://www.linkedin.com/posts/mip-politecnico-di-milano_mba-day-learn-to-be-a-career-leader-activity-6643784066774638592-8JC3</t>
  </si>
  <si>
    <t>https://www.linkedin.com/posts/mip-politecnico-di-milano_reorganization-of-teaching-the-word-to-the-activity-6643556884521463808-D6oi</t>
  </si>
  <si>
    <t>The recent situation has determined a change in the planning for our courses: all lessons were moved online. Keep reading and discover how faculty members managed this “digital challenge” through their own words 
http://ow.ly/ZQA130qp3uz
La recente situazione ha determinato un cambiamento nella pianificazione dei corsi del MIP: tutte le lezioni sono state spostate online. Continua a leggere e scopri in che modo i membri della faculty hanno gestito questa “sfida digitale”.
http://ow.ly/G9en30qp3ty
Antonella Moretto, Filippo Satolli, Paola Bellis, Daniel Trabucchi</t>
  </si>
  <si>
    <t>https://www.linkedin.com/posts/mip-politecnico-di-milano_a-smiling-mind-for-future-leaders-activity-6643458953852268544-UX0t</t>
  </si>
  <si>
    <t>https://www.linkedin.com/posts/mip-politecnico-di-milano_international-flex-executive-mba-activity-6643420999696035840-WTQB</t>
  </si>
  <si>
    <t>https://www.linkedin.com/posts/mip-politecnico-di-milano_puntata-del-09-marzo-2020-smart-city-activity-6643192132712579072-5kZA</t>
  </si>
  <si>
    <t>https://www.linkedin.com/posts/mip-politecnico-di-milano_remote-teaching-becomes-vital-during-coronavirus-activity-6643148274071072768-IjZ7</t>
  </si>
  <si>
    <t>https://www.linkedin.com/posts/mip-politecnico-di-milano_careerleader-activity-6643061010309632001-EODy</t>
  </si>
  <si>
    <t>https://www.linkedin.com/posts/mip-politecnico-di-milano_fastonboard-mip4companies-activity-6642825610009866240-xZ3K</t>
  </si>
  <si>
    <t>https://www.linkedin.com/posts/mip-politecnico-di-milano_international-full-time-mba-meet-the-students-activity-6642803771485282304-Ctvo</t>
  </si>
  <si>
    <t>https://www.linkedin.com/posts/mip-politecnico-di-milano_update-mip-activities-yesterday-a-new-decree-activity-6642766084665552896-BQ0g</t>
  </si>
  <si>
    <t>https://www.linkedin.com/posts/mip-politecnico-di-milano_mondayquote-mondaymotivation-activity-6642697995496239104-qM3o</t>
  </si>
  <si>
    <t>https://www.linkedin.com/posts/mip-politecnico-di-milano_percorso-executive-in-smart-manufacturing-activity-6641973221757337600-9kYi</t>
  </si>
  <si>
    <t>Flex EMBA</t>
  </si>
  <si>
    <t>MBA DAY: Learn to be a career leader</t>
  </si>
  <si>
    <t>Reorganization of teaching: the word to the faculty</t>
  </si>
  <si>
    <t>International Flex executive MBA</t>
  </si>
  <si>
    <t>Puntata del 9 Marzo 2020 - Smart City | Radio 24</t>
  </si>
  <si>
    <t>INTERNATIONAL FULL TIME MBA: MEET THE STUDENTS -Politecnico di Milano School of management</t>
  </si>
  <si>
    <t>PERCORSO EXECUTIVE IN SMART MANUFACTURING -Politecnico di Milano School of management</t>
  </si>
  <si>
    <t>https://www.instagram.com/p/B9rqHweg4Jx/</t>
  </si>
  <si>
    <t>https://scontent-mxp1-1.cdninstagram.com/v/t51.2885-15/e15/s150x150/83456055_492123411465725_5953318240268466420_n.jpg?_nc_ht=scontent-mxp1-1.cdninstagram.com&amp;_nc_cat=105&amp;_nc_ohc=_bes4ZDPjWEAX8xojQF&amp;oh=8b5ff4d68b490d98b7bc2944fce3cab5&amp;oe=5EEA17D9</t>
  </si>
  <si>
    <t>Oggi abbiamo dato il benvenuto ai partecipanti della quinta edizione del percorso Smart Learning Executive Program, sviluppato dal MIP in collaborazione con Cfmt.#MIP4Companies, infatti, non si ferma ma si trasforma, grazie alla nostra esperienza in materia di #digitallearning. Ecco dunque che dopo il digital #kickoff, i partecipanti, pronti ad approfondire tematiche legate al marketing, alla comunicazione e all’innovation management, avranno l’opportunità di visionare il materiale didattico sulla nuova piattaforma D-Hub e partecipare a lezioni online. #milano #milan #igersimilan #formazione #innovation #neverstoplearning,get well soon italy</t>
  </si>
  <si>
    <t>https://www.instagram.com/p/B9rlg5bIH-F/</t>
  </si>
  <si>
    <t>https://scontent-mxp1-1.cdninstagram.com/v/t51.2885-15/e15/s150x150/89382302_237952770700982_1220657519702477722_n.jpg?_nc_ht=scontent-mxp1-1.cdninstagram.com&amp;_nc_cat=102&amp;_nc_ohc=dqmBKPHdf7cAX-YE5Wa&amp;oh=440dc2c6ad71bc76c8630f2c1ca45e2d&amp;oe=5EE90A17</t>
  </si>
  <si>
    <t>#MIP4School è l’iniziativa con cui il MIP ha deciso di  mettere il proprio know-how in materia di didattica online al servizio dei colleghi, che in questi giorni si trovano a dover raccogliere, in fretta, la sfida del digitale. Scopri i video tips dei docenti e partecipa al webinar, mercoledì 18 marzo, per toglierti ogni dubbio in materia di digital learning. Ti aspettiamo 👉Link in Bio#digitallearning #MIPexperience #lifeatmip #milan #milano #covid19 #businessschool #neverstoplearning #teaching #polimi #teacher #professor #igersmilan #didatticaonline #didatticadigitale</t>
  </si>
  <si>
    <t>https://www.instagram.com/p/B9rCLfQqLpg/</t>
  </si>
  <si>
    <t>https://scontent-mxp1-1.cdninstagram.com/v/t51.2885-15/e35/c0.135.1080.1080a/s150x150/89381132_122987982621359_6069071509704848677_n.jpg?_nc_ht=scontent-mxp1-1.cdninstagram.com&amp;_nc_cat=111&amp;_nc_ohc=2Gi4nNMq1kcAX88e8al&amp;oh=f3a2eb117bf72ac98816fc924d862b5d&amp;oe=5EE7DBF3</t>
  </si>
  <si>
    <t>#Repost @mochinasanna• • • • • Lezione sul Proof of Concept e business angels, rigorosamente in digitale! #MIPexperience #digitallearning #coronavirus #lifeatmip</t>
  </si>
  <si>
    <t>https://www.instagram.com/p/B9oJigfg7Tx/</t>
  </si>
  <si>
    <t>https://scontent-mxp1-1.cdninstagram.com/v/t51.2885-15/e15/s150x150/89869042_137384567781771_3914733327327187513_n.jpg?_nc_ht=scontent-mxp1-1.cdninstagram.com&amp;_nc_cat=103&amp;_nc_ohc=sA26GQ4TeWoAX--JJuY&amp;oh=c614f3ba662d8d07103c28ceb3bc2f57&amp;oe=5EE88A16</t>
  </si>
  <si>
    <t>The recent situation has determined a change in the planning for our courses: all lessons were moved online. Keep reading and discover how faculty members managed this “digital challenge” through their own words 👉Link in BioLa recente situazione ha determinato un cambiamento nella pianificazione dei corsi del MIP: tutte le lezioni sono state spostate online. Continua a leggere e scopri in che modo i membri della faculty hanno gestito questa “sfida digitale”.http://ow.ly/G9en30qp3ty#MIPexperience #lifeatmip #MIP #polimi #milano #digitallearning #covid19 #restoacasa #businessschool #neverstoplearning #teaching #digital #didatticadigitale,❤️</t>
  </si>
  <si>
    <t>https://www.instagram.com/p/B9l0BK5oF20/</t>
  </si>
  <si>
    <t>https://scontent-mxp1-1.cdninstagram.com/v/t51.2885-15/e15/s150x150/89825080_512973012968204_4599843292847668544_n.jpg?_nc_ht=scontent-mxp1-1.cdninstagram.com&amp;_nc_cat=108&amp;_nc_ohc=gtausz50OqYAX8XwvRG&amp;oh=aa91d779bb4068a63fc207e6cebcb182&amp;oe=5EEABF07</t>
  </si>
  <si>
    <t>"In order to make a radical change, you need a shift in the meaning of things": that's what Dr. Marianna Trimarchi, International Full Time MBA candidate, learned from her #MIPexperience. Keep reading and discover more about "The Smiling mind Talks" project. 👉Link in Bio#career #leadership #smile #thinkpositive #milan #milano #lifeatmip #student #mba #talk #ideas #igersmilano #smart</t>
  </si>
  <si>
    <t>https://www.instagram.com/p/B9jBZWuKDPf/</t>
  </si>
  <si>
    <t>https://scontent-mxp1-1.cdninstagram.com/v/t51.2885-15/e35/s150x150/89015561_271454323842864_3387782981161972636_n.jpg?_nc_ht=scontent-mxp1-1.cdninstagram.com&amp;_nc_cat=100&amp;_nc_ohc=rmG7nzHOdK0AX-yCoGi&amp;oh=18aab6294507a846dd52f2f91bc4faf9&amp;oe=5EEA42E8</t>
  </si>
  <si>
    <t>#CareerLeader tips | Don’t be afraid to ask for feedback and assessment of your performance, even if you’re an experienced manager! This will help you to establish a better picture of your areas of improvement.#lifestmip #tips #careertips #careeratmip #careers #feedback #assessment #performance #manager #management #businessschool,❤️</t>
  </si>
  <si>
    <t>https://www.instagram.com/p/B9g5orSlGcW/</t>
  </si>
  <si>
    <t>https://scontent-mxp1-1.cdninstagram.com/v/t51.2885-15/e35/s150x150/87471438_1924166237727437_7302339322753413170_n.jpg?_nc_ht=scontent-mxp1-1.cdninstagram.com&amp;_nc_cat=105&amp;_nc_ohc=5RCkxNiA9CkAX-uck00&amp;oh=c3e834679d82c63fa5d005f91f929019&amp;oe=5EE9FEBC</t>
  </si>
  <si>
    <t>Update MIP Activities | Yesterday a new Decree was signed and issued by the Italian Government, that, among the others provisions, foresees limitations to the internal mobility within Lombardy Region, unless for proven work or healthy reasons. MIP, in alignment with Politecnico di Milano, will continue the teaching activities online, as planned and already foreseen, till April 03rd, unless different indications will be provided by the Italian Authorities and Politecnico di Milano itself.More information http://bit.ly/2IxYAte Aggiornamento Attività MIP| Ieri è stato firmato ed emanato dal Governo un nuovo DPCM che, tra le varie misure, limita gli spostamenti interni alla nostra Regione, se non per comprovate ragioni lavorative o motivi di salute. Pertanto il MIP, in continuità con il Politecnico di Milano continua, come già previsto, le attività di formazione online, che si prolungheranno fino al 3 Aprile (a meno di indicazioni differenti da Autorità e dallo stesso Politecnico). Maggiori informazioni http://bit.ly/39AceI9#lifeatmip #coronavirus #decreto #dpcm #lombardia #italy #politecnicodimilano #distancelearning #online @polimi,👍</t>
  </si>
  <si>
    <t>https://www.instagram.com/p/B9gZjkNl98A/</t>
  </si>
  <si>
    <t>https://scontent-mxp1-1.cdninstagram.com/v/t51.2885-15/e15/s150x150/87801436_603194073565257_6006856861965993798_n.jpg?_nc_ht=scontent-mxp1-1.cdninstagram.com&amp;_nc_cat=109&amp;_nc_ohc=ZLtH1ggwGu8AX9NNAgf&amp;oh=a64748f0f77f9a0a12ddda2735f5dc5c&amp;oe=5EEA7872</t>
  </si>
  <si>
    <t>[#MondayQuote] Always look forward #mondaymotivation#mondaymood #goodmorning #annawintour #vogue #motivation #goodvibes #goodvibesonly #milano #milan #igersmilano #MIPexperience #lifeatmip #polimi #MIP,❤️,So true👏👏👏💋</t>
  </si>
  <si>
    <t>https://www.facebook.com/mip.politecnico.milano/photos/a.449060608519819/2971004432992078/?type=3&amp;__xts__%5B0%5D=68.ARA49Zy8nT42_p0XmSL1OV4YsWJqTu6Ew374NTPi_4oVja8WABoDoKohHDgsw4ZpkM6IIClL5oAhJobFvw_wLY5792F20q6wDv2QspI_4RVSDV_8sFHw_lDAHUbWPtKchbUrUxvY8wEjD7uJJ9NmGWFZNjCWg1_5TPQC7XwMsub3Q8m7Zi3M0PQHZiCEjJt8icPO_UuobkyViMx84BTqre-5Y5kejy-sn-dUASFAhsxjqmquTXu3Rwqw-FuYI-KKqdVgVw3VZEjDEgIvbMdWseaD6YdQMDKgZRCpg0vdRj2QcylxRLrDku8MSJFn1ehcCOSjXmTniXdgrvsd_h78pUGdXw&amp;__tn__=-R</t>
  </si>
  <si>
    <t>https://scontent-mxp1-1.xx.fbcdn.net/v/t1.0-0/s526x296/89610724_2971004436325411_7087005701247074304_o.png?_nc_cat=108&amp;_nc_sid=da1649&amp;_nc_ohc=7B8Z_t7WC20AX99YAod&amp;_nc_ht=scontent-mxp1-1.xx&amp;oh=0690dfb8dc1ef8b164dc1ae2e92364a4&amp;oe=5EDF40A9</t>
  </si>
  <si>
    <t>Scopri l'Executive MBA del MIP e conosci i nostri Career Advisor durante il prossimo EMBA Day, sabato 14 marzo. Ti aspettiamo online! http://ow.ly/QkXE30qnJqb</t>
  </si>
  <si>
    <t>https://www.facebook.com/mip.politecnico.milano/photos/a.449060608519819/2970510006374854/?type=3&amp;__xts__%5B0%5D=68.ARC-SNBG3UALuw7my5FbngCXD3zJ_Xku8Fub6GeB_8AQzbCplEFabBdYYhz19l_3u2c2Z6KpHbG4OjtPsKDW18Kx02QJpupfOt7VUXG-foyGyiicHm_clPpzJf_uO-9W-cU3gl7lKsmkZEM3lqOlyVT8tmrv56mAgBztIkmmmUdzQ8IYCylpv_yXET0N245IwC4XoO_MhaP1q-hpZwalaVm3Q91EWzaE9gqv0Kne2MD8CysXvQ5-DQlbPk8Dyqjvl1aADLkkIBcBPE2CmtpJAdlhGg6UFgN5vw8voIpafy29YGfSRxrQX-ekZbeeVkTHHE_3YyWT65_DfF-6ASD7Z43QxQ&amp;__tn__=-R</t>
  </si>
  <si>
    <t>https://scontent-mxp1-1.xx.fbcdn.net/v/t1.0-0/s526x296/89537028_2970510013041520_9175186107271217152_o.jpg?_nc_cat=111&amp;_nc_sid=8024bb&amp;_nc_ohc=sbUnXAMTNukAX8w_a5F&amp;_nc_ht=scontent-mxp1-1.xx&amp;_nc_tp=7&amp;oh=4a3669054ada645f865ae6de7d28050b&amp;oe=5EDD5220</t>
  </si>
  <si>
    <t>Virtual meeting rooms, digital platforms, team working and lessons via web: that's the digital #MIPexperience. From February 25th, to minimize the inconvenience caused by the current situation, MIP moved his teaching online and, in doing so, MIP digital DNA had been fundamental.
"A positive solution, that allowed us to also take part in complex activities like group work" explain Davide Zilli, Massimiliano Masperi and Sergey Podshivalov, who are currently following the lessons via web, together with the other MIP candidates. Keep reading and learn more http://ow.ly/ToQL30qnE5f
Meeting room virtuali, piattaforme digitali, team working e lezioni via web: è la digital #MIPexperience. Dal 25 febbraio, infatti, il MIP al fine di minimizzare i disagi causati dalle misure straordinarie adottate in questi giorni, ha spostato la didattica online grazie alla lunga esperienza nel settore del #digitallearning. “Una soluzione positiva, che ci ha permesso di prendere parte anche ad attività complesse come i lavori di gruppo” spiegano gli allievi Davide, Massimiliano e Sergey, che, come gli altri studenti del MIP, in questi giorni seguono le lezioni da casa.
Continua a leggere e scopri di più sull’esperienza degli studenti http://ow.ly/zj6j30qnE5G</t>
  </si>
  <si>
    <t>https://www.facebook.com/mip.politecnico.milano/posts/2970375353054986?__xts__%5B0%5D=68.ARD6wy9K9_FpYd_sT6P9wQZyQNBOHMJCTbfy2t3X3KM2wkjJ9fjpdieO7Jj_RaAFqfLR604cbc4JHhbsBkcpAflrZv2NjgCkTa3UF06yV0YEimQ4rZrxg3VuOykNh1qzEzuhVYJClVgiXP1_i7JVX6Y6yBR9Irz4ENCmWVdYSRMKK0ZtFZf46ZnUgTC89BaZLyn9aCRsMHSi9hgRcUbfoEjeIZ_3b6hfLXoygIk4LXmoa_56dwSWfGcVEVMIxZQb-g753VSOnI_jONB4nf8x0ogsQzolY3y32nUfdDeGCRMk2ffs5aeDlct0GFiOyooByqqqqHHtZ8NRis0JtdbFm71BxQ&amp;__tn__=-R</t>
  </si>
  <si>
    <t>https://scontent-mxp1-1.xx.fbcdn.net/v/t39.2147-6/c0.13.540.282a/p540x282/89382317_137354230936568_6846490002277269504_n.jpg?_nc_cat=102&amp;_nc_sid=eaa83b&amp;_nc_ohc=NIxqexzhSzUAX_e1g_F&amp;_nc_ht=scontent-mxp1-1.xx&amp;oh=4790061960decdd1e2ec3277d4c23b0c&amp;oe=5EDD4052</t>
  </si>
  <si>
    <t>Martedì 10 marzo non perdere la presentazione online della nuova edizione dell’Executive Program in Digital Transformation Part-time e scopri di più sul corso in partenza il 24 marzo. Ti aspettiamo! http://ow.ly/tPxA30qnCcK</t>
  </si>
  <si>
    <t>https://www.facebook.com/mip.politecnico.milano/posts/2968751523217369?__xts__%5B0%5D=68.ARBOyxdivuIC4ON-jndQZT54c1B7xU_abIHsJv8l4t_tdky8ZUjS39CHcn30L7PdM4CFNQp75FhDpNjCB60gmvJlj0cRNWP9PHKKPTsXPdZ7c7v8WrFWXKnbqptbS6niMMa8XFBlp1DlHfFo68N4Ml7sBqKF-ZoH8p8WPKxogh_vkXoYF9ub6kCvnckErZTf6q3r0fr9JPqGDCK-5V2g1IQbRxDFknw3h2Ar9pohZwmQIm_6FbShMl690waNumR5vBgh6y4Uvn-Jzw4Rp_o3YntR50udnSVSIHYrKEt2-w7BJ1-RfdUFQcmvajxPTkS8VjOHOMKnEn31K7jvB-Y6ln3rYA&amp;__tn__=-R</t>
  </si>
  <si>
    <t>https://scontent-mxp1-1.xx.fbcdn.net/v/t39.2147-6/p540x282/88148733_514006042886233_7115946775730454528_n.jpg?_nc_cat=104&amp;_nc_sid=eaa83b&amp;_nc_ohc=V_IsIkV8m64AX-W4qEa&amp;_nc_ht=scontent-mxp1-1.xx&amp;_nc_tp=6&amp;oh=8a1517469fd900573f6cc0304691aa04&amp;oe=5EDFBEA4</t>
  </si>
  <si>
    <t>Politecnico di Milano prima università italiana e nella top20 mondiale in Ingegneria, Architettura e Design secondo QS World University Rankings by Subject 2020. Il prestigioso ranking riconferma Polimi tra i primi 20 atenei al mondo nella categoria Engineering &amp; Technology. Ottimi risultati anche per Architettura (7° posto, +4 rispetto al 2019) e Design (6° posto, stabile dal 2019). http://ow.ly/yF2U30qnh2U
Politecnico di Milano first Italian university and in the top20 in Engineering, Architecture and Design according to QS World University Rankings by Subject 2020. The ranking drawn up by QS reconfirms Politecnico among the top 20 Universities in the world in Engineering &amp; Technology category. Great results even for Architecture (7th place, +4 compared to 2019) and Design (6th place, constant since 2019). http://ow.ly/xfYj30qnh3d</t>
  </si>
  <si>
    <t>https://www.facebook.com/mip.politecnico.milano/photos/a.449060608519819/2968443369914851/?type=3&amp;__xts__%5B0%5D=68.ARBn6oPn3WU1IJ-GTvGJkXVs7tGaTFboNlTfJ1gzj-MN1ZXfBNzlbbtLmB1N_WOjx_gR5OCDm0pgW2u_rB4M_1TxGo3lZN5TpTa7IV0HLD4GOXTBCzjx1ayxWUnFfN8NgYIa7G9Q0hft26ZEW9qJRZ7kFHR7mWfNQHpUcvf_-9yKMUX7a_rFlu6NyMIEp5YQU2KH98OK1KWc_fj8TeqreYKFz371544PNzCyubQOgUdPIK5HMABVNA9fYm0QUNNC7vjgkihzP8BKqeZJF-8qIwVNPMnCr4-Cco6LTfHt6k6ZOppYU8JeEq9LOaBKLQ7f-dYabHRyTsdx70ah_Cg-UAvaOQ&amp;__tn__=-R</t>
  </si>
  <si>
    <t>https://scontent-mxp1-1.xx.fbcdn.net/v/t1.0-0/s526x296/88959875_2968443379914850_491191280517251072_o.jpg?_nc_cat=100&amp;_nc_sid=8024bb&amp;_nc_ohc=QrgWs8qBkIAAX8kpBIQ&amp;_nc_ht=scontent-mxp1-1.xx&amp;_nc_tp=7&amp;oh=76ffea62062326ee53c699eb7e1a0ce2&amp;oe=5EDFA589</t>
  </si>
  <si>
    <t>Manca poco più di un mese alla seconda edizione di Microsoft Dynamics 365 Fast On-board 2.0! Scopri come partecipare anche tu al programma di 8 settimane organizzato da Microsoft in partnership con il MIP per formare business consultant e professionisti certificati Dynamics 365. #fastonboard #MIP4Companies http://ow.ly/xb7m30qmf01</t>
  </si>
  <si>
    <t>https://www.facebook.com/mip.politecnico.milano/photos/a.449060608519819/2968271749932013/?type=3&amp;__xts__%5B0%5D=68.ARA2weM4CeRrptTopZpQWGAV1t7Hh-taR8briR9GuM9yBJGUHXoKSS87jO8H2na30kjrvNQHnlPN3WRkrGi796cCYH5HWOgwaFuAsDKyKTi8KeC3gtbh30W7LCYEo-SqmBLtTXYKtRam1xRloWiu6-FVLhJrVFqdNdve023s1vUPiyHOUW2NqZ51DYZw_BcKYPiDbgN-LSU3-p-bQIWHQJcSAJei4OAEfo1KAhi7RvtimYPDOW4a5XeshpY6zagi_R2Z7cZMyjDrl_bEE7akY69y0qfF58lomv7I_6_MNfA9yqcq4flI22i7SWWscjSMMmkBk0S7oxevPCtZkplpm6PboA&amp;__tn__=-R</t>
  </si>
  <si>
    <t>https://scontent-mxp1-1.xx.fbcdn.net/v/t1.0-0/s526x296/89236279_2968271756598679_4953706912886554624_o.jpg?_nc_cat=109&amp;_nc_sid=8024bb&amp;_nc_ohc=lXA0czSAvXwAX-JvYvx&amp;_nc_ht=scontent-mxp1-1.xx&amp;_nc_tp=7&amp;oh=de5722e71e59740c2e32a750f8f69784&amp;oe=5EDD502E</t>
  </si>
  <si>
    <t>#Coronavirus Update MIP Activities | In consideration of the recent updates regarding the Coronavirus emergency, we would like to confirm that the MIP classes will be delivered online for the next week (9-15 March).
In addition, we inform you that we will continue in this way, in alignment with Politecnico di Milano and the relevant Italian Authorities, until the conditions to run activities face-to-face are met.
More information http://ow.ly/6oh030qkvWm
#Coronavirus- Aggiornamento Attività MIP | Alla luce delle recenti evoluzioni in merito all’emergenza Coronavirus, vi confermiamo che i corsi del MIP saranno erogati online anche per la prossima settimana (9-15 Marzo).
Vi informiamo, inoltre, del fatto che continueremo con questa modalità, in allineamento con il Politecnico di Milano e le Autorità competenti, fino a quando non ci saranno le condizioni per riprendere le attività in presenza.
Maggiori informazioni http://ow.ly/G6Vi30qkvVX</t>
  </si>
  <si>
    <t>https://www.facebook.com/mip.politecnico.milano/photos/a.449060608519819/2966981386727716/?type=3&amp;__xts__%5B0%5D=68.ARCXg9lPPUY61scShslfXYSz294SWGIutqkiCuAbmVW2k5fV7PJoIMgHgNVcdwgzBHga1BKoZwlb-yTtB9tNW__7GeGAcX-KvRxdpHWsN5-Cvew2QdXxBRuCy4AYSl3c8D-zXpsIRZ-Fr2lhWzCnLGxgfNphnmUg8GQnrHmQhpVD4u5JwlnSEjHigrT_NyA77kvNYDCVGjqaWADkbb1vicv22qUV3XsHaTMIzEpbi5j6_clwbreh8bJsC2g8fAP3H90BF6htXOBpeuqndMtHItNqdDEuXMIlLtpQsdChJeNuA_T0KMylgPnoTv9XQfpkVaa7GUeiz8M33FTEBVl2FeOCig&amp;__tn__=-R</t>
  </si>
  <si>
    <t>https://scontent-mxp1-1.xx.fbcdn.net/v/t1.0-0/s526x296/88240569_2966981403394381_5290535724460802048_o.jpg?_nc_cat=106&amp;_nc_sid=da1649&amp;_nc_ohc=y6BbxtYlGYcAX9MnI5j&amp;_nc_ht=scontent-mxp1-1.xx&amp;_nc_tp=7&amp;oh=14310e79c3b45f8079360126580c5dd2&amp;oe=5EDF03ED</t>
  </si>
  <si>
    <t>L’Executive Master in Gestione dell’innovazione in Sanità permette di acquisire le competenze gestionali necessarie per innovare con successo i modelli di business e i sistemi tecnologici nelle aziende sanitarie e nel sistema sanitario nel suo complesso.  Scopri di più http://ow.ly/PdsG30qmV29</t>
  </si>
  <si>
    <t>https://www.facebook.com/mip.politecnico.milano/photos/a.449060608519819/2966363176789537/?type=3&amp;__xts__%5B0%5D=68.ARAfUWmIeDsRUZyvKAuEru0JkSuxuk7FKpxItZp26-0vuuKPAofqLBEqv6X4OosukwNg-I0k5fwkcnWGrTvAwwMuY9Kag7pZy4RQfSUZhbeDK4QJeqhGmYb-f0udpNvqdZYFQVPdDW4B56jnbE38x7mk_nco63nKLCSowsGVYgwpnWXKBt6IBcvYbXW28RNvkegjZKfKYYODK5VrlLgyh6yvVN3RgX8vtw9uw5ftQeuk_bSht7TAqF6FXWycC1asnslCxPBS-vyABqD7sGUei2W062wkFICAlj6owsRLY5n8QZUalP43H_qOCK7okqgzRS9WhZksOmNU358yNM3yb34TLw&amp;__tn__=-R</t>
  </si>
  <si>
    <t>https://scontent-mxp1-1.xx.fbcdn.net/v/t1.0-0/s526x296/89357873_2966363183456203_2642481141419868160_o.jpg?_nc_cat=109&amp;_nc_sid=8024bb&amp;_nc_ohc=Mvdc4VS_2RAAX93nVDk&amp;_nc_ht=scontent-mxp1-1.xx&amp;_nc_tp=7&amp;oh=7322d51336e338286045a06637763500&amp;oe=5EDE63DE</t>
  </si>
  <si>
    <t>“To be a successful leader you need to have the right mix of soft skills and technical knowledge”: Andrea De Donatis, International Part-Time MBA candidate, describes what he has learned from his #MIPexperience, giving some tips about how to develop leadership skills in a digital world.  Keep reading http://ow.ly/Yk1I30qmTK3</t>
  </si>
  <si>
    <t>https://www.facebook.com/mip.politecnico.milano/posts/2966215556804299?__xts__%5B0%5D=68.ARD6fkCcHDVnJySYl8whZmyWPNy2Rv7nYbSTpWlotB3s-NGLih6U9RGw4Ke5LZkwteLluvgTe42_6SpZD8MXkb3M-7BpESoZTwY9rKc-Z7Q0qm1aRSw4mK3J5xH9oxPzfaG72QlttXAzasjzLsM-4OaaphK3oWckkho0xcv3Gl2jAGhVxmqUtJhLHjAW_GhAmraRUnOmtJDVn-KQJ2GfwESE17uOniPtWOiMtxsrWtcd3-fPQ0OV66fJ4Odx9z3JAMWlanJl7FqAIaCLgk31lx1HLA2vqyuCjOiRigjuQXrQS9gCXfy9cpz_929q9u9H3n9W6LHSjca4qBjPTLUMDvfqpQ&amp;__tn__=-R</t>
  </si>
  <si>
    <t>https://scontent-mxp1-1.xx.fbcdn.net/v/t1.0-0/p526x296/89195607_2966213756804479_6317498203486814208_o.jpg?_nc_cat=101&amp;_nc_sid=8024bb&amp;_nc_ohc=9q9E2tej34oAX-24JGz&amp;_nc_ht=scontent-mxp1-1.xx&amp;_nc_tp=6&amp;oh=7fcbaea2e623ca094322fa4c9060909a&amp;oe=5EE06E76,https://scontent-mxp1-1.xx.fbcdn.net/v/t1.0-0/p168x128/89186042_2966213806804474_9017574096136830976_o.jpg?_nc_cat=101&amp;_nc_sid=8024bb&amp;_nc_ohc=DH5mmBszbi8AX9dp1cw&amp;_nc_ht=scontent-mxp1-1.xx&amp;_nc_tp=6&amp;oh=fc4ac3fa5d7cae0cfc31a17026f19fd4&amp;oe=5EE0CF29</t>
  </si>
  <si>
    <t>In February, our International Part Time and Full Time MBA candidates had the chance to take part in “Transform your communication”, a special lesson held by LaQuita Cleare, CEO at Clear Communication Academy. The workshop, provided by the global leadership community YPO and Clear Communication Academy, signed our first collaboration with the community and gave our candidates the chance to learn more about storytelling and communication skills. #MIPexperience!</t>
  </si>
  <si>
    <t>https://www.facebook.com/mip.politecnico.milano/posts/2964761196949735?__xts__%5B0%5D=68.ARAIvW0c38E_gm9KI3ztKO6fiG9gvWlsdTuHWLFXe1TnQ4Ujgxm_LnAmJ6xi59YYlqJjhCw5VvJwdksmTICRKb3Atl5pczBYud9TkOuoQV9v9KmJyt8ZuD881etHLzb-npkGBbTG0Yl8LQMa8-jADKESHl4JkYi2m9qA31izzIl_n41oeeuGx3jDA9DTzkwWy1Y04wfebVRiC8NjyJDKQ1NeQBu1oIR-CDlhlmRPIcmLFBWAtDmvY04_gNxIMveNh0fL6BJdudYEmmTDU4zoTUZ0e_7aNjcHG3BSB88HBXieXyxa36fr4QqALJDyPtrkljh2ERBboPHA3nNBEly_c1jW0A&amp;__tn__=-R</t>
  </si>
  <si>
    <t>https://scontent-mxp1-1.xx.fbcdn.net/v/t1.0-0/p235x350/88273035_2964760926949762_2377012756202127360_o.jpg?_nc_cat=104&amp;_nc_sid=8024bb&amp;_nc_ohc=5kiS4UPn9xQAX85hzK_&amp;_nc_ht=scontent-mxp1-1.xx&amp;_nc_tp=6&amp;oh=3ea33a3d7d491c725cc64e498bf9fcaa&amp;oe=5EDD2D59</t>
  </si>
  <si>
    <t>February has been an intense month for our MEM students! Among other things, they had the chance to explore the role of Energy Manager in a Tyre Company through the words and experiences of Alessandro Caminiti, energy manager at Pirelli. That's #MIPexperience!</t>
  </si>
  <si>
    <t>https://www.facebook.com/mip.politecnico.milano/photos/a.449060608519819/2964617593630762/?type=3&amp;__xts__%5B0%5D=68.ARD0FEUqEVwLUEIJKOvQ-29_wuW7mYSxuGAulP5iwYJABycyROqvMHIvcSDzY25phIa34oA0EeRZ9YmYe-yzcN8yV6gZZym5nnEASCjjcDnxtBRvlIcdx-hofccdw7PP8SjtlL5v8Fyl8R4PVIRp_0dJC2p4vOtR0GrAKaLyB4YrD42QNAeVuWvB_zv5bd7_D0cmo7XY6XIxH3LLA0P7xJCB5yKlp2JZHjbUEDEd-0v6LUl9hORDvlZ_l8Cqmak5q7Qguye8tTUvP-tYMU30jKX1efO6Tol8kcBYvbWqbRWBB_8eKiS0gQIMo8PlVy7TAKWl5DlTMuUDGC3tjgFQG9kyHg&amp;__tn__=-R</t>
  </si>
  <si>
    <t>https://scontent-mxp1-1.xx.fbcdn.net/v/t1.0-0/s526x296/88303437_2964617600297428_1752687084465815552_o.jpg?_nc_cat=100&amp;_nc_sid=8024bb&amp;_nc_ohc=S2WZSvTtqsAAX8Y_ppW&amp;_nc_ht=scontent-mxp1-1.xx&amp;_nc_tp=7&amp;oh=18fd1ef9eeb19d4b1073996f7ad9af3d&amp;oe=5EDFFEE3</t>
  </si>
  <si>
    <t>Il Corriere della Sera racconta il successo dell’International Flex MBA del MIP, unico in Italia nella Top 10 mondiale del Financial Times, relativa ai migliori MBA fruibili a distanza. “Il digitale permette di tenere e seguire lezioni con la stessa efficacia e lo stesso livello di interazione di quando si è nella medesima aula - spiega Federico Frattini, Dean del MIP, e aggiunge - il Paese dovrebbe attrezzarsi affinché la didattica a distanza diventi parte del nostro quotidiano, non soltanto un piano B durante le emergenze”. http://ow.ly/Cd9f30qmDEZ</t>
  </si>
  <si>
    <t>https://www.facebook.com/mip.politecnico.milano/posts/2964258247000030?__xts__%5B0%5D=68.ARAwJNUEAR8YOq152JY8i2TU2ZQ6BbPP1gbGXSSHP_QQwJ7yaUNWfPzoFYLZDNv6b5kz0V-C4kqI-sgadzTVTlZNVAFeWeDlDZ2-6Ag6y3q1sKlq8xn612UsLQggFQKGshbuwrTtgd4YXGcaicElWlzDvTWtscjd3pcKnmyi_2X3PrPv-kjX8GYZTOQwSILT2wBW9j5TYZIsp2CCjdBQKbZ0FOlis20z-tPO2lEs39bns8I88YLErELMBSlTkvyNF9QyfMjSKAIg1xBohZnwPFONX2ybf1t8JEEo_CtiVvOoBql7uB_OXt321MN38M3rD7km4hSg7hp7CES3jjkdLjY1Qw&amp;__tn__=-R</t>
  </si>
  <si>
    <t>https://scontent-mxp1-1.xx.fbcdn.net/v/t1.0-0/p526x296/89194373_2964257077000147_294230625852850176_o.jpg?_nc_cat=104&amp;_nc_sid=8024bb&amp;_nc_aid=0&amp;_nc_ohc=UbKvzXz3kb4AX-01vTk&amp;_nc_ht=scontent-mxp1-1.xx&amp;_nc_tp=6&amp;oh=ff917b039a35f79b851e1594d6958064&amp;oe=5EE09BE6</t>
  </si>
  <si>
    <t>Sustainability inside the supply chain field: that’s the main theme explored last month by our GEMOS students during their company visit at Contship Italia Group. Moreover, Candidates had also the chance to visit the Rail Hub Milano, Contship’s comprehensive logistic platform. #MIPexperience</t>
  </si>
  <si>
    <t>https://www.facebook.com/mip.politecnico.milano/photos/a.449060608519819/2964104733682048/?type=3&amp;__xts__%5B0%5D=68.ARBVmSIQ1hkow31NCSkYQAzCUizysL8N2hQQakwR9wnTC42hW-1LxdyT1vVBmlXVmP29YWaL7jK3H3ERhuwLzD4gvyf4na3TKj1UYy4t_SeJS0Dbwb5ONEYm5nQyDf7hu4EGykLiHObTXN5Er1wfE8zysEs5CgyZfjMVeNFbZQCY9bq9fTNNfgg3SWNn7hTOCyvwuOodt2NalHNjDcCeB-WoIZZ_HRWqpeMhS-QZIQTzgXde0ZgXOSiGusntsxjWe2yT_wZaOKbozMZJXs1WmY8bPnMcdhOe35E0vCs7oTUSetmBpC-KUEi0AeZ7jqQ6W61bifp2_GkGfiORizlGUqHIHw&amp;__tn__=-R</t>
  </si>
  <si>
    <t>https://scontent-mxp1-1.xx.fbcdn.net/v/t1.0-0/s526x296/89155300_2964104737015381_8065929087031443456_o.png?_nc_cat=111&amp;_nc_sid=8024bb&amp;_nc_ohc=emfmEnVCzKcAX-COIx2&amp;_nc_ht=scontent-mxp1-1.xx&amp;oh=3f0a00d95666b0e48458c57ac61c1a2b&amp;oe=5EDEDD9A</t>
  </si>
  <si>
    <t>Being a leader, not just a manager, by learning to manage future challenges and bestride for the sustainable expansion of your global business…that’s the MBA in Global &amp; Sustainable Management.  Don’t miss the chance to meet the companies of our network like Luxottica and Electrolux. It’s not an MBA, it’s #yourMBA!  http://ow.ly/IRMw30qkuhK</t>
  </si>
  <si>
    <t>https://www.facebook.com/mip.politecnico.milano/photos/a.449060608519819/2962721737153681/?type=3&amp;__xts__%5B0%5D=68.ARA-qZWb-aBBoqiIJKC-25MOnlWupDiUFbjaXr_-gcP-BG91WclSjzcR4yIFPyIEOUeNgBZB8BwTv0LVa_xQr5AzqCux5X_ByPJq1uMBX6Q4h2B78GxEjLjYf25jfMLoQFRu7DldsEc7ivp0POYwcJIkSSlvRbRcoI48iH04XPI2KUDHSwGjB5EsupyFEWFXtsefkUxbK7N2JFPg5ObF8zWMGTRNOxctGDDTez98u6YpmdCZDmwDm2gotqiUhrixizh17XVlOgRv-li19r5ftPtmHupBQJa6ddiY8pCv9i4UT3boVCztX1JtnTQ6IhbBMCCP1U2BpxY1svJAZT-AgK2STA&amp;__tn__=-R</t>
  </si>
  <si>
    <t>https://scontent-mxp1-1.xx.fbcdn.net/v/t1.0-0/s526x296/88012405_2962721740487014_9034429338807697408_o.jpg?_nc_cat=110&amp;_nc_sid=8024bb&amp;_nc_ohc=fwAdM1qqXwMAX8-rqyP&amp;_nc_ht=scontent-mxp1-1.xx&amp;_nc_tp=7&amp;oh=a46bad1422cba34cba6658d7e629d604&amp;oe=5EDDBA3A</t>
  </si>
  <si>
    <t>Today, Financial Times published an interview with MIP Dean Federico Frattini, who explained how our School is ensuring that lessons run smoothly and responding to the emergency by moving teaching activities online. Indeed, MIP extended its experience in digital learning for the benefit of its students, to reduce inconvenience.
"I felt worried, to begin with, but then I became proud and committed to go further in this direction because it worked so well." explains Dean Federico Frattini -“The students were very happy". 
http://ow.ly/pZRd30qmgqo</t>
  </si>
  <si>
    <t>https://www.facebook.com/mip.politecnico.milano/photos/a.449060608519819/2962549417170913/?type=3&amp;__xts__%5B0%5D=68.ARAiujjHHcwqTXLouJelx11WGyaCZKJd78wFyijoUMeXOGmRb4PVAVZSpjQ4ucTdYbAsipflhMv7VKyNOf6ABZqxwIi53TcFjUOWJXXyHHkVKed1bMpQM7wA_okDfyLZGqa_ozTyTlptz8dXNJIwmqz4QOH9Zqy_PNIrEeVjUmM6Xkq89BON7WKKIfqf-QYcHYxHh64mcwZBr0paQNswz2LFJ4qJN9G1ilHKYySZvo-QU7aWCvleGD-zbc2Y8p5rezaCZG6FtVFyy7CuJXtb75jbyEWwxLXHETp6jYzJ8K-TrrdasUYbYX5kOzUdm6rz6_84k0YFF788QRyVkZ5lxBVbHQ&amp;__tn__=-R</t>
  </si>
  <si>
    <t>https://scontent-mxp1-1.xx.fbcdn.net/v/t1.0-0/s526x296/88068288_2962549423837579_7464728575778750464_o.jpg?_nc_cat=107&amp;_nc_sid=8024bb&amp;_nc_ohc=E98KYyU4EN4AX-oSEb_&amp;_nc_ht=scontent-mxp1-1.xx&amp;_nc_tp=7&amp;oh=5eee8766e3c894d7ef139f3783b15dc6&amp;oe=5EE092F3</t>
  </si>
  <si>
    <t>Ci siamo quasi, la seconda edizione di Microsoft Dynamics 365 Fast On-board 2.0 sta per partire! Hai già presentato la tua candidatura per il programma di formazione di 8 settimane proposto da Microsoft in partnership con il MIP? 
Non perdere l'occasione di diventare un business consultant e di conseguire la certificazione Microsoft Dynamics 365!
http://ow.ly/xb7m30qmf01
Microsys, Altitudo, PORINI, Reda 1865, Cluster Reply Italia, Avanade Italy, Capgemini Italia, ABS, Nav-lab, Var Prime</t>
  </si>
  <si>
    <t>https://www.facebook.com/mip.politecnico.milano/photos/a.449060608519819/2962216327204222/?type=3&amp;__xts__%5B0%5D=68.ARAkz2EAlswLyJCOKOb8FuJ_INyBUSayr_baurivwb7lhLkbjo5cHoO5XotFZVX72tqe6GD3eWAH5o8jz01DFKOcXz8z_2IWFaKCU-8Xz42rJNNXyyAfnEPEjonXefu1meAui1jsXYY1CazM1HxAltAj-jPzRzQLLn0z6NxQnMgLX0s11lIxatvcJylFnHpE6_OZucimJdFTumjmVFjYly_q59ZegpBzWu45Bw7mEgOLK0kBk4wQB9FQkx9X-KC7Cxf-Y_gccixa0aOmUiUM91YBQcMcvXbLNgufydzDbelDt_h8ZA1B37v-huDj19QA8p0yBLi27jXG03tQopcMZWvhsw&amp;__tn__=-R</t>
  </si>
  <si>
    <t>https://scontent-mxp1-1.xx.fbcdn.net/v/t1.0-0/s526x296/87987741_2962216337204221_5872595069713776640_o.jpg?_nc_cat=101&amp;_nc_sid=da1649&amp;_nc_ohc=Fe6ai9iwnWEAX8bHTGs&amp;_nc_ht=scontent-mxp1-1.xx&amp;_nc_tp=7&amp;oh=4049d690871b8add0056490e36112170&amp;oe=5EE11960</t>
  </si>
  <si>
    <t>[#MondayQuote] Don't let fear get you down! #mondaymotivation</t>
  </si>
  <si>
    <t>https://www.facebook.com/mip.politecnico.milano/photos/a.449060608519819/2962150163877505/?type=3&amp;__xts__%5B0%5D=68.ARC_UogDsVMATajgVl3s0DSfxGzsbRpFpttduzq1zTbC2ljQiGDnHmmPlIE90iffoZz0YlWDvpyzfmTJQanIFonCMbB6J6Z11XTWjUMFxlX01Jd1PbPBO75kvbJ87HUwCo9mgjHjiswwKU6drws8wYEbzuzQrjLoK0kwBgR1Yp7h7hFzGftiqc8ugA_ttkts_5HPMLM7X9_qsXM6MBTDDh1xGLRACJoBe7DJgJBYsmO43vfWEQ2wX7-9k-CSqh-esI6vLaE82R9DdF2a37IWDHs6g461l2tfPfpLZ6398M1yBgXxFlhFRF2qZ5IcYhbJYAd0y0gYPL0g4CMM0apLapWBJQ&amp;__tn__=-R</t>
  </si>
  <si>
    <t>https://scontent-mxp1-1.xx.fbcdn.net/v/t1.0-0/s526x296/89057688_2962150170544171_9037467555723214848_o.jpg?_nc_cat=110&amp;_nc_sid=8024bb&amp;_nc_ohc=9kywsQJ04OUAX8x6DD_&amp;_nc_ht=scontent-mxp1-1.xx&amp;_nc_tp=7&amp;oh=02cbc012d44a16c20a0965efdaf939fa&amp;oe=5EDD5AA6</t>
  </si>
  <si>
    <t>FT Online MBA 2020 #ranking – L’International Flex MBA del MIP Politecnico di Milano è tra i dieci programmi in distance learning migliori al mondo, quarto in Europa, unico in Italia secondo il Financial Times.
“In un momento in cui tanto si parla della necessità di rendere fruibile a distanza la didattica, come approccio innovativo, flessibile e inclusivo, non come risposta a un’emergenza- spiegano il Presidente Vittorio Chiesa e il Dean Federico Frattini- il MIP dimostra ancora una volta di avere perseguito questa strada da tempo e con risultati eccellenti.”
http://ow.ly/Vocu30qm9A6
FT Online MBA Ranking - The International Flex MBA, offered by MIP Politecnico di Milano, is the only Italian distance learning programme to be included among the ten best in the world, and it is in 4th place for European Schools.
“In a moment of lively debate on the need to approach education from a distance, where innovative, flexible and inclusive models are a choice and not the answer to an emergency, the School of Management of Politecnico di Milano is once again showing its role as a trailblazer presenting excellent results in this field” explain MIP Dean Federico Frattini and President Vittorio Chiesa
http://ow.ly/b4Hf30qmeK8</t>
  </si>
  <si>
    <t>1 marzo</t>
  </si>
  <si>
    <t>https://www.facebook.com/mip.politecnico.milano/photos/a.449060608519819/2953853911373797/?type=3&amp;__xts__%5B0%5D=68.ARBV75yjYh52D07z_19yNAcsGRY11P5l8MwS7V3Ba5DE2xFggxZj_ICR6iofZTpidumsNoUGagGaitWY4_NvJzt8ZWcg4LJEeMsgc-fRTnqVZMnL9yf4QJAYc422FtSQh0cirrPR2q9xfiEf2kJst0WCNghC7GdSQfooGRntjvkm1tymCThUIepKOv4LLkmzM-QG8bx_ScJIetUnsYrHeaoiA-g4SCn8pc4GxWbIEuLwpy6-8X0pXrh4hXz7PtrNAtL-2g5gZ9dlp4K1_O8UbRhGQZgbiinvInsM8SXgvAxOCiswuydhYGAAsrTHQ0yxOQuXxXoRxd_RDzzL4WLMCf6dKA&amp;__tn__=-R</t>
  </si>
  <si>
    <t>https://scontent-mxp1-1.xx.fbcdn.net/v/t1.0-0/s526x296/88310441_2953853918040463_6181927384694915072_o.png?_nc_cat=102&amp;_nc_sid=8024bb&amp;_nc_ohc=_5mmiaG3LnQAX9gi7sf&amp;_nc_ht=scontent-mxp1-1.xx&amp;oh=36b7b05952a786ae97d7afef9daa0572&amp;oe=5EDD416D</t>
  </si>
  <si>
    <t>Martedì 3 marzo, partecipa alla presentazione online del Percorso Executive in Project Management. I Direttori saranno a tua disposizione per mostrarti tutte le opportunità e i vantaggi del programma. Scopri di più http://ow.ly/VY8e30ql9OC</t>
  </si>
  <si>
    <t>29 febbraio</t>
  </si>
  <si>
    <t>https://www.facebook.com/mip.politecnico.milano/photos/a.449060608519819/2958141024278419/?type=3&amp;__xts__%5B0%5D=68.ARA9VFScXtPtWbDIoOv38C3FyxswVyfbIR0hydYhFVJMH0i5s0FrrPBDBSu0-OVofv6nMJmpKozILPatvZVIx23BAHYnbX6ToofL1pY_qdx-vllSYM2O2TYfIDgijSCbPcB1Bp5Md3HGDWXQLdP1RAtvX6Jz0-HixG_KtmjAFy71nAZFmItapHkTfyh9nCo5qHM1azA8LB3rgoYCNRLStfH74b8kaRZ5xjTQIyHjtRFxr-4FN2Mz7pmUIxoO5BwQDgNRQe4vsPYw_2wdbTX6n-ljP6yrAFkvl3D3lOSCrxnlefYBWjSoNNkA3wCC0qtyAyEiHxe3JEervC_pg-uK6cAa2Q&amp;__tn__=-R</t>
  </si>
  <si>
    <t>https://scontent-mxp1-1.xx.fbcdn.net/v/t1.0-0/s526x296/85248257_2958141030945085_7632777335967580160_o.jpg?_nc_cat=103&amp;_nc_sid=2d5d41&amp;_nc_ohc=4BKmDzz8FjMAX_hfV53&amp;_nc_ht=scontent-mxp1-1.xx&amp;_nc_tp=7&amp;oh=950c32a095e31873e59191b28e1338c8&amp;oe=5EDF942B</t>
  </si>
  <si>
    <t>Le attività del MIP continuano online attraverso la digital #MIPexperience! In questi giorni, infatti, i nostri studenti partecipano alle lezioni attraverso piattaforme di #digitallearning.                     
MIP activities keep going online through digital #MIPexperience! These days, our students are taking part in online classrooms through digital learning platforms.</t>
  </si>
  <si>
    <t>https://www.facebook.com/mip.politecnico.milano/photos/a.449060608519819/2957894957636359/?type=3&amp;__xts__%5B0%5D=68.ARDkXt2s0FloGn45AhIXjZSZjTfnS4L1kAam-hVENCQUi19kFIQ3m07YQrAVBsS0oZMgGChd77okCAgH5tc2KHDQiHMVyAL9nwinWP1n9Yt8xTr5AlCos153G7VbwhEYcrt361JL_BMqzTOKNeF_o-ce4y8Pj3Ia2JMBXKlnRgW8yXRo1VGPHOYapEoC30ljewEQNeHt-sk95nFdqIZKvPXGAFPiHZYE-kGTwEEDfiFBjQt4osVMnMpQ5gGiuBFcd6K69nrhviKflw-8r7wCvsuXSmDlCO5IynvuMYDOOTIT1aXo_f-jlUIetDOD8vO8_WMKds2Gdt5GSnhaX-uchGWUew&amp;__tn__=-R</t>
  </si>
  <si>
    <t>https://scontent-mxp1-1.xx.fbcdn.net/v/t1.0-0/s526x296/89030984_2957894960969692_2601311148288507904_o.jpg?_nc_cat=108&amp;_nc_sid=8024bb&amp;_nc_ohc=YilYZEk2NfkAX9JaMYw&amp;_nc_ht=scontent-mxp1-1.xx&amp;_nc_tp=7&amp;oh=f2b7b5b5431a82cd7c1a785561ce02ae&amp;oe=5EE10CEC</t>
  </si>
  <si>
    <t>#Coronavirus - Update MIP Activities | As we anticipated in our previous communication, we confirm our decision to provide online as much as possible the lessons and teaching activities (e.g. company testimonials), planned for next week.
More information http://ow.ly/6oh030qkvWm
#Coronavirus – Aggiornamento attività MIP | Come anticipato nella precedente comunicazione, confermiamo che le lezioni e le attività della prossima settimana verranno svolte online, per garantire il più possibile la continuità didattica. 
Maggiori informazioni http://ow.ly/G6Vi30qkvVX</t>
  </si>
  <si>
    <t>https://www.facebook.com/mip.politecnico.milano/photos/a.449060608519819/2953576578068197/?type=3&amp;__xts__%5B0%5D=68.ARCo4tAyN1N4Yf6B0V1YqfllTDXhRG_2vfLCqBa3DO7OfSfRwNp_o1SFzQKuTEc15VNkZHzHmtiHAO-mGyJz1yrziDHu6gJ6ATZWwCMd2lkKg58T0eE6b_Jj2UlZX58meFlf26vgTBhxQIal09ePdqin7x-WCbf4HtBBLfvp0c5BwIA3jKcpYSqL9iTff4vsxo1TLkhf-RiEd5FVSaE-TEox_cMNyhpOEPyoHGvzt1eV90Qcd2OawOxBwyrNHmJQrcdPIY2W-w8LQNOz9mwATlbtpP_AQFcWod9HIO9GZ8rkI8Dw_v94z7IK_7_W-yHs6IdJfyclIjTI_ouh1EUmKeuIdA&amp;__tn__=-R</t>
  </si>
  <si>
    <t>https://scontent-mxp1-1.xx.fbcdn.net/v/t1.0-0/s526x296/87995250_2953576581401530_1896829017303023616_o.png?_nc_cat=101&amp;_nc_sid=8024bb&amp;_nc_ohc=cihNC91fAzcAX8gfzSW&amp;_nc_ht=scontent-mxp1-1.xx&amp;oh=8b275c9c77f31cac4c1bbf72a39a9221&amp;oe=5EDDBD81</t>
  </si>
  <si>
    <t>Scopri di più sui nostri programmi Executive MBA, durante la presentazione online di giovedì 5 marzo. Potrai anche assistere alla Masterclass sulla gestione dei dati, tenuta da Giovanna Massarotto, esperta internazionale di diritto antitrust e diritto delle proprietà intellettuali nell’ambito delle scienze informatiche.  http://ow.ly/1KFJ30ql7dI</t>
  </si>
  <si>
    <t>Executive program in digital transformation part-time-Politecnico di Milano Business School of Management</t>
  </si>
  <si>
    <t>polimi.it</t>
  </si>
  <si>
    <t xml:space="preserve">Politecnico di Milano: il Politecnico si riconferma tra le prime 20 università del mondo </t>
  </si>
  <si>
    <t>https://www.linkedin.com/posts/mip-politecnico-di-milano_emba-day-scopri-il-career-development-programme-activity-6641714702802051072-dzin</t>
  </si>
  <si>
    <t>https://www.linkedin.com/posts/mip-politecnico-di-milano_coronavirus-and-online-learning-the-word-activity-6641634791013789696-lgMb</t>
  </si>
  <si>
    <t>https://www.linkedin.com/posts/mip-politecnico-di-milano_executive-program-in-digital-transformation-activity-6641611155599048704-6tIm</t>
  </si>
  <si>
    <t>https://www.linkedin.com/posts/mip-politecnico-di-milano_il-politecnico-si-riconferma-tra-le-prime-activity-6641319208921640960-_9_f</t>
  </si>
  <si>
    <t>https://www.linkedin.com/posts/mip-politecnico-di-milano_microsoft-dynamics-365-fast-on-board-20-activity-6641277736566435840-hjWv</t>
  </si>
  <si>
    <t>Manca poco più di un mese alla seconda edizione di Microsoft Dynamics 365 Fast On-board 2.0! Scopri come partecipare anche tu al programma di 8 settimane organizzato da Microsoft in partnership con il MIP per formare business consultant e professionisti certificati Dynamics 365. #fastonboard #MIP4Companies
http://ow.ly/xb7m30qmf01
Microsys, Altitudo, PORINI, Successori Reda S.p.A., CLUSTER REPLY S.R.L., Avanade Italy, Capgemini, ABS srl, NavLab - Explore, Imagine, Share</t>
  </si>
  <si>
    <t>https://www.linkedin.com/posts/mip-politecnico-di-milano_coronavirus-disease-update-on-mip-activities-activity-6641245747465474048-PGcp</t>
  </si>
  <si>
    <t>https://www.linkedin.com/posts/mip-politecnico-di-milano_emgis-executive-master-in-gestione-dell-activity-6641014543021682690-ljNR</t>
  </si>
  <si>
    <t>https://www.linkedin.com/posts/mip-politecnico-di-milano_leading-the-new-generation-workforce-activity-6640921614005350400-DWQv</t>
  </si>
  <si>
    <t>https://www.linkedin.com/posts/mip-politecnico-di-milano_mipexperience-activity-6640893193011372032-A6pg</t>
  </si>
  <si>
    <t>https://www.linkedin.com/posts/mip-politecnico-di-milano_mipexperience-activity-6640626870222110720-FYcj</t>
  </si>
  <si>
    <t>https://www.linkedin.com/posts/mip-politecnico-di-milano_il-flex-mba-del-politecnico-nella-top-10-activity-6640606293805662208-F2bD</t>
  </si>
  <si>
    <t>https://www.linkedin.com/posts/mip-politecnico-di-milano_sustainability-supplychain-mipexperience-activity-6640551477293252608-oruz</t>
  </si>
  <si>
    <t>#Sustainability inside the #supplychain field: that’s the main theme explored last month by our GEMOS students during their company visit at Contship Italia.
Moreover, Candidates had also the chance to visit the Rail Hub Milano, Contship’s comprehensive logistic platform.
#MIPexperience
Daniele Testi, Alessandro Placa, Paolo Califano</t>
  </si>
  <si>
    <t>https://www.linkedin.com/posts/mip-politecnico-di-milano_the-international-full-time-mba-activity-6640520786073395201-SMbf</t>
  </si>
  <si>
    <t>https://www.linkedin.com/posts/mip-politecnico-di-milano_coronavirus-accelerates-switch-to-online-activity-6640265528739016704-ZXtC</t>
  </si>
  <si>
    <t>Today, Financial Times published an interview with MIP Dean Federico Frattini, who explained how our School is ensuring that lessons run smoothly and responding to the emergency by moving teaching activities online. Indeed, MIP extended its experience in digital learning for the benefit of its students, to reduce inconvenience.
"I felt worried, to begin with, but then I became proud and committed to go further in this direction because it worked so well." explains Dean Federico Frattini -“The students were very happy". 
http://ow.ly/pZRd30qmgqo</t>
  </si>
  <si>
    <t>https://www.linkedin.com/posts/mip-politecnico-di-milano_microsoft-dynamics-365-fast-on-board-20-activity-6640248376308834305-hbdj</t>
  </si>
  <si>
    <t>Ci siamo quasi, la seconda edizione di Microsoft Dynamics 365 Fast On-board 2.0 sta per partire! Hai già presentato la tua candidatura per il programma di formazione di 8 settimane proposto da Microsoft in partnership con il MIP?
Non perdere l'occasione di diventare un business consultant e di conseguire la certificazione Microsoft Dynamics 365!
http://ow.ly/xb7m30qmf01
Microsys, Altitudo, PORINI, Successori Reda S.p.A., CLUSTER REPLY S.R.L., Avanade Italy, Capgemini, ABS srl, NavLab - Explore, Imagine, Share, Var Prime</t>
  </si>
  <si>
    <t>https://www.linkedin.com/posts/mip-politecnico-di-milano_mondayquote-mondaymotivation-activity-6640191471225974785-TGEY</t>
  </si>
  <si>
    <t>https://www.linkedin.com/posts/mip-politecnico-di-milano_ft-online-mba-ranking-linternational-flex-activity-6640169558797766656-Dnw5</t>
  </si>
  <si>
    <t>https://www.linkedin.com/posts/mip-politecnico-di-milano_percorso-executive-project-management-03-activity-6639798893926195200-MvVa</t>
  </si>
  <si>
    <t>https://www.linkedin.com/posts/mip-politecnico-di-milano_mipexperience-digitallearning-mipexperience-activity-6639489385278525440-TZnz</t>
  </si>
  <si>
    <t>Le attività del MIP continuano online attraverso la digital #MIPexperience! In questi giorni, infatti, i nostri studenti partecipano alle lezioni attraverso piattaforme di #digitallearning.                     
MIP activities keep going online through digital #MIPexperience! These days, our students are taking part in online classrooms through digital learning platforms.</t>
  </si>
  <si>
    <t>https://www.linkedin.com/posts/mip-politecnico-di-milano_coronavirus-disease-update-on-mip-activities-activity-6639444191862640641-n503</t>
  </si>
  <si>
    <t>https://www.linkedin.com/posts/mip-politecnico-di-milano_executive-mba-politecnico-di-milano-school-activity-6639436503476916224--wAY</t>
  </si>
  <si>
    <t>EMBA Day: Scopri il Career Development Programme - Politecnico di Milano School of Management</t>
  </si>
  <si>
    <t>Coronavirus and online learning: the word to our students</t>
  </si>
  <si>
    <t>EMGIS - Executive Master in Gestione dell’Innovazione in Sanità - Politecnico di Milano School of Management</t>
  </si>
  <si>
    <t>Leading the new generation workforce</t>
  </si>
  <si>
    <t>ilcorriere.it</t>
  </si>
  <si>
    <t>Il Flex Mba del Politecnico nella top 10 mondiale dei master online</t>
  </si>
  <si>
    <t>THE INTERNATIONAL FULL TIME MBA</t>
  </si>
  <si>
    <t>Coronavirus accelerates switch to online MBAs</t>
  </si>
  <si>
    <t>FT Online MBA Ranking: l’International Flex MBA di MIP Politecnico di Milano nella Top 10 mondiale dei master online</t>
  </si>
  <si>
    <t>Percorso Executive Project Management - 03/03/20 - Politecnico di Milano School of Management</t>
  </si>
  <si>
    <t>Coronavirus disease - Update on MIP Activities</t>
  </si>
  <si>
    <t>Executive MBA - Politecnico di Milano School of Management</t>
  </si>
  <si>
    <t>https://www.instagram.com/p/B9ZDPLuAmdr/</t>
  </si>
  <si>
    <t>https://scontent-mxp1-1.cdninstagram.com/v/t51.2885-15/e15/s150x150/88386344_2716286781816826_762608658049837571_n.jpg?_nc_ht=scontent-mxp1-1.cdninstagram.com&amp;_nc_cat=110&amp;_nc_ohc=4OQXkqjpGCwAX-QJU1a&amp;oh=7a19b0697d5160cc4ffc48a777f62984&amp;oe=5EE85878</t>
  </si>
  <si>
    <t>Meeting room virtuali, piattaforme digitali, team working e lezioni via web: è la digital #MIPexperience. Dal 25 febbraio, infatti, il MIP al fine di minimizzare i disagi causati dalle misure straordinarie adottate in questi giorni, ha spostato la didattica online grazie alla lunga esperienza nel settore del #digitallearning. “Una soluzione positiva, che ci ha permesso di prendere parte anche ad attività complesse come i lavori di gruppo” spiegano gli allievi Davide, Massimiliano e Sergey, che, come gli altri studenti del MIP, in questi giorni seguono le lezioni da casa. Continua a leggere e scopri di più sull’esperienza degli studenti 👉 Link in BioVirtual meeting rooms, digital platforms, team working and lessons via web: that's the digital #MIPexperience. From February 25th, to minimize the inconvenience caused by the current situation, MIP moved his teaching online and, in doing so, MIP digital DNA had been fundamental."A positive solution, that allowed us to also take part in complex activities like group work" explain Davide Zilli, Massimiliano Masperi and Sergey Podshivalov, who are currently following the lessons via web, together with the other MIP candidates. Keep reading and learn more 👉 http://ow.ly/ToQL30qnE5f#digitallearning #MIPexperience #Lifeatmip  #milano #milan #didattiva #neverstoplearning #digital #digitalization #smartworking #covid19 #coronavirus,What next for MGLUXM students?</t>
  </si>
  <si>
    <t>https://www.instagram.com/p/B9Y1gtsndut/</t>
  </si>
  <si>
    <t>https://scontent-mxp1-1.cdninstagram.com/v/t51.2885-15/e15/s150x150/88885184_2510740382526398_5529452675000216505_n.jpg?_nc_ht=scontent-mxp1-1.cdninstagram.com&amp;_nc_cat=102&amp;_nc_ohc=GrcZhfJSpZMAX8Y8JoS&amp;oh=a05c40e680c6ac93bc8176848dc1bef9&amp;oe=5EE8E514</t>
  </si>
  <si>
    <t>Chiunque abbia frequentato il nostro campus a Milano Bovisa non può non amare il Gasometro! Ha un suo fascino, non trovate? The Gasometro is one of the symbols of Milano Bovisa, our Campus location!Do you like it?#MIPexperience #PINfromMilan #lifeatmip #MIP #polimi #milanobovisa #igersmilano #inlombardia #visititaly #italy #milano #milan #campus #university #fridaymood #friday,Non ho mai avuto la fortuna di vedere il vostro campus, ma sono super curioso. Cos'è il gasometro? 😊</t>
  </si>
  <si>
    <t>https://www.instagram.com/p/B9W2LrVokKz/</t>
  </si>
  <si>
    <t>https://scontent-mxp1-1.cdninstagram.com/v/t51.2885-15/e15/s150x150/88923016_2669081816537401_1456678613306973703_n.jpg?_nc_ht=scontent-mxp1-1.cdninstagram.com&amp;_nc_cat=101&amp;_nc_ohc=zvsdzO1HiagAX8wPvJG&amp;oh=cba98eb1469fed7aad3aa6e64d9ce90d&amp;oe=5EE85213</t>
  </si>
  <si>
    <t>Greetings from Luca Ferrari, marketing and recruitment professional, who represented MIP at the QS World MBA Fair in Bogotà, together with Carlos Jimenez, Full-Time MBA Alumnus, who enthusiastically shared his #MIPexperience with prospect candidates.#fair #mip #lifeatmip #mba #bogotà #igersbogotà #businessschool</t>
  </si>
  <si>
    <t>https://www.instagram.com/p/B9WtdAYoCZk/</t>
  </si>
  <si>
    <t>https://scontent-mxp1-1.cdninstagram.com/v/t51.2885-15/e15/s150x150/89069440_190099955584746_3730454829791006649_n.jpg?_nc_ht=scontent-mxp1-1.cdninstagram.com&amp;_nc_cat=106&amp;_nc_ohc=D6GJaNSRUDYAX-NUW_w&amp;oh=aed84871c62f2a66d2b4687f1fef8afb&amp;oe=5EE995DC</t>
  </si>
  <si>
    <t>Politecnico di Milano prima università italiana e nella top20 mondiale in Ingegneria, Architettura e Design secondo QS World University Rankings by Subject 2020. Il prestigioso ranking riconferma Polimi tra i primi 20 atenei al mondo nella categoria Engineering &amp; Technology. Ottimi risultati anche per Architettura (7° posto, +4 rispetto al 2019) e Design (6° posto, stabile dal 2019). http://ow.ly/yF2U30qnh2UPolitecnico di Milano first Italian university and in the top20 in Engineering, Architecture and Design according to QS World University Rankings by Subject 2020. The ranking drawn up by QS reconfirms Politecnico among the top 20 Universities in the world in Engineering &amp; Technology category. Great results even for Architecture (7th place, +4 compared to 2019) and Design (6th place, constant since 2019). http://ow.ly/xfYj30qnh3d#polimi #milano #ranking #ingesgneria #design #architettura #milan #italy,❤️</t>
  </si>
  <si>
    <t>https://www.instagram.com/p/B9WeZUgogh4/</t>
  </si>
  <si>
    <t>https://scontent-mxp1-1.cdninstagram.com/v/t51.2885-15/e15/c257.0.565.565a/s150x150/88224789_211372463254001_4326813368878789772_n.jpg?_nc_ht=scontent-mxp1-1.cdninstagram.com&amp;_nc_cat=105&amp;_nc_ohc=xqBFeDpC5JsAX8AzE8G&amp;oh=9fd6a37ebe706e3a19f601558e986bd7&amp;oe=5EE7E9D7</t>
  </si>
  <si>
    <t>Manca poco più di un mese alla seconda edizione di Microsoft Dynamics 365 Fast On-board 2.0! Scopri come partecipare anche tu al programma di 8 settimane organizzato da @microsoftitalia in partnership con il MIP per formare business consultant e professionisti certificati Dynamics 365. #fastonboard #MIP4Companieshttp://ow.ly/xb7m30qmf01</t>
  </si>
  <si>
    <t>https://www.instagram.com/p/B9WQvTJqzjq/</t>
  </si>
  <si>
    <t>https://scontent-mxp1-1.cdninstagram.com/v/t51.2885-15/e35/s150x150/88281147_1112406165773366_8911678923415110937_n.jpg?_nc_ht=scontent-mxp1-1.cdninstagram.com&amp;_nc_cat=102&amp;_nc_ohc=vpRacaorueUAX-3T23H&amp;oh=29358e51c33413dd2da8fa28f796f88a&amp;oe=5EEA5612</t>
  </si>
  <si>
    <t>#Repost @rise_up.robnap• • • • • •MIP Politecnico di MilanoEnjoyed getting to talk to the awesome @mip_polimi #IM4 students virtually this morning. We talked a bit on my #MIP story, #socialselling #personalbranding and how to use their masters experience to grow in their careers.•While I would have loved to be in person back in Milano it’s great to see how the school is persevering during the coronavirus stuff in Italy.•Big props to the students for continuing to overcome and make the most of their #MIPexperience•#RiseUp #makeithappen #Milan #MIP #Polimi #StudyAbroad #marketing #personalbrand #speaker #workshops #handonlearning #hapdaygroup</t>
  </si>
  <si>
    <t>https://www.instagram.com/p/B9WGJUtA4zQ/</t>
  </si>
  <si>
    <t>https://scontent-mxp1-1.cdninstagram.com/v/t51.2885-15/e15/s150x150/87346802_936481113421263_7506913255038582572_n.jpg?_nc_ht=scontent-mxp1-1.cdninstagram.com&amp;_nc_cat=103&amp;_nc_ohc=HAmxf2UO08sAX8GF-oW&amp;oh=0f6f0930c72720d520e19f1a94ca7581&amp;oe=5EEA9871</t>
  </si>
  <si>
    <t>#Coronavirus Update MIP Activities | In consideration of the recent updates regarding the Coronavirus emergency, we would like to confirm that the MIP classes will be delivered online for the next week (9-15 March). In addition, we inform you that we will continue in this way, in alignment with Politecnico di Milano and the relevant Italian Authorities, until the conditions to run activities face-to-face are met. More information 👉 Link in Bio#Coronavirus- Aggiornamento Attività MIP | Alla luce delle recenti evoluzioni in merito all’emergenza Coronavirus, vi confermiamo che i corsi del MIP saranno erogati online anche per la prossima settimana (9-15 Marzo). Vi informiamo, inoltre, del fatto che continueremo con questa modalità, in allineamento con il Politecnico di Milano e le Autorità competenti, fino a quando non ci saranno le condizioni per riprendere le attività in presenza. Maggiori informazioni http://ow.ly/G6Vi30qkvVX</t>
  </si>
  <si>
    <t>https://www.instagram.com/p/B9TuvSzgnq3/</t>
  </si>
  <si>
    <t>https://scontent-mxp1-1.cdninstagram.com/v/t51.2885-15/e15/c135.0.810.810a/s150x150/88198403_263319764680367_6606659370285457534_n.jpg?_nc_ht=scontent-mxp1-1.cdninstagram.com&amp;_nc_cat=111&amp;_nc_ohc=2wgDW4teKMAAX8dZ9fy&amp;oh=8c523a6c71531b9d2eeaede0b6d6b1e8&amp;oe=5EE8D617</t>
  </si>
  <si>
    <t>In February, our International Part Time and Full Time MBA candidates had the chance to take part in “Transform your communication”, a special lesson held by LaQuita Cleare, CEO at Clear Communication Academy.The workshop, provided by the global leadership community YPO and Clear Communication Academy, signed our first collaboration with the community and gave our candidates the chance to learn more about storytelling and communication skills. hashtag#MIPexperience!#lifeatmip #mip #polimi #businesschool #communication #communicationskills #workshop #milan #milano #ypo #leadership,🔝🔝🔝</t>
  </si>
  <si>
    <t>https://www.instagram.com/p/B9R3OG8nZiz/</t>
  </si>
  <si>
    <t>https://scontent-mxp1-1.cdninstagram.com/v/t51.2885-15/e15/s150x150/82808115_522579548634693_9099785260743090798_n.jpg?_nc_ht=scontent-mxp1-1.cdninstagram.com&amp;_nc_cat=109&amp;_nc_ohc=UcNRy3r4Mi8AX-j1Epd&amp;oh=f89e57d9f329273815411b00590fb195&amp;oe=5EE94C58</t>
  </si>
  <si>
    <t>Being a leader, not just a manager, by learning to manage future challenges and bestride for the sustainable expansion of your global business…that’s the MBA in Global &amp; Sustainable Management. Don’t miss the chance to meet the companies of our network like Luxottica and Electrolux. It’s not an MBA, it’s #yourMBA! #mba #MIPexperience #management #sustainability #lifeatmip #mip #polimi #milan #milano #italy #italianexcellence</t>
  </si>
  <si>
    <t>https://www.instagram.com/p/B9RsCYcIRxL/</t>
  </si>
  <si>
    <t>https://scontent-mxp1-1.cdninstagram.com/v/t51.2885-15/e15/c180.0.719.719a/s150x150/88169161_107318684079998_754526134404538719_n.jpg?_nc_ht=scontent-mxp1-1.cdninstagram.com&amp;_nc_cat=102&amp;_nc_ohc=uqn5lgDjLLgAX8apdRY&amp;oh=859da0aabe46a5a3c24ded95b6ec19f9&amp;oe=5EE9AA2E</t>
  </si>
  <si>
    <t>February has been an intense month for our MEM students! Among other things, they had the chance to explore the role of Energy Manager in a Tyre Company through the words and experiences of Alessandro Caminiti, energy manager at @pirelli. That's #MIPexperience!#milan #lifeatmip #mip #polimi #energymanagement #energy #pirelli #neverstoplearning #milano #igersmilano #businessschool</t>
  </si>
  <si>
    <t>https://www.instagram.com/p/B9Q8pa0g3X-/</t>
  </si>
  <si>
    <t>https://scontent-mxp1-1.cdninstagram.com/v/t51.2885-15/e15/c135.0.810.810a/s150x150/88842582_880698195712454_3159044083553270389_n.jpg?_nc_ht=scontent-mxp1-1.cdninstagram.com&amp;_nc_cat=102&amp;_nc_ohc=lKL7Yh5pvt8AX_631rQ&amp;oh=a1f7ac7eb7468799e37adeae2e5499ef&amp;oe=5EEAA61D</t>
  </si>
  <si>
    <t>Sustainability inside the supply chain field: that’s the main theme explored last month by our GEMOS students during their company visit at @contship_italia_group.#MIPexperience #supplychain #companyvisit #dayout #neverstoplearning #sustainability #lifeatmip #MIP #polimi #picoftheday</t>
  </si>
  <si>
    <t>https://www.instagram.com/p/B9OiSXUA2kp/</t>
  </si>
  <si>
    <t>https://scontent-mxp1-1.cdninstagram.com/v/t51.2885-15/e15/s150x150/87820474_1264204853773442_4152791664650463446_n.jpg?_nc_ht=scontent-mxp1-1.cdninstagram.com&amp;_nc_cat=102&amp;_nc_ohc=F06aPoiemBQAX9Q6Gcc&amp;oh=5b610bed3035a6a46e93dbba6757fb12&amp;oe=5EE973E7</t>
  </si>
  <si>
    <t>[#MondayQuote] Don't let fear get you down! #mondaymotivation#goodmorning #monday #goodvibes #mondaymood #bestrong #nonmifermo #milanononsiferma #neverstop #thinkpositive #resilienza #ritalevimontalcini,❤️</t>
  </si>
  <si>
    <t>https://www.instagram.com/p/B9Oea5cA2rN/</t>
  </si>
  <si>
    <t>https://scontent-mxp1-1.cdninstagram.com/v/t51.2885-15/e15/s150x150/88374618_1335435049976899_3585489012364430644_n.jpg?_nc_ht=scontent-mxp1-1.cdninstagram.com&amp;_nc_cat=107&amp;_nc_ohc=olUvKtBzwHMAX8T91Tc&amp;oh=dae3cf864c68e1c649654a2c1dc1e799&amp;oe=5EE7D1D1</t>
  </si>
  <si>
    <t>FT Online MBA 2020 #ranking – L’International Flex MBA del MIP Politecnico di Milano è tra i dieci programmi in distance learning migliori al mondo, quarto in Europa, unico in Italia secondo il Financial Times. “In un momento in cui tanto si parla della necessità di rendere fruibile a distanza la didattica, come approccio innovativo, flessibile e inclusivo, non come risposta a un’emergenza- spiegano il Presidente Vittorio Chiesa e il Dean Federico Frattini- il MIP dimostra ancora una volta di avere perseguito questa strada da tempo e con risultati eccellenti.” 👉Link in BioFT Online MBA Ranking - The International Flex MBA, offered by MIP Politecnico di Milano, is the only Italian distance learning programme to be included among the ten best in the world, and it is in 4th place for European Schools. “In a moment of lively debate on the need to approach education from a distance, where innovative, flexible and inclusive models are a choice and not the answer to an emergency, the School of Management of Politecnico di Milano is once again showing its role as a trailblazer presenting excellent results in this field” explain MIP Dean Federico Frattini and President Vittorio Chiesa👉http://ow.ly/b4Hf30qmeK8#MBA #financialtimes #MIPexperience #lifeatmip #digitallearning #italy #italianexcellence #milano #milan</t>
  </si>
  <si>
    <t>https://www.instagram.com/p/B9Jmg11Amb5/</t>
  </si>
  <si>
    <t>https://scontent-mxp1-1.cdninstagram.com/v/t51.2885-15/e15/s150x150/88224798_496176574667824_8899045269047185414_n.jpg?_nc_ht=scontent-mxp1-1.cdninstagram.com&amp;_nc_cat=104&amp;_nc_ohc=zbUgUK9oe_kAX-Gvchv&amp;oh=aeeaece90e465f89377ff6e72d5557e3&amp;oe=5EE995EE</t>
  </si>
  <si>
    <t>Le attività del MIP continuano online attraverso la digital #MIPexperience! In questi giorni, infatti, i nostri studenti partecipano alle lezioni attraverso piattaforme di #digitallearning. ⠀⠀⠀MIP activities keep going online through digital #MIPexperience! These days, our students are taking part in online classrooms through digital learning platforms. ⠀⠀#lifeatmip #businessschool #mip #milano #bellamilano #digital #learning #neverstoplearning #lombardia #education #milanononsiferma #nonmifermo #neverstoplearning #covid19 #coronavirus,👍</t>
  </si>
  <si>
    <t>https://www.instagram.com/p/B9JSbPgAk44/</t>
  </si>
  <si>
    <t>https://scontent-mxp1-1.cdninstagram.com/v/t51.2885-15/e15/s150x150/88181669_198788244804669_3216910876792170707_n.jpg?_nc_ht=scontent-mxp1-1.cdninstagram.com&amp;_nc_cat=109&amp;_nc_ohc=Ndb8f9v36YgAX_drug2&amp;oh=6f32caf05120f7993e4608634ba16012&amp;oe=5EEAF733</t>
  </si>
  <si>
    <t>#Coronavirus - Update MIP Activities | As we anticipated in our previous communication, we confirm our decision to provide online as much as possible the lessons and teaching activities (e.g. company testimonials), planned for next week.More information 👉Link in Bio#Coronavirus – Aggiornamento attività MIP | Come anticipato nella precedente comunicazione, confermiamo che le lezioni e le attività della prossima settimana verranno svolte online, per garantire il più possibile la continuità didattica. Maggiori informazioni http://ow.ly/G6Vi30qkvVX</t>
  </si>
  <si>
    <t xml:space="preserve">Microsoft dynamics 365 fast on-board 2.0 </t>
  </si>
  <si>
    <t>https://www.facebook.com/mip.politecnico.milano/photos/a.449060608519819/2956607224431799/?type=3&amp;__xts__%5B0%5D=68.ARDcgmXYeC93Gq24qg6uzbKKQao8d4Q8atheO1xb0gOTvIpAVzv5zmt1EV249mMXhazGD63fc2JoXBGkHf36SSpAiw0LSB5NGSxQbt4RKzydGwBEB2YsGrZcNpRh62Ags6hWuS5bzzaoW8Cdy-INzsDGSMV5_aHqvD3jr2JnMecDZyBnTmwATFZ_w_fCA8hPhWkJzvKNDTVU-XbJj3yrtBgr14JZYrwaBXD5WTH-1hff-UlKki6s9pmXjFpNy6hJGUAMW3VvMo_nSxMPM-KFvD7LBmXGUrkyASAI2vdTQVQrVTwzuWx_7VcfpLlWEikRnPahu2QXNt5OfFIH5pxush6nTg&amp;__tn__=-R</t>
  </si>
  <si>
    <t>https://scontent-mxp1-1.xx.fbcdn.net/v/t1.0-0/s526x296/85110823_2956607227765132_4871379571007553536_o.png?_nc_cat=102&amp;_nc_sid=da1649&amp;_nc_ohc=6yqCDOBOBfwAX-2CJrb&amp;_nc_ht=scontent-mxp1-1.xx&amp;oh=05cbf6c4d6c1d22125bd39161b6f4481&amp;oe=5EDEDDBC</t>
  </si>
  <si>
    <t>Mercoledì 4 marzo, non perdere la presentazione online dell’Executive Master in Management e partecipa alla Masterclass “L’uso dei social media nella comunicazione aziendale, dalla strategia ai trend del 2020” a cura della Prof.ssa Valeria Pelleschi, docente dell’Area Marketing del MIP.  Scopri di più http://ow.ly/eFVi30qlroe</t>
  </si>
  <si>
    <t>https://www.facebook.com/mip.politecnico.milano/photos/a.449060608519819/2955833091175879/?type=3&amp;__xts__%5B0%5D=68.ARANn8TwVLlV081VHaO4bJmkYoxbUJzKS3UFNV7GA-BRNNW5ZWS5r72pDjuXB2V0j9-XlCaLnT23u3SaBixwLEbqVhtNQGBMsdpltwLyylpcm-rUUdVqH8CXNn1ROnATIv_DlqzNu5PhZWvk_DPg5OPkAFsmu5HvlnHTwzLJ3vd5s23HzZ00Q51nbww0aG-ypwnwsruGUV-wW3AeNKQI2hZNV8bRgtzYTx4IY2Lo1hlZRxIuiQa76sXWvD4xpHVYC0aHfrhseW_m1cN35THC0egbljOhT6i-htbpHjXQ4wxOsdCptryenYK-k3h-om6vgpezdyu_QfbAI99Cbo4pW9OlOw&amp;__tn__=-R</t>
  </si>
  <si>
    <t>https://scontent-mxp1-1.xx.fbcdn.net/v/t1.0-0/s526x296/87900291_2955833094509212_1302342347387830272_o.jpg?_nc_cat=101&amp;_nc_sid=8024bb&amp;_nc_ohc=CuDmzM-8XigAX8IoxsG&amp;_nc_ht=scontent-mxp1-1.xx&amp;_nc_tp=7&amp;oh=6bc70f6ead8fab8478c3936bbf15c787&amp;oe=5EE0451A</t>
  </si>
  <si>
    <t>Il MIP assicura lo svolgimento delle lezioni spostando tutte le attività didattiche online, per far fronte all’emergenza #Coronavirus. “Mettiamo la nostra esperienza nel digital learning ulteriormente al servizio degli studenti, per ridurre i disagi”, spiegano il Presidente vittorio chiesa e il Dean Federico Frattini.
Scopri di più http://ow.ly/lL8430qls8Z
MIP ensures that lessons run smoothly and responds to the #Coronavirus emergency by moving teaching activities online. “We are further extending our experience in digital learning for the benefit of our students, to reduce inconvenience”, explain President Vittorio Chiesa and Dean Federico Frattini. 
Learn more http://ow.ly/2xdi30qlu83</t>
  </si>
  <si>
    <t>https://www.facebook.com/mip.politecnico.milano/posts/2955728747852980?__xts__%5B0%5D=68.ARBD6txHdACcfJByB2kn-2k_-wZxamBLRNQ6wwlwI4nyITuEdwGUf1fRWk5yROHaY2V-FbnS2dWyVdo2W2maZKXuL4lKo0GIwdK5lveIWKKir7tdgQcF3JmJ0YLFmcNYoowAq5dcmO0AheT5M_-ththV2KRtPMuijqY8KwjxzzV-SvCRY0cn1szzpRb805rnJoOZ2fjHu5KN4QUiOfVhn2EcMwwiTZ1yOP_oKih_1Yd8Ro2g_xwEKWFYD1jr7GL8BiIW-IoaZAS3goksIbYHS-WydiLS9WqBNI2FHdyyJ9sBTfMhCL1gt_xAcb5D1vdXFqJTL7QF69BVpaNLys4F5OSyxg&amp;__tn__=-R</t>
  </si>
  <si>
    <t>https://scontent-mxp1-1.xx.fbcdn.net/v/t1.0-0/p235x350/85147395_2955728264519695_4586146055531266048_o.jpg?_nc_cat=109&amp;_nc_sid=8024bb&amp;_nc_ohc=UD4ScGuoRocAX_CXime&amp;_nc_ht=scontent-mxp1-1.xx&amp;_nc_tp=6&amp;oh=0967938b74a87ae4cf9cfc9438d27be4&amp;oe=5EE00A9A</t>
  </si>
  <si>
    <t>La scorsa settimana, i nostri studenti del MEM hanno incontrato Alessandro Donna, Thermoelectric Plants Manager e Corinne Amalberto, Esperta Bidding &amp; Dispatching di Iren, azienda sponsor del master, per approfondire il tema "Produrre e vendere energia elettrica". #MIPexperience</t>
  </si>
  <si>
    <t>https://www.facebook.com/mip.politecnico.milano/videos/612258122944640/?__xts__%5B0%5D=68.ARBDSn-P7rqe64pR3Pa-8qVo_qgCGL87YGXiSNQfbfYGQBJoGYXdML4zTRV1VGYbUfzhCb7VnbQWDJIltfAE48tLlbAXRa4d11DANzaqC-ApUJKKmBC7-8X1shKiC844QJbJl5awttZvcL9ndxe0D7kk86KzghpTu74HTdn2ck_xvMGV4CpGtv15Es0_53uDGEP8GUoa5ZgZftd7jB2laT__lyR0UsFJFe9BCiU3nGD5yaw_LAmaUEinVvy65tRqQUGkdAe__8SJTahYWzc_ndjQ0eWMe6FsxlEgcLgDB6NjVEcxcsdxQiNqa1V5ECMwZfSdoTGR9hhmk4CgjZdvflMZtbCk0g5FUvRlDg&amp;__tn__=-R</t>
  </si>
  <si>
    <t>MIP Politecnico di Milano will host the #CleanTechChallenge, one of the most sustainable and technological competitions in the world. Professors Raffaella Cagliano and Davide Chiaroni will describe the steps of the competition and the important contribution for the Italian chapter awarded by the Associazione Gianluca Spina. Learn more on http://ow.ly/e6J330qlftv</t>
  </si>
  <si>
    <t>https://www.facebook.com/mip.politecnico.milano/photos/a.449060608519819/2954224021336786/?type=3&amp;__xts__%5B0%5D=68.ARB0QWFkBlBa4NM7jCKMemij6-e5RgKQawHrBD60Vq_Zufr4OCjYgTtfjZDzhE0BAhxY-9nUtKm432M9Vu0SHXTQft6aqLccTTCJ1IHTlYWGiLH4Ym_edRw7PLIV48g7slDbr-Zm47Fvf1ij7_PriZZAb-x7-CFAWU0Jth55qo3rUmsDLhPkd9hqxYgCl6dUMjqc_Pwvs9PcV5OlZeYcgpVHo1oE-yk4EIDOl7ElbL2AKfj90VTEkwiIdBoB1ciQ57i9cTwJ0AUEan26-vod3CtAf_V8YHOgeF32n6lKyr-J8q_2YiqpKzBLOTCwX3BUWLVggkODnmllVix9LN_lh3uGmA&amp;__tn__=-R</t>
  </si>
  <si>
    <t>https://scontent-mxp1-1.xx.fbcdn.net/v/t1.0-0/s526x296/87955608_2954224028003452_3034242984141914112_o.png?_nc_cat=102&amp;_nc_sid=8024bb&amp;_nc_ohc=xnITGazP2_EAX9FcruD&amp;_nc_ht=scontent-mxp1-1.xx&amp;oh=a8e17a64e1a69cfa096b2d4023d4467e&amp;oe=5EDE44AB</t>
  </si>
  <si>
    <t>Il Master per la Trasformazione Digitale della PA permette di acquisire le capacità di riprogettare e gestire i servizi in modalità integrata tra pubbliche amministrazioni, attraverso l'utilizzo delle tecnologie digitali. Scopri di più! http://ow.ly/QC3q30qldX5 #PA</t>
  </si>
  <si>
    <t>https://www.facebook.com/mip.politecnico.milano/posts/2953753148050540?__xts__%5B0%5D=68.ARCA0BXQNjCY8Mvz9Ckc0TErYAFde8Kg4Bb0FcEUYjWiRPDJLv41Ml0PkxaM1dzgOyWtLd_MXrOkUL7w2MXet3q3Y4NLiWE6Xb5KBUZE7543MSZCqs3KUCVuUW6pc8ORG2EHe_OzvtMZyhYxHCVONRHIuOiFLxm4N1cHsHPz78QCSm0pWNZhDEJ5jPodRQAGci8LbQ20He86I0107-4aET8xrXoVMFRKoUScqzynI1mymA4sUVCZ04f2cwGFR7qYNEvTrkIH_cCCY78wvD5JQ0DtWtya7El0_OnEqOuZagLwwUWieNjAt3EKmBjHy_esL6nK5T71jy0y1Uwcvs7v1mhD2Q&amp;__tn__=-R</t>
  </si>
  <si>
    <t>https://scontent-mxp1-1.xx.fbcdn.net/v/t1.0-0/p235x350/87618877_2953752414717280_7035957403593998336_o.jpg?_nc_cat=102&amp;_nc_sid=8024bb&amp;_nc_ohc=plJPtx6LAfMAX_0hvrb&amp;_nc_ht=scontent-mxp1-1.xx&amp;_nc_tp=6&amp;oh=2a687a6a22eb1cb17b9ff0f6592e4d6c&amp;oe=5EDE4038</t>
  </si>
  <si>
    <t>Il Corso in Digital Innovation, sviluppato dal MIP e dall’Osservatorio di Innovazione Digitale nel #Turismo per la Boscolo Academy, ha visto la partecipazione di oltre 400 agenti di viaggio. Tra i temi affrontati, in compagnia di Salvatore Sicuso, Sales Manager Travel Trade di Boscolo Travel: digital transformation, uso strategico dei dati e dei social network. #MIP4COMPANIES #agentidiviaggio Boscolo Osservatori Digital Innovation</t>
  </si>
  <si>
    <t>https://www.facebook.com/mip.politecnico.milano/photos/a.449060608519819/2953585038067351/?type=3&amp;__xts__%5B0%5D=68.ARAn19v_r77MhEMtMhI88VftZMmZ05Y56J2aiMhe9_XHpkbOVfWZ3FKLqHtYBgarzhGVimjRdDN876GwaHkJJhHnflMC4KHgUH4NzSdZ4Kz2EkZVGi5eqvUvJW1FlMniiEJurcLn_miI4fr3jBEHJKdxPqG97y9vYmzii0oZ6ziXhPZEmk_OWyah2kylH592PH7u7C_n7AvEXrqMLMM9mse_ZHCrv2v5jf63t9gUjS_KBDfw-CjLhk_l3lc_0D2iYIt1dJ3oQxFiGUzcDmDVPJOS3AuY9cbMl7LcaC7tnhajduuv82nWd0zMX0A1xyibW_BqnPGXUXEnbLgCD0W5o9zpPA&amp;__tn__=-R</t>
  </si>
  <si>
    <t>https://scontent-mxp1-1.xx.fbcdn.net/v/t1.0-0/s526x296/87991930_2953585044734017_4353414155856773120_o.jpg?_nc_cat=100&amp;_nc_sid=8024bb&amp;_nc_ohc=AsUZpL-K6SgAX8nxsVc&amp;_nc_ht=scontent-mxp1-1.xx&amp;_nc_tp=7&amp;oh=11a900128930c9c097a15aba85629c4c&amp;oe=5EDE031A</t>
  </si>
  <si>
    <t>“How MBA Scholarships are helping women change careers”: Maria Khukhlaev describes the importance of #MIP4Women business scholarship on her career and the opportunity to broaden and further develop her skill set. Keep reading and learn more on http://ow.ly/66ta30ql7hK BusinessBecause</t>
  </si>
  <si>
    <t>https://www.facebook.com/mip.politecnico.milano/photos/a.449060608519819/2952207881538400/?type=3&amp;__xts__%5B0%5D=68.ARBnMVXoGCDY4RAZYNfEqqREG7tjJe1BvMYgHePK4qYVdG9rg3SDUnfgaIbZWyYzk9ZCV_DyoRjXmcfUmHDYDsIVsUE3XZcGgqv0nYqJ6NjoJK9lz0_PzlkIy5HH6UnRH5dxTZTCKp1dyeiY_mDhLBq-zsNrQWCRV5_uL8EaXWujSVjlUhEZQ2Ki6iQrbmW_jFG70J2mdDyUDR492z-Lzu3C_kbSYXsjePeAieTc-86LRpno2ihus6kvn2bC7-BEpOYxEYAmq0-LDzJPEYtjgKe3XBx4ueDoV5ZjMgeQNOHtN92WD2S8Ls9jjhHXHvyEKh1bIGbiLugM_RT-djYpvMD01g&amp;__tn__=-R</t>
  </si>
  <si>
    <t>https://scontent-mxp1-1.xx.fbcdn.net/v/t1.0-0/s526x296/87734564_2952207884871733_1479204088410275840_o.png?_nc_cat=108&amp;_nc_sid=8024bb&amp;_nc_ohc=3R8t6r0SJpoAX_Tt4AH&amp;_nc_ht=scontent-mxp1-1.xx&amp;oh=61186938b02ebe7e66aed8c56fa52362&amp;oe=5EDF2C25</t>
  </si>
  <si>
    <t>On Tuesday, March 3rd, take part in the online presentation of our International Master in Innovation &amp; Entrepreneurship. You will have the chance to learn more about the programme structure, admission procedures and scholarship opportunities. http://ow.ly/ht6Q30qkUZH</t>
  </si>
  <si>
    <t>https://www.facebook.com/mip.politecnico.milano/photos/a.449060608519819/2952192878206567/?type=3&amp;__xts__%5B0%5D=68.ARAIuroIZfe9PouUYMui7FsBwVnQowGcm5N1eIb-f6flpE57FuNuUHd2fdsr0kZDVDF3oEbpgJZhvvxWLM5iof_qMAD1NiANok3h8NdF_wjEKIdVL87Wgn3gZ17uOhNMEXdNIhZrG2iE1r2ZW-X9MV-A_jUja1bwzJbPaPdJAYUj8sLbzcYzuow_JNRuIPwCIadYx5hJ6oIMfTDCfoL_4oFJeheW1OIkxY1m4lLgbp1se8kRFa-wlvOsZ9o4piX7KMTQMKhyI7jXl5zYOSf4ov6LGdIb9eL2Ljc8uQnubbiQGaaxxBaawDMysVnkVo6fvBoFw4YTfmZ6HiC_yihuT57Zng&amp;__tn__=-R</t>
  </si>
  <si>
    <t>https://scontent-mxp1-1.xx.fbcdn.net/v/t1.0-0/s526x296/85189991_2952192884873233_1864140914566365184_o.png?_nc_cat=101&amp;_nc_sid=8024bb&amp;_nc_ohc=lFVBmfWaOGsAX-7HUSY&amp;_nc_ht=scontent-mxp1-1.xx&amp;oh=b087d8e0652e9bf0e4040f341cabf806&amp;oe=5EDE56E6</t>
  </si>
  <si>
    <t>There is no success without planning. That's the most relevant advice Giacomo Grignano, EMBA Graduate and now Amazon Pathways Manager in Tokyo, received during his #MIPexperience. #CareerLeader</t>
  </si>
  <si>
    <t>https://www.facebook.com/mip.politecnico.milano/posts/2950215541737634?__xts__%5B0%5D=68.ARCnWxTnBrWHM1hjfpgEmVkLbJDrQbU-c4s9GAwBw9xFBqPAkqd5n95rSV_OES-A2pZKZzjo9aLNS9FkhCxGbPcWHu-tr8quLh14LoPsY4z69Pq_uE_Q0If_WOyjfvAJvjTkCT1CYoEGQhA97dT57B1iXPzTy-0U588AWdFK6Q2esbzNYgqfBXrHRgnaPJJ_sNqbgW3QG7ODH8XU0pTd27_fVgyaG9ip3pE-8i--y1wlh6BIt8RR2brOp4kYWbZt__3yOgp5z6DB6bgWdpIoSA_agtDg4G8tAxpZ7ABL8i9tZYpMjj--jTpcGUTi8IMlhjvZ6_gIXTYQP2t6MmYh4dZqoA&amp;__tn__=-R</t>
  </si>
  <si>
    <t>https://scontent-mxp1-1.xx.fbcdn.net/v/t1.0-0/p235x350/88236482_2950213738404481_3474222612219953152_o.jpg?_nc_cat=111&amp;_nc_sid=8024bb&amp;_nc_ohc=xFQ8RXIkc8wAX8mFluY&amp;_nc_ht=scontent-mxp1-1.xx&amp;_nc_tp=6&amp;oh=aad8e279e769e2a9197c190404e5931f&amp;oe=5EE00057</t>
  </si>
  <si>
    <t>Last week, starting from the experiences of four Managers, our MBA and EMBA candidates had the opportunity to develop new career management skills. On this occasion, four managers told their experiences and gave them precious tips, during the latest Career Development Center's Round Table, moderated by Professor Doriano Marangon. #MIPexperience</t>
  </si>
  <si>
    <t>https://www.facebook.com/mip.politecnico.milano/posts/2949784585114063?__xts__%5B0%5D=68.ARA5TuFPRtMqcZGpRL76r7tx3qC1wF1gQng7NH12ktpGxnhJxhpqu9-77L-uZoM7q6Jighsm76uD-b2HeyfDI1JLgOh2dPLnr3Axw91_bbZgcXkMY4oW9UwCyeCd-xAvE08b5Ih0-TCGUW55Qn5t31KDLpChP8ynTx0V6DdABJ06uFiXyIVJewAxJ7T0S5zhSrmq8q1Ynqe-0TCl-xcSFHeDpuZERQJMjLHpx3YCdz8Lv9OFleCVLYGmZyqqZUPdOO6g6PBOFSl5dTJ3aKO92V5R-7MIszwEhyzoqRiEDyR1OIomObTijNth5eAXMJA4wiYP7ohA4BEuYnIwmoV2Il05Jw&amp;__tn__=-R</t>
  </si>
  <si>
    <t>https://scontent-mxp1-1.xx.fbcdn.net/v/t1.0-0/p235x350/87831837_2949783568447498_9203444775875772416_o.jpg?_nc_cat=101&amp;_nc_sid=8024bb&amp;_nc_ohc=_cdAXpO68BYAX8fa3lT&amp;_nc_ht=scontent-mxp1-1.xx&amp;_nc_tp=6&amp;oh=f1ae981263736aa3c46642526d8d7093&amp;oe=5EDD5D8E</t>
  </si>
  <si>
    <t>Last week, the main topic of the International Full Time MBA Bootcamp was…Soft Skills! Through special lessons held by Professor Filippo Passerini, our candidates analyzed the personal skills required to succeed and to develop better self-awareness and a personal plan to reach professional goals. That's #MIPexperience!</t>
  </si>
  <si>
    <t>https://www.facebook.com/mip.politecnico.milano/photos/a.449060608519819/2949524041806784/?type=3&amp;__xts__%5B0%5D=68.ARAvNuNQtvkf-t8Dwe9TuR0fEgE4mEoep4OB1tuUkvlkasYKm85B9RysKu1jEWSh8hwOGncWEWpyMZ3x5RiR8Fkf5nb1__pEnCZdOdaoY95kEjj9jVQzQGhm5U7msDKvi0M49L6rjzhlDbp83Kr4OPlzFChvwHSGp_ZN87uPtfXjMOLXSXhdkutWyNyyP48WSMcJcQLe1cl71UMi55NvmbrAe-fThsxsyHd1ppOZ25EX8s7TcjwESLNo9BkwHqaQYxmBoFArMVwAFYNhqv3rQM_nfLe2uaEzVlMuYIuAjsg5gsR32IGr2iPBlhd6-qiY0mPvZ9AO6Zf6thl78pdo7lQ-qw&amp;__tn__=-R</t>
  </si>
  <si>
    <t>https://scontent-mxp1-1.xx.fbcdn.net/v/t1.0-0/s526x296/87975137_2949524048473450_2421731478946709504_o.png?_nc_cat=107&amp;_nc_sid=8024bb&amp;_nc_ohc=sEeeVvukjLEAX_0M_TD&amp;_nc_ht=scontent-mxp1-1.xx&amp;oh=f18b3f74764ef03f477678494c9a41b6&amp;oe=5EDEBB73</t>
  </si>
  <si>
    <t>Nowadays, digital transformation is revolutionizing companies processes and business models. Our MBA in Digital Transformation &amp; Big Data is what you need to identify new trends and understand Big Data revolution potentials.  Don’t miss the chance to meet companies like UniCredit and IBM.  It’s not an MBA, it’s #yourMBA! http://ow.ly/IRMw30qkuhK</t>
  </si>
  <si>
    <t>https://www.facebook.com/mip.politecnico.milano/photos/a.449060608519819/2948200501939138/?type=3&amp;__xts__%5B0%5D=68.ARB0XSvdax2AmCDkPIVa4xcJ-ySO6P6zNbZYRJ7PMYIHX6px9g2DIn2eUKWAHwfvMJYWKNGm3IzsiklbZj_93-3MvRoJ0FINJ-hB1A802NldiBZCZ3bnDtlbxnxaH9Sh7BhasM1I074gBq6XJpWltYKT9hKva7elBFHh96CsVcBWuG3kvikkv66sfxvLZyimz-UnGy0AollaOgNcCg8aGWz736U9_Da445VzS6soRIO03bf89j50HXIGNAhC6s29F-3hWEZh-ZCrzMN1t11QcM35qnXJAZ-472iLvIWjA5UgTow2kCj0WmIneC7SzjOWdl8arGE0cIjOGvwNIZB47gm_KQ&amp;__tn__=-R</t>
  </si>
  <si>
    <t>https://scontent-mxp1-1.xx.fbcdn.net/v/t1.0-0/s526x296/87536994_2948200511939137_2703245187672440832_o.jpg?_nc_cat=105&amp;_nc_sid=8024bb&amp;_nc_ohc=3deATrUCi1IAX-8beIW&amp;_nc_ht=scontent-mxp1-1.xx&amp;_nc_tp=7&amp;oh=fd4512e5ff28771a626e2d207eed55d8&amp;oe=5EDDA404</t>
  </si>
  <si>
    <t>#Coronavirus Disease - Update MIP Activities | With regard to the previous communication on the topic and in order to guarantee continuity to the educational and teaching program, we confirm the MIP's decision to provide online as much as possible the lessons and teaching activities (e.g. company testimonials), planned this week.
As a preventive measure and with the same aim, lessons and activities, planned for next week, will also be carried out online. More information http://ow.ly/G6Vi30qkvVX
Nuovo #Coronavirus – Aggiornamento attività MIP | A integrazione della precedente comunicazione e nell’ottica di garantire il più possibile la continuità didattica, confermiamo la decisione del MIP di erogare il più possibile le lezioni e le attività didattiche (es. testimonianze aziendali), pianificate questa settimana, in modalità online. In via preventiva e con la stessa logica, anche le lezioni e le attività della prossima settimana verranno svolte online. Maggiori informazioni http://ow.ly/G6Vi30qkvVX</t>
  </si>
  <si>
    <t>https://www.facebook.com/mip.politecnico.milano/posts/2947951351964053?__xts__%5B0%5D=68.ARBnSa3CMx5s_M9Rx__mlyX54jdcf_JYINGlHGpd_OqVcb-fQgwHD4xFz1KA49PBDz-V285kuqHg82KXLlK4KwIHwVRhSfN_zgwSQNulGoyH46mSk01V2RiAufI69Hxuf5jH1ygPpC-flMXSnGHZIjNibdHFPsd3-G6HLpM2qYqR5pzAor4TPnxuK36mqymaENeaOZucgyjKZvLAvKt_E4LM_7PYY7Lki7n1-R59Iwy21cMYlRe49Q0tPlzmyOVYQYKjQeSOMK3646Lf4bZPVTMJXTv6lSJJs6msnv1Sf68fxtSXJpdEUG6lcNV-IgpX1p6VL9ULMCgShscLpeWaMlPk5Q&amp;__tn__=-R</t>
  </si>
  <si>
    <t>https://external-mxp1-1.xx.fbcdn.net/safe_image.php?d=AQBU2phBVfWT3kbI&amp;w=540&amp;h=282&amp;url=https%3A%2F%2Fi.ytimg.com%2Fvi%2FkF8HCzoOdqA%2Fmaxresdefault.jpg&amp;cfs=1&amp;upscale=1&amp;fallback=news_d_placeholder_publisher&amp;_nc_hash=AQCOiN2DafflB1Xc</t>
  </si>
  <si>
    <t>Un corso d’eccellenza, gratuito per i migliori candidati tra i 21 e i 29 anni, con possibilità di assunzione all’interno di aziende leader. Questo è Microsoft Dynamics 365 Fast On-board, l’innovativo programma promosso da MIP Politecnico di Milano e Microsoft, pensato per preparare giovani business consultant, esperti in trasformazione digitale, e formare i futuri professionisti certificati Dynamics 365.  Scopri di più http://ow.ly/mEAt30qkgDI</t>
  </si>
  <si>
    <t>https://www.facebook.com/mip.politecnico.milano/posts/2947536665338855?__xts__%5B0%5D=68.ARBrg4j5qPAwZt1DWinXmY8YAS5ZKSKGYno6pvDDZYmjn_-XBGn528ajbaMNxkY9AhcD63dcKrY15IVzSgcml_AHdOXpmXpRWeqLsoqhttqmIy9i7SYYVcvP9n84PKlPRIVLK2MqNQdMFCH_v3yMbbSwVCYWM8pIGITu55oTkSi7AVlUVtO-iyfntTGDSGee-_C4uQlGLnO0KJhfhUTkcnBxpNSgaD3yD5dLKtFIBuVVih2OGVrpQDUTzb0YbcRsWcbLxRz00_rRCJ-A6eaGPFzue8GRniCyPgw55cTyvwflDdEJR_TXCfoz-fjO_dvO9cYp51i3tI5B1fvJFiXHYHkuiA&amp;__tn__=-R</t>
  </si>
  <si>
    <t>https://scontent-mxp1-1.xx.fbcdn.net/v/t1.0-0/p235x350/87384695_2947531202006068_9189472096210649088_o.jpg?_nc_cat=100&amp;_nc_sid=8024bb&amp;_nc_ohc=WVRBksefu5sAX9OBVto&amp;_nc_ht=scontent-mxp1-1.xx&amp;_nc_tp=6&amp;oh=6d61fd33bc23ebfb2cfb48daf69eafed&amp;oe=5EE0DDEF</t>
  </si>
  <si>
    <t>Marketing and product management within global B2B industrial companies: these are some of the main topics explored by our IM4 students during their #MIPexperience. Indeed, this month they met Lorenzo Bonadeo, Director of Global Strategy – Connectors at ITT Inc.</t>
  </si>
  <si>
    <t>https://www.facebook.com/mip.politecnico.milano/photos/a.449060608519819/2947440678681787/?type=3&amp;__xts__%5B0%5D=68.ARB2gscgOQrvVZKX1QQo_8mkJciH0n3Gf_bNclGTufotrpKwtJH5rxbJ8-LxNvHoOUfa4fYwXmlGTxSq_JT-aoPz8VswRzfiKNi2Z4iO01N2NIqQyDV1wrVsgJuoDevtbLsBZGpFWwRi3BFG4MPCpeq96pxIjzM6xWc6WOZGJ2kwang2dWLv90AqJslwRgDlmL6p4vBlFcqNH70uTFM3Uyj78NP8mUyucAl-FG3oZEed3GxFjQg25XdGHP2p7tsTvHIHICYnBunWt1lqTUobLIysK_SA4rZ5WBrDa8hhA5e_n983emGaPE3vrB1dcdixrsaNHi81swD-uvPaPt9IVjoPWA&amp;__tn__=-R</t>
  </si>
  <si>
    <t>https://scontent-mxp1-1.xx.fbcdn.net/v/t1.0-0/s526x296/87016269_2947440685348453_2844400275697958912_o.jpg?_nc_cat=104&amp;_nc_sid=8024bb&amp;_nc_ohc=DsM9kQcuVV0AX9O-RdK&amp;_nc_ht=scontent-mxp1-1.xx&amp;_nc_tp=7&amp;oh=633e6343730805b32dc128d40a059322&amp;oe=5EDDB219</t>
  </si>
  <si>
    <t>[#MondayQuote] Persevere and never give up #mondayquote #mondaymotivation</t>
  </si>
  <si>
    <t>23 febbraio</t>
  </si>
  <si>
    <t>https://www.facebook.com/mip.politecnico.milano/photos/a.449060608519819/2945481955544326/?type=3&amp;__xts__%5B0%5D=68.ARAsd7zEzWAAxX2LKCxMwc1FPjI9-QIuZsN1hqN6tGgxuq0Tmb5FChTcGjcsGyy6YYtuB7badnCzZq4U93uyr6rLu-nv6vShS1K7lyk3Rgrltxy7RSL5jkWsNQgY95WnuaeT5RLHL85mHmCtm3hiuyD_6lg-VFNN0QA1hqtz35ibGzNghq7IuPyBo5vM1ZsaTT8xtm686LPFFo5u9uc9hc1euzT7wfvQGb8UBujGcbNCphdhI6zSzwrWD5dA3E9bqREVTeaF3yvHYBQpIUKV0vFcGmRFQ8bnH8qdiBPEn8q8pLrBbHXGrTtNxVMjba8hJVUJENEEhKa_ilCYbF-U4H4LXg&amp;__tn__=-R</t>
  </si>
  <si>
    <t>https://scontent-mxp1-1.xx.fbcdn.net/v/t1.0-0/s526x296/87300694_2945481975544324_5878309794284044288_o.jpg?_nc_cat=101&amp;_nc_sid=8024bb&amp;_nc_ohc=wXnX-MPEB7EAX-eqorf&amp;_nc_ht=scontent-mxp1-1.xx&amp;_nc_tp=7&amp;oh=fcf50236632ce2a831ef650794d50bcd&amp;oe=5EDF31AA</t>
  </si>
  <si>
    <t>#Coronavirus - Update MIP Activities | With regard to the recent updates on the Coronavirus emergency, in adherence to the official communication by the Rector of Politecnico di Milano, we inform you that face to face classes and activities planned in MIP next week, from February 24th to February 29th, together with the ones planned at external Companies (e.g., company visits), are suspended, while classes and activities carried out online remain confirmed. More information 👉http://ow.ly/WJ9330qjYAS
#Coronavirus - Aggiornamento attività MIP | Coerentemente con l’impostazione del Politecnico, le lezioni e le attività previste al MIP in presenza nella prossima settimana (dal 24 al 29 febbraio), insieme a quelle (ad esempio company visit) previste presso aziende esterne, sono sospese, mentre restano confermate le lezioni e le attività previste in modalità online. Maggiori informazioni 👉http://ow.ly/E9Qi30qjYAZ</t>
  </si>
  <si>
    <t>https://www.linkedin.com/posts/mip-politecnico-di-milano_executive-master-in-management-politecnico-activity-6639210026303016960-830p</t>
  </si>
  <si>
    <t>https://www.linkedin.com/posts/mip-politecnico-di-milano_coronavirus-la-didattica-si-sposta-online-activity-6639114469786046464-Bn4Y</t>
  </si>
  <si>
    <t>https://www.linkedin.com/posts/mip-politecnico-di-milano_mipexperience-activity-6639093690151260160-MI95</t>
  </si>
  <si>
    <t>https://www.linkedin.com/posts/mip-politecnico-di-milano_cleantechchallenge-activity-6639072341919834113-IUGh</t>
  </si>
  <si>
    <t>https://www.linkedin.com/posts/mip-politecnico-di-milano_master-per-la-trasformazione-digitale-della-activity-6638814893057335296-yn1Z</t>
  </si>
  <si>
    <t>https://www.linkedin.com/posts/mip-politecnico-di-milano_turismo-mip4companies-agentidiviaggio-activity-6638739033977573376-3uaF</t>
  </si>
  <si>
    <t>https://www.linkedin.com/posts/mip-politecnico-di-milano_how-mba-scholarships-are-helping-women-change-activity-6638706690063650816-T0GC</t>
  </si>
  <si>
    <t>https://www.linkedin.com/posts/mip-politecnico-di-milano_on-tuesday-march-3rd-take-part-in-the-online-activity-6638485223774396416-lOP6</t>
  </si>
  <si>
    <t>https://www.linkedin.com/posts/mip-politecnico-di-milano_mipexperience-careerleader-activity-6638451938591559681-w3oj</t>
  </si>
  <si>
    <t>https://www.linkedin.com/posts/mip-politecnico-di-milano_mipexperience-activity-6638096285016571906-uJUN</t>
  </si>
  <si>
    <t>Last week, starting from the experiences of four Managers, our MBA and EMBA candidates had the opportunity to develop new career management skills.
On this occasion, four managers told their experiences and gave them precious tips, during the latest Career Development Center's Round Table, moderated by Professor Doriano Marangon. #MIPexperience 
Luca Nascimben, Alberto Bozzi, Fulvia Fiaschetti, Silvia Elli</t>
  </si>
  <si>
    <t>https://www.linkedin.com/posts/mip-politecnico-di-milano_softskills-mipexperience-activity-6638033971198337024-DTP5</t>
  </si>
  <si>
    <t>https://www.linkedin.com/posts/mip-politecnico-di-milano_the-international-full-time-mba-activity-6637986996314746880-9WfS</t>
  </si>
  <si>
    <t>https://www.linkedin.com/posts/mip-politecnico-di-milano_coronavirus-coronavirus-activity-6637756047786291200-AToP</t>
  </si>
  <si>
    <t>https://www.linkedin.com/posts/mip-politecnico-di-milano_microsoft-dynamics-365-fast-on-board-20-activity-6637707823583113216-0aXD</t>
  </si>
  <si>
    <t>https://www.linkedin.com/posts/mip-politecnico-di-milano_mipexperience-activity-6637644737220222976-VkfN</t>
  </si>
  <si>
    <t>https://www.linkedin.com/posts/mip-politecnico-di-milano_mondayquote-mondayquote-mondaymotivation-activity-6637630842166366209-qkze</t>
  </si>
  <si>
    <t>https://www.linkedin.com/posts/mip-politecnico-di-milano_update-on-mip-activities-coronavirus-emergency-activity-6637322119791292417-x-o9</t>
  </si>
  <si>
    <t>EXECUTIVE MASTER IN MANAGEMENT - Politecnico di Milano School of Management</t>
  </si>
  <si>
    <t>Coronavirus: la didattica si sposta online</t>
  </si>
  <si>
    <t>Master per la Trasformazione Digitale della PA</t>
  </si>
  <si>
    <t>How MBA Scholarships Are Helping Women Change Careers</t>
  </si>
  <si>
    <t>Update on MIP Activities - Coronavirus Emergency</t>
  </si>
  <si>
    <t>https://www.instagram.com/p/B9HkDECgIB1/</t>
  </si>
  <si>
    <t>https://scontent-mxp1-1.cdninstagram.com/v/t51.2885-15/e15/s150x150/87622184_198037921289260_3993806367765549936_n.jpg?_nc_ht=scontent-mxp1-1.cdninstagram.com&amp;_nc_cat=104&amp;_nc_ohc=jectWur06RIAX_bnocO&amp;oh=794b9f2059bf26c66c9f556f2d65a9fa&amp;oe=5EE773E1</t>
  </si>
  <si>
    <t>La scorsa settimana, i nostri studenti del MEM hanno approfondito il tema "Produrre e vendere energia elettrica", insieme ai manager di @gruppo_iren, azienda sponsor del master. #mipexperience #lifeatmip #master #milano #businessschool #neverstoplearning #energy #energymanagement #energymanager,Awesome post! 👏🏻</t>
  </si>
  <si>
    <t>https://www.instagram.com/p/B9G9A_ooPXn/</t>
  </si>
  <si>
    <t>https://scontent-mxp1-1.cdninstagram.com/v/t51.2885-15/e15/s150x150/88997871_188905552398539_8751394706474443120_n.jpg?_nc_ht=scontent-mxp1-1.cdninstagram.com&amp;_nc_cat=111&amp;_nc_ohc=nL_li4jTHqMAX9l-Hs-&amp;oh=f9903fb1a8d13eda0648e3f6d457557d&amp;oe=5EE7BE2E</t>
  </si>
  <si>
    <t>Il MIP assicura lo svolgimento delle lezioni spostando tutte le attività didattiche online, per far fronte all’emergenza #Coronavirus. “Mettiamo la nostra esperienza nel digital learning ulteriormente al servizio degli studenti, per ridurre i disagi”, spiegano il Presidente Vittorio Chiesa e il Dean Federico Frattini.Scopri di più http://ow.ly/lL8430qls8ZMIP ensures that lessons run smoothly and responds to the #Coronavirus emergency by moving teaching activities online. “We are further extending our experience in digital learning for the benefit of our students, to reduce inconvenience”, explain President Vittorio Chiesa and Dean Federico Frattini.Learn more http://ow.ly/2xdi30qlu83#covid19 #lifeatmip #digitallearning #businessschool #update #milano #igersmilano #polimi #lombardia #nonmifermo #milanonnonsiferma</t>
  </si>
  <si>
    <t>https://www.instagram.com/p/B9Gz75iDWH7/</t>
  </si>
  <si>
    <t>https://scontent-mxp1-1.cdninstagram.com/v/t51.2885-15/e15/s150x150/84155547_528995171062964_146543224956459618_n.jpg?_nc_ht=scontent-mxp1-1.cdninstagram.com&amp;_nc_cat=108&amp;_nc_ohc=a9mH2di7sX8AX-eyWz0&amp;oh=45ef5fc2d9affbb75246f09e6e02a8e2&amp;oe=5EE8A0EB</t>
  </si>
  <si>
    <t>La Villa del Balbianello, sul Lago di Como, è stata location di grandi film come Star Wars: Episodio II - L'attacco dei cloni di George Lucas e Casino Royale di Martin Campbell. Oggi di proprietà del FAI, le sue stanze e giardini perfetti hanno ospitato intellettuali del calibro di Silvio Pellico e Alessandro Manzoni.Did you know that Villa del Balbinaello, on the Lago di Como, was the movie location of Star Wars: Episode II - Attack of Clones by Geoge Lucas and Casino Royale by Martin Campbell?#inlombardia #visititaly #pinfrommilan #discover #starwars #villadelbalbianello #lagodicomo #igerscomo #lakecomo #northitaly #mip #lifeatmip #mipexperience #movies #movielocation #FAI</t>
  </si>
  <si>
    <t>https://www.instagram.com/p/B9E_N5TggmK/</t>
  </si>
  <si>
    <t>https://scontent-mxp1-1.cdninstagram.com/v/t51.2885-15/e15/s150x150/87795726_143752703773192_1062707691909107040_n.jpg?_nc_ht=scontent-mxp1-1.cdninstagram.com&amp;_nc_cat=104&amp;_nc_ohc=zp0c1EpUmqcAX8Qk6oJ&amp;oh=f7b67d346d60494c21f4ff1dc59f5227&amp;oe=5EE9D395</t>
  </si>
  <si>
    <t>Il Corso in Digital Innovation, sviluppato dal MIP e dall’Osservatorio di Innovazione Digitale nel #Turismo per la Boscolo Academy, ha visto la partecipazione di oltre 400 agenti di viaggio. Tra i temi affrontati, in compagnia di Salvatore Sicuso, Sales Manager Travel Trade di Boscolo Travel: digital transformation, uso strategico dei dati e dei social network. #MIP4COMPANIES #agentidiviaggio @boscoloofficial @osservatoridigitalinnovation #lifeatmip #businesschool #viaggio #travel #traveler #instagtravel #milano #milan #inlombardia</t>
  </si>
  <si>
    <t>https://www.instagram.com/p/B9EEKDhgP0o/</t>
  </si>
  <si>
    <t>https://scontent-mxp1-1.cdninstagram.com/v/t51.2885-15/e15/s150x150/87576496_639442970155356_8523173960582278509_n.jpg?_nc_ht=scontent-mxp1-1.cdninstagram.com&amp;_nc_cat=100&amp;_nc_ohc=6_vskqxEqfEAX-3utC9&amp;oh=2d461a78dc3dedb25e3a80c4a13e8f14&amp;oe=5EE812A2</t>
  </si>
  <si>
    <t>Last Friday, starting from the experiences of four Managers, our MBA and EMBA candidates had the opportunity to develop new career management skills.On this occasion, four managers told their experiences and gave them precious tips, during the lates Career Development Center's Round Table. #MIPexperience#CareerLeader #carees #businessschool #milan #skills #manager #careermanagement #lifeatmip #MIP #Politecnicodimilano #polimi #bovisa</t>
  </si>
  <si>
    <t>https://www.instagram.com/p/B9BgBK5goMs/</t>
  </si>
  <si>
    <t>https://scontent-mxp1-1.cdninstagram.com/v/t51.2885-15/e15/s150x150/87881270_624783498095151_4147120079058618495_n.jpg?_nc_ht=scontent-mxp1-1.cdninstagram.com&amp;_nc_cat=103&amp;_nc_ohc=ERz8BF78Jl0AX-D6fHZ&amp;oh=e4abadb4d706d595432eda452b107c92&amp;oe=5EE87DBA</t>
  </si>
  <si>
    <t>Nowadays, digital transformation is revolutionizing companies processes and business models. Our MBA in Digital Transformation &amp; Big Data is what you need to identify new trends and understand Big Data revolution potentials.Don’t miss the chance to meet companies like UniCredit and IBM.It’s not an MBA, it’s #yourMBA! http://ow.ly/IRMw30qkuhK</t>
  </si>
  <si>
    <t>https://www.instagram.com/p/B8_i3bkIM7u/</t>
  </si>
  <si>
    <t>https://scontent-mxp1-1.cdninstagram.com/v/t51.2885-15/e15/c180.0.719.719a/s150x150/77257403_3044201948945261_7106909382046326289_n.jpg?_nc_ht=scontent-mxp1-1.cdninstagram.com&amp;_nc_cat=105&amp;_nc_ohc=wpAcaFmGtEYAX-0T7P8&amp;oh=0872bc387ac04d8285305205df8c51aa&amp;oe=5EEA314B</t>
  </si>
  <si>
    <t>Last week, the main topic of the International Full Time MBA Bootcamp was…#SoftSkills! Through special lessons, held by Professor Filippo Passerini, our candidates analyzed the personal skills required to succeed. That's #MIPexperience!#lifeatmip #success #selfawareness #bootcamp #mba #mip #businessschool #milan #italy #milano #picoftheday #neverstoplearning</t>
  </si>
  <si>
    <t>https://www.instagram.com/p/B8-80yNFMcJ/</t>
  </si>
  <si>
    <t>https://scontent-mxp1-1.cdninstagram.com/v/t51.2885-15/e35/c180.0.720.720a/s150x150/83171565_773904793102700_6951261359264182174_n.jpg?_nc_ht=scontent-mxp1-1.cdninstagram.com&amp;_nc_cat=108&amp;_nc_ohc=nOSY4qqhAnoAX8NFkn8&amp;oh=9f59678259bb6bf0156a2a950dec2b0c&amp;oe=5EE8577B</t>
  </si>
  <si>
    <t>Repost @vinicioribeiro93 Back to graduation day 🎓#graduation #memories #graduationday #alumni #lifeatmip #mipexperienxe #italia #lombardia #instamoment #milano #milan #master #energymanagement #businessschool</t>
  </si>
  <si>
    <t>https://www.instagram.com/p/B8-4rM1ASel/</t>
  </si>
  <si>
    <t>https://scontent-mxp1-1.cdninstagram.com/v/t51.2885-15/e15/s150x150/87230044_132907961584724_3988351368296659434_n.jpg?_nc_ht=scontent-mxp1-1.cdninstagram.com&amp;_nc_cat=108&amp;_nc_ohc=Pb9HJlYxCnUAX-jrTLF&amp;oh=5f7cdfbb0ea36a1578c2ce6b8f644c06&amp;oe=5EEB4E8A</t>
  </si>
  <si>
    <t>#Coronavirus - Update MIP Activities | With regard to the previous communication on the topic and in order to guarantee continuity to the educational and teaching program, we confirm the MIP's decision to provide online as much as possible the lessons and teaching activities (e.g. company testimonials), planned this week.As a preventive measure and with the same aim, lessons and activities, planned for next week, will also be carried out online. More information 👉 Link in Bio#Coronavirus – Aggiornamento attività MIP | A integrazione della precedente comunicazione e nell’ottica di garantire il più possibile la continuità didattica, confermiamo la decisione del MIP di erogare il più possibile le lezioni e le attività didattiche (es. testimonianze aziendali), pianificate questa settimana, in modalità online. In via preventiva e con la stessa logica, anche le lezioni e le attività di prossima settimana verranno svolte online. Maggiori informazioni http://ow.ly/G6Vi30qkvVX,What about study tour’s for luxury management?</t>
  </si>
  <si>
    <t>https://www.instagram.com/p/B88gl5AIyHo/</t>
  </si>
  <si>
    <t>https://scontent-mxp1-1.cdninstagram.com/v/t51.2885-15/e15/c180.0.719.719a/s150x150/87360363_198632914694072_7195305154390959860_n.jpg?_nc_ht=scontent-mxp1-1.cdninstagram.com&amp;_nc_cat=108&amp;_nc_ohc=Yk0StryjG4YAX9OpmGl&amp;oh=a95b4a9de62a728fe474155710147e7a&amp;oe=5EE9234C</t>
  </si>
  <si>
    <t>Marketing and product management within global B2B industrial companies: these are some of the main topics explored by our IM4 students during their #MIPexperience. Indeed, this month they met Lorenzo Bonadeo, Director of Global Strategy – Connectors at ITT Cannon.#lifeatmip #marketing #milan  #milano #productmanagement #management #businessschool #industry #testimonial</t>
  </si>
  <si>
    <t>https://www.instagram.com/p/B88ZuGCAZL3/</t>
  </si>
  <si>
    <t>https://scontent-mxp1-1.cdninstagram.com/v/t51.2885-15/e15/s150x150/87649695_136203394322273_523553831587472087_n.jpg?_nc_ht=scontent-mxp1-1.cdninstagram.com&amp;_nc_cat=105&amp;_nc_ohc=s8ABs6SiD1MAX8xoqNO&amp;oh=21851f34ba9129fecf92a0fe1e183c2c&amp;oe=5EE7A565</t>
  </si>
  <si>
    <t>[#MondayQuote] Persevere and never give up #mondayquote #mondaymotivation #mondaymood #goodvibes #nevergiveup #goodmorning #michaeljordan #monday #businessschool #lifeatmip #mipexperience #basket #nba</t>
  </si>
  <si>
    <t>https://www.instagram.com/p/B86N9R3oj5u/</t>
  </si>
  <si>
    <t>https://scontent-mxp1-1.cdninstagram.com/v/t51.2885-15/e35/c255.0.569.569a/s150x150/87333863_830273854119051_6957254999878348661_n.jpg?_nc_ht=scontent-mxp1-1.cdninstagram.com&amp;_nc_cat=103&amp;_nc_ohc=-tJpG_NG9GYAX_4kT-3&amp;oh=5562060f04ceceb4bf6ce914483823a0&amp;oe=5EE91D35</t>
  </si>
  <si>
    <t>#Coronavirus - Update MIP Activities | With regard to the recent updates on the Coronavirus emergency, in adherence to the official communication by the Rector of Politecnico di Milano, we inform you that face to face classes and activities planned in MIP next week, from February 24th to February 29th, together with the ones planned at external Companies (e.g., company visits), are suspended, while classes and activities carried out online remain confirmed. More information 👉http://ow.ly/WJ9330qjYAS#Coronavirus - Aggiornamento attività MIP | Coerentemente con l’impostazione del Politecnico, le lezioni e le attività previste al MIP in presenza nella prossima settimana (dal 24 al 29 febbraio), insieme a quelle (ad esempio company visit) previste presso aziende esterne, sono sospese, mentre restano confermate le lezioni e le attività previste in modalità online. Maggiori informazioni 👉http://ow.ly/E9Qi30qjYAZ,@enanokike</t>
  </si>
  <si>
    <t>https://www.facebook.com/mip.politecnico.milano/posts/2941363639289491?__xts__%5B0%5D=68.ARDAk0pdgCvOoChWViI7KXH0te0hxG1txPO2hn79yy-y6tshek59-n6yVKMQePGTxk9o1tYQ9guxlVEiVjRbRbSOu4BBLOvKptssGNSoJQxB6OmkpqUPCueYmZ0oyELsKE-qapEFyWZjOGUfmng5WMCZkdwiA3mq11nEwsMELajL-thkYIzFLM996GfHQ7kTiEYT43wN6VBSX-sFtN4PoRDCZSaJYFLWbWW3WL82uBoANWKNZeToaL0AoKd8pQrlcb69Z4Z6Hf8kg0K3D718vtyEp42cGFAxNZmlZdNGBqwxIesFJoOOo-GQiNSMsmJhLZ_EEJKbfQrFVuMhJ1h6uNMJrw&amp;__tn__=-R</t>
  </si>
  <si>
    <t>https://external-mxp1-1.xx.fbcdn.net/safe_image.php?d=AQDdflngt2ruy3KS&amp;w=540&amp;h=282&amp;url=https%3A%2F%2Fi.ytimg.com%2Fvi%2FIwUFudzmIC8%2Fmaxresdefault.jpg&amp;cfs=1&amp;upscale=1&amp;fallback=news_d_placeholder_publisher&amp;_nc_hash=AQDmf_pwbLvVYNmi</t>
  </si>
  <si>
    <t>L’Executive Master in Gestione dell’innovazione in Sanità permette di acquisire le competenze gestionali necessarie per innovare con successo i modelli di business, all’interno delle aziende sanitarie: così Il prof. Paolo Locatelli descrive la purpose del Master EMGIS del MIP, Politecnico di Milano. Scopri di più https://www.youtube.com/watch?v=IwUFudzmIC8&amp;feature=youtu.be</t>
  </si>
  <si>
    <t>https://www.facebook.com/mip.politecnico.milano/photos/a.449060608519819/2941289289296926/?type=3&amp;__xts__%5B0%5D=68.ARCb6P3BBs-QNsUjKSHqBV7VZJBDMnm_WSI-KY3COwdQCmRRsINugPXiNs_VyY_lxJeSGUcz4k6LBf2PswfFGIBwJd4G1Qyt8iSpSjFuprz8GlPN6j-g6cPjNXo46x4ZgmRtvCsKiDbL7sn_66zVcgvnpA7HYg6_Lxn5dazFPAJtjmGVCcZbZSKWwSHmndUa2Sd4UkqXPp5rG934cwjdzMrFR2LxP-_FQso7BxFXStb3UNnPr3_kPvMF4A2lHowbsIYjK4lxgTG40Yv3agdlps-MsGB67OgywwTFYILs7ECp6J9nRvrP3n0IgNGwwVVC9Nh3ydxMmxh8GZrx8X7CnH40-Q&amp;__tn__=-R</t>
  </si>
  <si>
    <t>https://scontent-mxp1-1.xx.fbcdn.net/v/t1.0-0/s526x296/87067466_2941289295963592_9031676483814293504_o.png?_nc_cat=107&amp;_nc_sid=8024bb&amp;_nc_ohc=Mj50U9zthekAX8OH4Gk&amp;_nc_ht=scontent-mxp1-1.xx&amp;oh=8733d2a366c35446e764dd5fa5da982e&amp;oe=5EDD912F</t>
  </si>
  <si>
    <t>Martedi 4 Marzo non perdere la presentazione del Master per la Trasformazione Digitale delle P.A.: avrai l’occasione di incontrare il prof. Giuliano Noci, direttore del Master, e confrontarti con professionisti della pubblica amministrazione. Scopri come registrarti http://ow.ly/kabY30qjyKP</t>
  </si>
  <si>
    <t>https://www.facebook.com/mip.politecnico.milano/posts/2940848682674320?__xts__%5B0%5D=68.ARATj4CSXtbRC5jqUKcb7p15-CmaCQhA9sDbmOV8d2eKZ3Ls2xMp2jxKFN_wWvBWkHegzLZu759YuTzybQplq5xfyE4FerPWeyOT_3CXdm4ZgpAWD89ObB2kz4W3hgxQRKNLurU0U13LoGP1iO4HkUnuohmoPhASSi4qr8NAq-Ar6xhnYH5PP8urCDEyxF-VBZwnaAhXXE-tuN4CvI8LNrP0IUEmxHe0NLjEHIjm0yERhqvzXJdE5WNE7lxU1ZV8V2jrlTzENZy6NY5VY1HqGpuMEBn5ivXQuDrbefI4RsXiyUOzBlaAF4spsLiyQ-_DXoreInETb8n2ceWshSuv1h-6SQ&amp;__tn__=-R</t>
  </si>
  <si>
    <t>https://scontent-mxp1-1.xx.fbcdn.net/v/t1.0-0/p235x350/87003496_2940848299341025_891326750393368576_o.jpg?_nc_cat=100&amp;_nc_sid=8024bb&amp;_nc_ohc=mSD5ojjC9kEAX84k5ec&amp;_nc_ht=scontent-mxp1-1.xx&amp;_nc_tp=6&amp;oh=03b949050cc8e5dc8c01113b638d3bb9&amp;oe=5EDF4E85</t>
  </si>
  <si>
    <t>Sabato 15 Febbraio, al TEDxBrianza dedicato al tema “OPEN TO” è intervenuto Federico Frattini, Dean del MIP, il cui intervento si è sviluppato attorno al tema dell’innovazione. Rivivi i #bestmoments! #tedxbrianza #opento</t>
  </si>
  <si>
    <t>https://www.facebook.com/mip.politecnico.milano/posts/2938993382859850?__xts__%5B0%5D=68.ARC__ecoQsB2LlfLEMvVUv-Lm8U4s3CtPGE4l5bVxQYfik97E4_Dl-UxwTrRJYqnxD3KXLJVbezkIrjvf_yhL6b9SXBa9cRVCw6RoaX6TcXlLuetusokwcL-TAg7T3OhU_zmOFcd0HC7bhZp5BP0Ry6kQvDGvdSPqAAgOfcp3zetGYwL0hw1BvZSDmA64RDsqK1edg62HRiB7YaybIqyRGL80XLrZL3tg1xxsuEt3zuY8Mv-RAfH-qFz0-etMoQ0d9_ey2I71NqUZegL9HU-xzP5CKt3uTx3HigCqw2GZLoINpVDO1Hp90-rEUabhteIdEIvtMmRoxxFGcMuLNfADpcZPw&amp;__tn__=-R</t>
  </si>
  <si>
    <t>Si è chiusa ieri la quarta edizione di “Smart Learning Executive Program”, percorso formativo blended lanciato dal MIP e da CFMT - Centro di Formazione Management del Terziario per dirigenti in ambito commerciale, vendite e marketing, volto ad approfondire tematiche in ambito di innovazione, digitalizzazione e business strategies.#MIP4companies</t>
  </si>
  <si>
    <t>https://www.facebook.com/mip.politecnico.milano/photos/a.449060608519819/2938823902876798/?type=3&amp;__xts__%5B0%5D=68.ARDvR-In8iiQM0HD3uaUxXb1Uk89TYaq7jlgUfCFWdgVWKAUtS6mm6vsy1onhvN67RqWTyD0YmtlOO5_4fGe9ZeRfC7q2NSqjVBfUk4CShoM1khmGt3-SGMdxGgI9YHVUC1uGXeAkWplGyMlnNgsUHuoycG-lQllfcyszlv_d8UV5Sbrq1-PfOYdGfJ_JaTkJNosbpIUka-GDGlZCaC0SQqlSvQ-i6Im2YQI8cAKSV9teWgqTVmvigLufJ0S7a-XhCllI4t1WVvenmQfn2rucWvWzqgxP6r4VsWRVrw5k_lDaVoVY8NI1aJq_xe1b4dlDw-IyeceGY1NyA0JgB_I3a_5WQ&amp;__tn__=-R</t>
  </si>
  <si>
    <t>https://scontent-mxp1-1.xx.fbcdn.net/v/t1.0-0/s526x296/86705938_2938823909543464_6141987100829941760_o.jpg?_nc_cat=104&amp;_nc_sid=2d5d41&amp;_nc_ohc=B0UEWtxbhHkAX-651Lm&amp;_nc_ht=scontent-mxp1-1.xx&amp;_nc_tp=7&amp;oh=bc296d5a518f284c7f0fa155c3444814&amp;oe=5EE0F059</t>
  </si>
  <si>
    <t>«Chiunque abbia studiato sa rispondere alle domande poste in un colloquio. La differenza sta nel modo in cui si risponde» : così Camilla Manca, Alumna del Master in Financial and Risk Management del MIP, e oggi Risk Manager, descrive la sua #mipexeperience. Leggi l'intera intervista http://ow.ly/6Op630qjeZK</t>
  </si>
  <si>
    <t>https://www.facebook.com/mip.politecnico.milano/posts/2937475699678285?__xts__%5B0%5D=68.ARArofFoCkwN4UXjF2Lv47SStf9KTGMmUTLdVPjG2Oi4TcpKmylEp6I4hgtBcbjaEzR4CrhQe6vwd8w0zmQO8ZGC7aLSyzFGPBk5ar-sl0UkB_kLFIo9xUlC-9CCCU-XRH7SGR48N3zMuFZj_qJB0KkZeR6xL3vTU2F5RF_DJZ4gSCYnWw7lat-4NeNplHkUwQMCe7MfgFUr9pIgJvbDWP9BBTwr8IWaLcPHoryEy6msuxrSHV-r_c-YiVFvVbcUU7ommSEdhuRcOWims7M7QUHCiLf2kfmHmOyrVTT1RGHzA_MFLF6fdiTdn0GSwoBUCtj1cwuHRiovGtH_Hkem5dPNGQ&amp;__tn__=-R</t>
  </si>
  <si>
    <t>Ieri, presso la Microsoft House, si è tenuto l’Open Day della seconda edizione di Microsoft Dynamics 365 Fast On-board 2.0, il programma di 8 settimane, per neolaureati e laureati, che ti permette di ottenere la certificazione Microsoft Dynamics 365 ed ottenere un’opportunità lavorativa. Che aspetti? Le iscrizioni sono ancora aperte! Info e dettagli qui http://ow.ly/vRVj30qgqGA #MIP4Companies #fastonboard</t>
  </si>
  <si>
    <t>https://www.facebook.com/mip.politecnico.milano/photos/a.449060608519819/2936960333063155/?type=3&amp;__xts__%5B0%5D=68.ARBH50fbmOnEypXFPBbrdUX4EDT5Mt2YzdCNk-J5gs-q2uIG-WRC0gLomvVtg2c-fSB195esWPWVqN8CHuspTD_9zwyXhRFq-3K0XcA058ZY94rdlEvR3xOxcm_8tWaHZuMaWlXHqezta4oGOWaJYGi9riXTEcpfUJEbUZSYD3aTLwyquYuJNpgBeo9VRtsHlWjwb4vfZGCUL85A5M_u5QbZkejzZq1n61YC6ku4zE74iZk6YH8d75M273pb69F59HvVGOI-RsCiwZ8--QCIvgFcPENzVqNwJd6k7qOdpBHejy2wfdShYnIoLrN0ty2gVGx3fgZ35QtUylcr4IEFMvtLgg&amp;__tn__=-R</t>
  </si>
  <si>
    <t>https://scontent-mxp1-1.xx.fbcdn.net/v/t1.0-0/s526x296/86776532_2936960336396488_6874376993001963520_o.png?_nc_cat=100&amp;_nc_sid=8024bb&amp;_nc_ohc=HIE1CBOf34cAX-rDqNn&amp;_nc_ht=scontent-mxp1-1.xx&amp;oh=91055885437876b55aee8db3a9b507fc&amp;oe=5EDE7F19</t>
  </si>
  <si>
    <t>Sabato 29 Febbraio non perdere l’opportunità di partecipare alla presentazione dell’Executive Master in Management, il programma flessibile che ti permette di conciliare lavoro e formazione. Avrai la possibilità di incontrare il direttore Simone Franzò e assistere alla Masterclass sull’uso dei social media in ambito strategico a cura di Valeria Pelleschi. Scopri di più http://ow.ly/184w30qiVR2</t>
  </si>
  <si>
    <t>https://www.facebook.com/mip.politecnico.milano/photos/a.449060608519819/2936738973085291/?type=3&amp;__xts__%5B0%5D=68.ARDvBi4wt5r4rf83CzHSJCyAUsBxWfpDWMRpUnLUo6NQVMmDvjijqazQN6xdoF8SGXQDuNzp9RF3tXXu2e6Eb4Zcvsytx0euasjxd1J3GgKtbmoJjV2wT8GWtRTBwKqFNv1K_VQoCVmSgRKvvQUt4loNaWISM9LpzXw8zs3MUDaHQxpNvHNdR2L_Udpiwxgb8jm53UnKhDCXgN6LtZpKB-XomPVc6Cc1HvY2ucZsoO7OJCv7Hi8grshaqbM_r-bmt1ORWBxL8ZKXuJvK0uegHgZUqkkQXIo7JszTfoXmcub1xFJ3NNsaMhzmLl3xwuuzSUqjtirUL8a-t5n8mZnTtXVjkw&amp;__tn__=-R</t>
  </si>
  <si>
    <t>https://scontent-mxp1-1.xx.fbcdn.net/v/t1.0-0/s526x296/86970011_2936738979751957_5474720492097110016_o.jpg?_nc_cat=101&amp;_nc_sid=2d5d41&amp;_nc_ohc=EErc41-e6BAAX9t7Tns&amp;_nc_ht=scontent-mxp1-1.xx&amp;_nc_tp=7&amp;oh=b6723c7f6ae7690d1d31afc7c9bab963&amp;oe=5EE0A7BE</t>
  </si>
  <si>
    <t>Are you interested in green and clean technologies? Join the competition that will be held at MIP on the 3rd and 4th of April. The winner of the first prize of the Italian Chapter will fly to London for the final! To take part, find more details here http://ow.ly/EsiM30qhtl6</t>
  </si>
  <si>
    <t>https://www.facebook.com/mip.politecnico.milano/photos/a.449060608519819/2935527689873086/?type=3&amp;__xts__%5B0%5D=68.ARC9_yTjeAn_Q6siflWGk7MaOVT3wy-YON-v5-MJbrB9Use9CTBlN91utV6XXHmBFm44qki1mD71NynJtZylpaE9-7Mybzy59pC1AE1SAQnRdibP8KHDZSSET-AIIR72NzzT11MWCjrAgCTbdyyaymnF_eDFIIYLmjiqcKMzqYQWh15PSjb_e03qVWdH5pCQW83CqAqCOvuoq0Oz5Ra2VYidHJyOdePFVSJ27XQMFahny6eImAz_Eum5FxakFnLJpNcGeuI1DPJZ3gp8mPBECpnGuT4OEEuZF8QrXdaJ5_76_m_VUdoUoj6shLkFE6GX3i8rGIvqNKZdGZI-eb105aonLw&amp;__tn__=-R</t>
  </si>
  <si>
    <t>https://scontent-mxp1-1.xx.fbcdn.net/v/t1.0-0/s526x296/87046255_2935527696539752_5040473060516298752_o.jpg?_nc_cat=109&amp;_nc_sid=da1649&amp;_nc_ohc=mBac6uYnh84AX-pyjRb&amp;_nc_ht=scontent-mxp1-1.xx&amp;_nc_tp=7&amp;oh=b612e411d10137cafe4b85b4167c13c2&amp;oe=5EE06D2A</t>
  </si>
  <si>
    <t>Lunedì 24 febbraio non perdere la presentazione online dell’Executive Program in Digital Transformation Part-Time, in partenza il 24 marzo 2020. Un’occasione per conoscere nel dettaglio il programma e le peculiarità del percorso e assistere alla Masterclass sul tema delle strategie digitali. Scopri di più http://ow.ly/RsTy30qiEZQ</t>
  </si>
  <si>
    <t>https://www.facebook.com/mip.politecnico.milano/posts/2935087319917123?__xts__%5B0%5D=68.ARAaWSW9AfcRI0TPicjsqztjSirasusfZea4vJetGy9aRib006SKxP8KHsYLTmozodEhWAD3vTwt83pJPz_-Jm-TqKdh8BprmhMcKBsb9U_MeAzA2s0bcgET_0huj_bsrIB7iMV0gbgwtD2jBfN7T_G6NaiyX8lp7Cyz9nD3Q4ADNK6tM5Mro16u9vODY1z4eMG0ItjJaUvqinUug44Fd93pU0KU1VDpOGgFjCvpTilVN4tKYRlB0raB6ihCwlpF7RlN6kJw3cEZ6VCQYLTniPPEVkBYRTo0WCIiweio5hGnCW4in-wR43tt4PGvh9GyxXb4DoelFzKLhhq7_rOLU-mxqA&amp;__tn__=-R</t>
  </si>
  <si>
    <t>https://scontent-mxp1-1.xx.fbcdn.net/v/t1.0-0/p526x296/86717652_2935085423250646_4311058094621720576_o.jpg?_nc_cat=101&amp;_nc_sid=8024bb&amp;_nc_ohc=0MxyxynltiUAX9a58fN&amp;_nc_ht=scontent-mxp1-1.xx&amp;_nc_tp=6&amp;oh=4545d7297988e8c8b0e11daad37e1716&amp;oe=5EDF34C4,https://scontent-mxp1-1.xx.fbcdn.net/v/t1.0-0/p168x128/86853705_2935085396583982_81831140012326912_o.jpg?_nc_cat=108&amp;_nc_sid=8024bb&amp;_nc_ohc=c3Lp6jNNKlQAX8x60GK&amp;_nc_ht=scontent-mxp1-1.xx&amp;_nc_tp=6&amp;oh=f22bd96ebca299615c4a97ec2ca3707c&amp;oe=5EDFDDC9</t>
  </si>
  <si>
    <t>On February 12th, the top management of HSE University St Petersburg visited MIP Politecnico di Milano in order to develop further cooperation between our Schools. The agenda was very tight, and included visits around the campus area, meetings and focus on topics such as digital learning and international relations. The event has also been the chance to outline solid actions for a future collaborative project. #StayTuned #MIPexperience</t>
  </si>
  <si>
    <t>https://www.facebook.com/mip.politecnico.milano/photos/a.449060608519819/2935065139919341/?type=3&amp;__xts__%5B0%5D=68.ARBjn1HuyUye-ox4Dy4KoLgBJWKZ0Ij53qIi-FXWVw2pNeAJPH4HzF8B_hxu0pyyWVqgTbABkdPlql-608XuObQ_W3LhB4SypQ6aqWxmprGzVKNcTT71C0I2Pfm8HUdxkKjdvHeaZM73IhVMi4goDL8pG9M0opMsVVn_0-pD3POMZ6DQZDBujksV7z99UBQArui95VS8qlMDJQpmB3JIqzrbhEdePESTqgeDNpuuyDtqLjJNg0Gdf93jv7iZW_Wy89wWjoWNNSQWAYeO9JHIjc339RecUr5VQdPjRSU7j2_n9rHkIhK7Zi9mtSexR14D22VWUBTPtxvzcwOKo6oyn4IZIA&amp;__tn__=-R</t>
  </si>
  <si>
    <t>https://scontent-mxp1-1.xx.fbcdn.net/v/t1.0-0/s526x296/86794388_2935065149919340_3647787407496970240_o.png?_nc_cat=111&amp;_nc_sid=da1649&amp;_nc_ohc=ffogye5Kiu4AX8CbY-R&amp;_nc_ht=scontent-mxp1-1.xx&amp;oh=b117e7344dd5957de38af86a37b2f5ad&amp;oe=5EDFB5D2</t>
  </si>
  <si>
    <t>Understand the challenges of digital and entrepreneurial innovation, addressing the issue from a start-up point of view and focusing on family businesses …that’s the MBA in Entrepreneurship &amp; Innovation. Don’t miss the chance to meet companies like PoliHub and Microsoft. It’s not an MBA, it’s #yourMBA!</t>
  </si>
  <si>
    <t>https://www.facebook.com/mip.politecnico.milano/photos/a.449060608519819/2934794159946439/?type=3&amp;__xts__%5B0%5D=68.ARA8gkoILUlBiemcGrSd1Km49EeZ6Cy8PeAVg5k211lV0-memO7VwbqXAtk-KqeARaCf5BK1hpX4LAyN6CWDsl8UMaS8OX0s4cC4gu3R7NMdZUV2vT288rDw9OnZ7hTPX7T_Ppuf7hJpmn2RA8HFQWffEtU6sgRin_FZbDuBwIXFk0Hv-mvKIwRkLQXhDj6-Qci-Q0hr9zA___0ic07FWGv42qXp3m4FY5q6Gsi5oaVxbmLAewuGLwjW1o_rHSK8OGZu1wR8Yf7lNFjRJ19Qb0dffuDVJVUctL9puJHqLooZfi95Su6EEONuuMmi38DXAnfLgcqbkKtPs315E7knKPUDvQ&amp;__tn__=-R</t>
  </si>
  <si>
    <t>https://scontent-mxp1-1.xx.fbcdn.net/v/t1.0-0/s526x296/86482712_2934794176613104_3975469613767983104_o.jpg?_nc_cat=111&amp;_nc_sid=da1649&amp;_nc_ohc=riC0oN5VnmMAX85edoh&amp;_nc_ht=scontent-mxp1-1.xx&amp;_nc_tp=7&amp;oh=04d440de6964a4f72413af331e32d3a4&amp;oe=5EDE236D</t>
  </si>
  <si>
    <t>Lunedì 24 febbraio non perdere la presentazione online dell’Executive Master in Gestione dell’Innovazione in Sanità, in partenza a marzo 2020. I Direttori saranno a tua disposizione per rispondere a domande e curiosità e aiutarti a scoprire tutte le prospettive di carriera. Scopri di più http://ow.ly/borx30qiB1p</t>
  </si>
  <si>
    <t>https://www.facebook.com/mip.politecnico.milano/photos/a.449060608519819/2933439646748557/?type=3&amp;__xts__%5B0%5D=68.ARChyNNntb3vqSt81sDP7y8_9eBCGzisFoRRM1rbIWXZSXul0aXdE35IdbJZ732j-bKA8oSTt1G7uYIn4pIhrRasyzMRvUKM4T3Dcz1ijHMuQnosBmy9OD1pUz07Vyx5EyUAs1WU_g3efa87SZeUQ5oEqKBP2fSuJYtZT3vA8MOMPJOV2S3Og5gkGn3paifS7JugPdXOf5Zy9J_cMVcLWnP5sQTsZMNwnYWQhmrWvA3tI65Nkz6grulGmF0sjm-aOSCCm1T5hHgJgexU8RlbqPxAd_NPBi3a0pxqmYgXhDT9bUSJxhw6-MD3vnnagI1AJH9aYC6qj0VMByFhpHGJ4lJehw&amp;__tn__=-R</t>
  </si>
  <si>
    <t>https://scontent-mxp1-1.xx.fbcdn.net/v/t1.0-0/s526x296/86286616_2933439650081890_5549871961531744256_o.jpg?_nc_cat=103&amp;_nc_sid=da1649&amp;_nc_ohc=SPtKoVtBaqoAX8KFK6l&amp;_nc_ht=scontent-mxp1-1.xx&amp;_nc_tp=7&amp;oh=d90ab7f24c77196c5c9573a1921e4cde&amp;oe=5EDE6A1F</t>
  </si>
  <si>
    <t>“I decided I wanted to use the skills I learnt within an organisation with a humanitarian effort”: Mohammed Hawar Ismael, an Alumnus of International Masters in Project Management at MIP Politecnico di Milano, describes to Medium how much his #mipexperience had a positive impact on his role at The Barzani Charity Foundation, a non-profit organization that tackles refugees' emergencies. Keep reading and learn more on http://ow.ly/9OEi30qilI6</t>
  </si>
  <si>
    <t>https://www.facebook.com/mip.politecnico.milano/photos/a.449060608519819/2933263566766165/?type=3&amp;__xts__%5B0%5D=68.ARAGGlBboExuyoV_ZpcngSdoxtoyGp0D2rdh2-SnakCwkgBwc0QNZdjrGqOfaJdQjRSG2zpm5NCshdTQ0dlf7hxdzaEVVrQVYrbTS8RcOe70-X0Si5VkMUrss1YL1pzLC6p-p9sDku8l-1aJOwDeyTD2aV723Cxn2ROWLhc9BFBBd7UfrrIi_mWhImJmpn38-HuOiOgGRvLpfEsEplAJIs22S67X5FSoLwnrbNSvVVoyOaK2l1eO3Y7M-w1Bb0OxMxJ64xWmHsr0kDrDWV8vOH02M_pBJgEiVUYaokH3uU9yY1iDc7nQL5DjapZzkPHGPXtBVSxGd8dlGYQ1-CnFNHLj0w&amp;__tn__=-R</t>
  </si>
  <si>
    <t>https://scontent-mxp1-1.xx.fbcdn.net/v/t1.0-0/p235x350/86469421_2933263573432831_1905318290746507264_o.jpg?_nc_cat=107&amp;_nc_sid=2d5d41&amp;_nc_ohc=Z3B5KH6G1koAX_kxM0u&amp;_nc_ht=scontent-mxp1-1.xx&amp;_nc_tp=6&amp;oh=8dbf90a1d89768971f8e0f00fdb5c983&amp;oe=5EDE1F67</t>
  </si>
  <si>
    <t>Giorno di #Graduation per i partecipanti al Percorso Executive in Gestione strategica dell'Innovazione Digitale. Congratulazioni ragazzi! #MIPexperience</t>
  </si>
  <si>
    <t>https://www.facebook.com/mip.politecnico.milano/photos/a.449060608519819/2932996140126241/?type=3&amp;__xts__%5B0%5D=68.ARCWHR4HfOvbgHcmv5i0Xiyv_2ydcJZ9BnL_BdD-1UhDZH5uC0noPawV9We3uthJtnZ2uJP0w8JHCpET9w6BG7vcgtCeiVDKhGNydxagYKbRtDDov7wZfNwlcDhuNiS786mslHZpJPolmeoad1J8PJhMOduv_3lNYrJP0Pl3hR0pb8PB320Yn3UFZ32u7sKKT4wj6UB_DnOUanmbfJmrbgAwnDOeF2k-EsqH-O8v7eCyWICupieEikV1ZTanTx3DeCCIbmQ32hJ6PlzVkLNjNmZ7x45X4eiX4KO5LO0IGpVeWuwGQgyDc9LotCdSSTxsGKsHHitPy_-KpzTuYVfFbYHBTQ&amp;__tn__=-R</t>
  </si>
  <si>
    <t>https://scontent-mxp1-1.xx.fbcdn.net/v/t1.0-0/s526x296/86378860_2932996143459574_291293847474929664_o.jpg?_nc_cat=100&amp;_nc_sid=da1649&amp;_nc_ohc=D71y3ZoBBiUAX-vyUSf&amp;_nc_ht=scontent-mxp1-1.xx&amp;_nc_tp=7&amp;oh=0b7fe64dc2d582a141ffc39365402107&amp;oe=5EDFCF6D</t>
  </si>
  <si>
    <t>Vorresti entrare nel mondo delle aziende partner di Microsoft? Se sei un neolaureato o un laureando tra i 21 e i 29 anni con un background economico o tecnico-scientifico, non perdere l'occasione offerta da Microsoft Dynamics 365 Fast On-board 2.0! Grazie al programma di formazione di 8 settimane organizzato dal MIP e da Microsoft avrai l'occasione di farti notare dalle aziende partner e, alla conclusione del percorso, di venire considerato per un'eventuale posizione lavorativa! Scopri come presentare la tua candidatura.  #fastonboard #MIP4Companies</t>
  </si>
  <si>
    <t>https://www.facebook.com/mip.politecnico.milano/photos/a.449060608519819/2932769600148895/?type=3&amp;__xts__%5B0%5D=68.ARBe5L5d9-b-PotiqLNaQ_OsPOq9JBYSKXChIKFl2KkbKCWzFyq0xQSgn1gtJ4yTYCVZP2tkW0x4aaw3rJqUcQ7yNzKd9kMOjs1iupL9i-6uULpo2St6_LpkjwOe7RbkfUNdKaG2TyJpCeOq_FFte9mJCUsLFJC4Mlxo1c-N-JoFhR6WiEw4CHjjOkcnt78ChL7WfyvV8U0pGuUIkoKPamrBWLNk6WdZwE5TPoOazAVTiB-6Vbit7Xn-GvSpbNWO01oT3Jsm9O3aFETMr6ombCM0JAbwBtn-oZiIDwfztNLGPD5Yei1siAwzjngpWpEP4vITgYNSbRjr9zsghzN8qRUbIw&amp;__tn__=-R</t>
  </si>
  <si>
    <t>https://scontent-mxp1-1.xx.fbcdn.net/v/t1.0-0/p526x296/85225608_2932769603482228_1347975155137118208_n.jpg?_nc_cat=111&amp;_nc_sid=2d5d41&amp;_nc_ohc=YdFJKgmft_4AX_YPmJW&amp;_nc_ht=scontent-mxp1-1.xx&amp;_nc_tp=6&amp;oh=a7340ec0bad7bbb1cbc6d1eab56bc86b&amp;oe=5EDF43B1</t>
  </si>
  <si>
    <t>[#MondayQuote] As Audrey Hepburn said, nothing is impossible #mondaymotivation</t>
  </si>
  <si>
    <t>16 febbraio</t>
  </si>
  <si>
    <t>https://www.facebook.com/mip.politecnico.milano/photos/a.449060608519819/2930434837049038/?type=3&amp;__xts__%5B0%5D=68.ARAgjEDsgjRy37XZSwkiGNL6CadnBXkBFP3quQgAdSwTQv39pof8FBVhE8zD2j3Z34bT4_rskNQHBE5PlQbmk8KDdW1NeMKzsmVRVEugxZjb-OVE186yutu9-4Tbx5131OjVTaOlm7RMoj8iFL_CpBx4hYhtGU5uGApzGXgEtIvh6phauPuDGeFpiA1s-UOhPU62E2MmN0ieXFgtlz0RQXZAnv5dIQXMfnhaqpjYaqCSmXWtb2zSz3EdYRomEgAgFV8psvC2FYoxtNUctEspR2_6DOQ3bdS3q5ZVKWqldGUJ0odiT9suhWCCeGhmrIWjI8Tqzz7Znu1_qSIsOCGPPgKmUw&amp;__tn__=-R</t>
  </si>
  <si>
    <t>https://scontent-mxp1-1.xx.fbcdn.net/v/t1.0-0/p526x296/86700214_2930434847049037_2534707823414083584_o.jpg?_nc_cat=103&amp;_nc_sid=da1649&amp;_nc_ohc=IFVxBSdAIw0AX-C7mCx&amp;_nc_ht=scontent-mxp1-1.xx&amp;_nc_tp=6&amp;oh=282aee80aba11c055ca5cc737f0de8a1&amp;oe=5EDEE224</t>
  </si>
  <si>
    <t>Questa settimana i partecipanti al Percorso Executive in Marketing Management hanno concluso la loro #MIPexperience...Congratulazioni! #Graduation</t>
  </si>
  <si>
    <t>https://www.facebook.com/mip.politecnico.milano/photos/a.449060608519819/2930283177064204/?type=3&amp;__xts__%5B0%5D=68.ARA7D7zzICgr8tgFg_KQp1cSBsjaKknf5uMa19Ad8miY4XiDo8Z8EOI8b9YSU9Z1X2m-6PKhJE1H2A7wRwKUkvvJvjb_g4rvM5wk3Nn7gSIZMusDV-pI5IIyS6I3EWvGqk0ZZ4TWHKRAzgOPJQJMQ_kq8RpHyfJ1ujiPL5woasar1E9iMPhQjLU51J4qa3xox-6hZ1zXHn6IVOcO9FN6uaALhP4uATKjHDmDl3yg_VShrBv9sIeOPOR-LnSZ2Cyb1E4qAm1vweDuMNyfiP9lR59veHpNnzWvPUq6n7FCoMgQozFtjFW37UwveK7Ux1kUr7mReWIeh1sPwoLgua6taD143g&amp;__tn__=-R</t>
  </si>
  <si>
    <t>https://scontent-mxp1-1.xx.fbcdn.net/v/t1.0-0/s526x296/86269111_2930283180397537_9112226405017452544_o.png?_nc_cat=104&amp;_nc_sid=da1649&amp;_nc_ohc=PprTK7fgefEAX9-24Pe&amp;_nc_ht=scontent-mxp1-1.xx&amp;oh=1cb8f014997b7904e1065b0007403e5a&amp;oe=5EE00803</t>
  </si>
  <si>
    <t>Are you interested in pursuing a managerial career in international manufacturing and service industries? The Global Master in Industrial Management 4.0 could be the right choice to give a boost to your professional path!  On Tuesday, February 18th, take part in the online presentation and discover more http://ow.ly/yjab30qhJoz</t>
  </si>
  <si>
    <t>15 febbraio</t>
  </si>
  <si>
    <t>https://www.facebook.com/mip.politecnico.milano/posts/2926670880758767?__xts__%5B0%5D=68.ARBED3p9Ivi_ZTlko7Y25aL_KUDHkPKfDyl7-s0YbIjMKRWzjN5_0G2TMLRykuHTgTZerElQhVtG68x9i9xHP4nqe_AJkaeMeUZz2EudF2wurwduFdw0N2jQ6B0Y8I5RYqZnyPa5HkQwK5ur0o2r36_6zRwd7cjgqf4sX_6zYn2TIS5lghHqar3QsKg_lG2FrZbwZX9b2kvHbLnOJwQDazMz2tLbxOXT7jAuBpiPSHDcoq-9KekjKKcuwJNTSc8veu4pDGGyaW9upMJEPHtEhYrtdErIs4u-_db3vrz9WSqHAqb_b-nML8Wd96bfv8rgw0ZY7kma3rj6R3j3AkkuL1qiig&amp;__tn__=-R</t>
  </si>
  <si>
    <t>https://scontent-mxp1-1.xx.fbcdn.net/v/t1.0-0/p235x350/85098053_2926666824092506_710035390555226112_o.jpg?_nc_cat=104&amp;_nc_sid=8024bb&amp;_nc_ohc=v2PEPHd0XcQAX_vszRb&amp;_nc_ht=scontent-mxp1-1.xx&amp;_nc_tp=6&amp;oh=b542fcf00a5a04656ee9f7727c39997b&amp;oe=5EDF91B6</t>
  </si>
  <si>
    <t>Improving reasoning, creativity and decision-making skills through cases, group activities, puzzles, and reflections: it's the soft skills Bootcamp! This week our International  Full Time MBA candidates met Prof. Emre Soyer who held a course that allowed students to experience first-hand a variety of interesting and relevant decision situations.  That's #MIPexperience too!</t>
  </si>
  <si>
    <t xml:space="preserve">EMGIS-Executive master in gestione dell'innovazione in sanità </t>
  </si>
  <si>
    <t>https://www.linkedin.com/posts/mip-politecnico-di-milano_emgis-executive-master-in-gestione-dell-activity-6636620914861588480-me0Q</t>
  </si>
  <si>
    <t>L’Executive Master in Gestione dell’innovazione in Sanità permette di acquisire le competenze gestionali necessarie per innovare con successo i modelli di business, all’interno delle aziende sanitarie: così Il prof. Paolo Locatelli descrive la purpose del Master #EMGIS del #MIP, Politecnico di Milano. Scopri di più https://lnkd.in/dqUHxJw</t>
  </si>
  <si>
    <t>https://www.linkedin.com/posts/mip-politecnico-di-milano_martedi-4-marzo-non-perdere-la-presentazione-activity-6636611040664657920-cRWj</t>
  </si>
  <si>
    <t>https://www.linkedin.com/posts/mip-politecnico-di-milano_bestmoments-tedxbrianza-opento-activity-6636539543484932096-uP5W</t>
  </si>
  <si>
    <t>https://www.linkedin.com/posts/mip-politecnico-di-milano_mip4companies-activity-6636222376113774593-NQPB</t>
  </si>
  <si>
    <t>https://www.linkedin.com/posts/mip-politecnico-di-milano_mipexeperience-activity-6636186938632085504-TSK9</t>
  </si>
  <si>
    <t>https://www.linkedin.com/posts/mip-politecnico-di-milano_mip4companies-fastonboard-activity-6635933686065844224-A_Cw</t>
  </si>
  <si>
    <t>https://www.linkedin.com/posts/mip-politecnico-di-milano_sabato-29-febbraio-non-perdere-lopportunit%C3%A0-activity-6635856748156604416-BXMX</t>
  </si>
  <si>
    <t>https://www.linkedin.com/posts/mip-politecnico-di-milano_are-you-interested-in-green-and-clean-technologies-activity-6635815704119517184-5zKL</t>
  </si>
  <si>
    <t>https://www.linkedin.com/posts/mip-politecnico-di-milano_luned%C3%AC-24-febbraio-non-perdere-la-presentazione-activity-6635586115686420481-gJEm</t>
  </si>
  <si>
    <t>https://www.linkedin.com/posts/mip-politecnico-di-milano_staytuned-mipexperience-activity-6635557534449172480-OUtu</t>
  </si>
  <si>
    <t>https://www.linkedin.com/posts/mip-politecnico-di-milano_yourmba-activity-6635519631165530112-Rt2x</t>
  </si>
  <si>
    <t>https://www.linkedin.com/posts/mip-politecnico-di-milano_luned%C3%AC-24-febbraio-non-perdere-la-presentazione-activity-6635475786440679425-4cZ3</t>
  </si>
  <si>
    <t>https://www.linkedin.com/posts/mip-politecnico-di-milano_mipexperience-activity-6635231338398007296-B0JI</t>
  </si>
  <si>
    <t>https://www.linkedin.com/posts/mip-politecnico-di-milano_graduation-mipexperience-activity-6635208529605074945-PcTc</t>
  </si>
  <si>
    <t>https://www.linkedin.com/posts/mip-politecnico-di-milano_fastonboard-mip4companies-activity-6635170964667670528-8ku9</t>
  </si>
  <si>
    <t>https://www.linkedin.com/posts/mip-politecnico-di-milano_mondayquote-mondaymotivation-activity-6635134039047057409-ihE9</t>
  </si>
  <si>
    <t>https://www.linkedin.com/posts/mip-politecnico-di-milano_mipexperience-graduation-activity-6634755650771525632-bV1t</t>
  </si>
  <si>
    <t>https://www.linkedin.com/posts/mip-politecnico-di-milano_discover-the-global-master-in-industrial-activity-6634725454001524736-8w3v</t>
  </si>
  <si>
    <t>https://www.linkedin.com/posts/mip-politecnico-di-milano_mipexperience-activity-6634363059580223488-7CeL</t>
  </si>
  <si>
    <t>Improving reasoning, creativity and decision-making skills through cases, group activities, puzzles, and reflections: it's the soft skills Bootcamp! This week our International  Full Time MBA candidates met Prof. Emre Soyer who held a course that allowed students to experience first-hand a variety of interesting and relevant decision situations. 
That's #MIPexperience too!
📸http://ow.ly/U5F630qhIiz</t>
  </si>
  <si>
    <t>Discover the Global Master in Industrial Management 4.0 - Politecnico di Milano School of Management</t>
  </si>
  <si>
    <t>https://www.instagram.com/p/B80pq-NIsGS/</t>
  </si>
  <si>
    <t>https://scontent-mxp1-1.cdninstagram.com/v/t51.2885-15/e15/c180.0.720.720a/s150x150/87502081_871283959982478_8671329671485626035_n.jpg?_nc_ht=scontent-mxp1-1.cdninstagram.com&amp;_nc_cat=106&amp;_nc_ohc=WPSYrYqhF6IAX_3C3Ka&amp;oh=dee420989b7b0efaf5666ca57a21058a&amp;oe=5EE7B9CD</t>
  </si>
  <si>
    <t>Sabato 15 Febbraio, al @tedxbrianza dedicato al tema “OPEN TO” è intervenuto @frattini_federico, Dean del MIP, il cui intervento si è sviluppato attorno al tema dell’innovazione. Rivivi i #bestmoments! #tedxbrianza #opento</t>
  </si>
  <si>
    <t>https://www.instagram.com/p/B8yYLWloxum/</t>
  </si>
  <si>
    <t>https://scontent-mxp1-1.cdninstagram.com/v/t51.2885-15/e15/c236.0.607.607a/s150x150/84646218_128782571996719_6569756857360879402_n.jpg?_nc_ht=scontent-mxp1-1.cdninstagram.com&amp;_nc_cat=107&amp;_nc_ohc=qLJCzciEiT0AX8o9MHW&amp;oh=6a332728727e57a7382e793bd4e27456&amp;oe=5EE8217D</t>
  </si>
  <si>
    <t>Si è chiusa ieri la quarta edizione di “Smart Learning Executive Program”, percorso formativo blended lanciato dal MIP e da CFMT per dirigenti in ambito commerciale, vendite e marketing, volto ad approfondire tematiche in ambito di innovazione, digitalizzazione e business strategies.##mip4companies</t>
  </si>
  <si>
    <t>https://www.instagram.com/p/B8wVY1nISqA/</t>
  </si>
  <si>
    <t>https://scontent-mxp1-1.cdninstagram.com/v/t51.2885-15/e15/s150x150/84654615_122637732522762_4664591742557604415_n.jpg?_nc_ht=scontent-mxp1-1.cdninstagram.com&amp;_nc_cat=106&amp;_nc_ohc=N0Mmwe7zp8EAX_6w9G7&amp;oh=b73292c0bac7d0a90ac53bb7a5bd82a6&amp;oe=5EEB616A</t>
  </si>
  <si>
    <t>Ieri, presso la @microsoft House, si è tenuto l’Open Day della seconda edizione di Microsoft Dynamics 365 Fast On-board 2.0, il programma di 8 settimane, per neolaureati e laureati, che ti permette di ottenere la certificazione Microsoft Dynamics 365 ed ottenere un’opportunità lavorativa. Che aspetti? Le iscrizioni sono ancora aperte! Info e dettagli qui http://ow.ly/vRVj30qgqGA #MIP4Companies #fastonboard#openday #microsofthouse #microsoftdynamics365 #milan #igersmilan,👍👍👍</t>
  </si>
  <si>
    <t>https://www.instagram.com/p/B8tsp5jI4c6/</t>
  </si>
  <si>
    <t>https://scontent-mxp1-1.cdninstagram.com/v/t51.2885-15/e35/c240.0.960.960a/s150x150/85078562_617815392339622_3962456618621064918_n.jpg?_nc_ht=scontent-mxp1-1.cdninstagram.com&amp;_nc_cat=110&amp;_nc_ohc=GX5ULKA7Kk0AX_fJH-Z&amp;oh=13e24fbfd43f25c89f8874314ed51f97&amp;oe=5EEB060D</t>
  </si>
  <si>
    <t>On February 12th, the top management of @hsestpetersburg visited MIP Politecnico di Milano in order to develop further cooperation between our Schools. The agenda was very tight, and included visits around the campus area, meetings and focus on topics such as digital learning and international relations. The event has also been the chance to outline solid actions for a future collaborative project. #staytuned #MIPexperience#lifeatmip #milan #stpetersburg #hsestpetersburg #university #master #cooperation #campus #igersmilan #internationalrelations #project #meeting #delegation</t>
  </si>
  <si>
    <t>https://www.instagram.com/p/B8tZR7ygHGn/</t>
  </si>
  <si>
    <t>https://scontent-mxp1-1.cdninstagram.com/v/t51.2885-15/e15/s150x150/84633351_240196983654372_719686622651891438_n.jpg?_nc_ht=scontent-mxp1-1.cdninstagram.com&amp;_nc_cat=100&amp;_nc_ohc=Y7oLYQ8ZP28AX8aat4A&amp;oh=8460f07bdfae12237185407465a90b02&amp;oe=5EEB0B7C</t>
  </si>
  <si>
    <t>Understand the challenges of digital and entrepreneurial innovation, addressing the issue from a start-up point of view and focusing on family businesses …that’s the MBA in Entrepreneurship &amp; Innovation. Don’t miss the chance to meet companies like @polihub.it and @microsoftitalia . It’s not an MBA, it’s #yourMBA!</t>
  </si>
  <si>
    <t>https://www.instagram.com/p/B8rWHZDAROv/</t>
  </si>
  <si>
    <t>https://scontent-mxp1-1.cdninstagram.com/v/t51.2885-15/e15/c257.0.565.565a/s150x150/85012733_544054839542568_9156905183301002121_n.jpg?_nc_ht=scontent-mxp1-1.cdninstagram.com&amp;_nc_cat=100&amp;_nc_ohc=oyBbrsGb81cAX-c8u0U&amp;oh=28627b198c12002075ff5b3fbe713f7f&amp;oe=5EEAAE8D</t>
  </si>
  <si>
    <t>“I decided I wanted to use the skills I learnt within an organisation with a humanitarian effort”: Mohammed Hawar Ismael, an Alumnus of International Masters in Project Management at MIP Politecnico di Milano, describes to @Medium how much his #mipexperience had a positive impact on his role at The Barzani Charity Foundation, a non-profit organization that tackles refugees' emergencies. Keep reading and learn more on http://ow.ly/9OEi30qilI6</t>
  </si>
  <si>
    <t>https://www.instagram.com/p/B8rLvaAlRjG/</t>
  </si>
  <si>
    <t>https://scontent-mxp1-1.cdninstagram.com/v/t51.2885-15/e15/c180.0.719.719a/s150x150/82491713_804583716719270_7542967463532519301_n.jpg?_nc_ht=scontent-mxp1-1.cdninstagram.com&amp;_nc_cat=102&amp;_nc_ohc=y3HlGBLH17gAX8g5Lqu&amp;oh=94d593bb10700237534a81c9c01f0101&amp;oe=5EE83294</t>
  </si>
  <si>
    <t>Giorno di #Graduation per i partecipanti al Percorso Executive in Gestione strategica dell'Innovazione Digitale. Congratulazioni ragazzi! #MIPexperience,👏</t>
  </si>
  <si>
    <t>https://www.instagram.com/p/B8qp3eKF074/</t>
  </si>
  <si>
    <t>https://scontent-mxp1-1.cdninstagram.com/v/t51.2885-15/e15/s150x150/84630640_623284144883072_3305201481790576127_n.jpg?_nc_ht=scontent-mxp1-1.cdninstagram.com&amp;_nc_cat=108&amp;_nc_ohc=vlLPDorWnboAX8rYhl8&amp;oh=e1202ba01bba1a35ac92fd5cd51c7c56&amp;oe=5EE8D0C5</t>
  </si>
  <si>
    <t>https://www.instagram.com/p/B8o_A8QIePo/</t>
  </si>
  <si>
    <t>https://scontent-mxp1-1.cdninstagram.com/v/t51.2885-15/e15/s150x150/84606646_2893425184111945_631433839162971243_n.jpg?_nc_ht=scontent-mxp1-1.cdninstagram.com&amp;_nc_cat=101&amp;_nc_ohc=QNnA6kJMeckAX_cDRHS&amp;oh=55a225259697e3bc750633deb69a206c&amp;oe=5EEB68AA</t>
  </si>
  <si>
    <t>Improving reasoning, creativity and decision-making skills through cases, group activities, puzzles, and reflections: it's the soft skills Bootcamp! This week our International Full Time MBA candidates met Prof. Emre Soyer who held a course that allowed students to experience first-hand a variety of interesting and relevant decision situations. That's #MIPexperience too!#lifeatMIP #MIP #businessschool #softskills #softskill #goodvibes #sundaymood #bootcamp #creativity #decisionmaking #teambuilding #teamwork #mba</t>
  </si>
  <si>
    <t>https://www.instagram.com/p/B8lZAD9Ds9h/</t>
  </si>
  <si>
    <t>https://scontent-mxp1-1.cdninstagram.com/v/t51.2885-15/e15/c236.0.607.607a/s150x150/83984375_608755773021160_6914587762423311486_n.jpg?_nc_ht=scontent-mxp1-1.cdninstagram.com&amp;_nc_cat=104&amp;_nc_ohc=3sD5aqc3gEgAX_BpGmT&amp;oh=5a97447cc1ce6df0e841e68e6b55ab86&amp;oe=5EE918DD</t>
  </si>
  <si>
    <t>Questa settimana i partecipanti al Percorso Executive in Marketing Management hanno concluso la loro #MIPexperience...Congratulazioni! #Graduation#lifeatmip #MIP #businessschool #milan #neverstoplearning,Top,congratulazioni a tutti</t>
  </si>
  <si>
    <t>https://www.instagram.com/p/B8lLPXRoP5m/</t>
  </si>
  <si>
    <t>https://scontent-mxp1-1.cdninstagram.com/v/t51.2885-15/e15/s150x150/84715048_632011644266588_734627795599399822_n.jpg?_nc_ht=scontent-mxp1-1.cdninstagram.com&amp;_nc_cat=108&amp;_nc_ohc=RimUm0X7-B4AX_-jR1q&amp;oh=e7c73a1e4aa068d78f7748299c25747d&amp;oe=5EE8C8E9</t>
  </si>
  <si>
    <t>Make green business a good business! At MIP, on the 3rd and 4th of April 2020, we will be holding the CleanTech Challenge, the green and clean competition dedicated to sustainable and technological projects.Take part in the competition by submitting a 300-word text at cleantechChallenge2020@mip.polimi.it by 1 March 2020. Link in Bio🌱#cleantechchallenge #green #business #MIPexperience #lifeatmip #MIP #challenge #greenbusiness #sustainability #plasticfree</t>
  </si>
  <si>
    <t>https://www.facebook.com/mip.politecnico.milano/posts/2926826980743157?__xts__%5B0%5D=68.ARC8-tJQKc0LqcYlu5kd-82-xrL0wMUyPoqqacgSkPqxBBcOMIs63DGW6QgivOAAY-tQ-gHpttX1p5UiBXinae3Uj_Dwg__4htE6PrKbBjkRQSM0NOf5QuyTycABYxnekkFCbRX8bHC0LuTHMJlPaPlZAfUi3-ni3NdB6-dVXElSv4KxB0DVDaZ7Wv5_rCxrFp-oTrQ9TLCfGGKBJQfS7nephPS0-YtuYT12uh5EU_TGWQlBwP4VLQctet_nYDukdLDv4b8lMOangS_QtQoxy2mO4qqYJaEZ08XMxkxJHn9hWpERTe8WBY4QeRjh9tjdp3jap7I_Wm-MYcPJGe1ROmvLkQ&amp;__tn__=-R</t>
  </si>
  <si>
    <t>https://scontent-mxp1-1.xx.fbcdn.net/v/t39.2147-6/p540x282/86251003_178499880102980_7591376080322166784_n.jpg?_nc_cat=107&amp;_nc_sid=eaa83b&amp;_nc_ohc=6r0WCy_f-7YAX_5FoE0&amp;_nc_ht=scontent-mxp1-1.xx&amp;_nc_tp=6&amp;oh=ad3aeb89c22c10d69ce590f07513808f&amp;oe=5EDDCF82</t>
  </si>
  <si>
    <t>Quest'anno il Microsoft Dynamics 365 Fast On-board 2.0 raddoppia! Le selezioni, infatti, sono aperte non solo a giovani neolaureati che desiderano diventare business consultant, ma anche ai professionisti che vogliono conseguire la certificazione Microsoft Dynamics 365.  Martedì 18 febbraio, non perdere l’Open Day alla Microsoft House e scopri tutte le opportunità e i vantaggi del corso.  http://ow.ly/mTyc30qhJyt</t>
  </si>
  <si>
    <t>https://www.facebook.com/mip.politecnico.milano/photos/a.449060608519819/2926637747428747/?type=3&amp;__xts__%5B0%5D=68.ARDpFOW7McmO0fGdQrRmPphcXk5zQNKQ7z7QwHWJ1KynYIJtlUPG16H5xGrc7s8Q3OOh4g3u0eR9mBdkn_56VHimgNKo_-HJOqAeEqE0KpVTCXOm8SZ3OMj7TjibLMg7ZgcoptwanV5Eqg6-WVajJBASbAMAg4JZMbZ-AJR3tAWl81RdoG9R2Vsdt6sbcYIm1id2KZOwpFnuQKr4xkeQ6jJuAk31oMFn1jxtNUFhx1ZwO2I7vB7EjvscIx5cgkM3MRGPVq5cdluvDs2WhxiV5FDLTe_QyQ-L1U5ri8nZp7U0ozkunn3vXmpNd8sscUYUm2097tFUNq0YFdiIOHcoxew8VQ&amp;__tn__=-R</t>
  </si>
  <si>
    <t>https://scontent-mxp1-1.xx.fbcdn.net/v/t1.0-0/s526x296/86651966_2926637757428746_1667858027216109568_o.jpg?_nc_cat=110&amp;_nc_sid=8024bb&amp;_nc_ohc=aXq1silEsqQAX-kG_Ol&amp;_nc_ht=scontent-mxp1-1.xx&amp;_nc_tp=7&amp;oh=6d450978459610ab6f4f469f613a6a73&amp;oe=5EDFFCD9</t>
  </si>
  <si>
    <t>Make green business a good business! At MIP, on the 3rd and 4th of April 2020, we will be holding the CleanTech Challenge, the green and clean competition dedicated to sustainable and technological projects.  Take part in the competition by submitting a 300-word text at cleantechChallenge2020@mip.polimi.it by 1 March 2020. More info is available at http://ow.ly/EsiM30qhtl6</t>
  </si>
  <si>
    <t>https://www.facebook.com/mip.politecnico.milano/posts/2926229064136282?__xts__%5B0%5D=68.ARAB4wvwerPmSyEKv8espmOTTNoIIT7gtdXiOt4im3oM1h8RJXQsWBJ4wGuWIBv38KzI8h-d5VJEwg6JGZUMOuMaTYiV0CTWcWhnT3EMo4aU0g5BQnrUVstnFPxxYdN1k9atLqPXVcip_YTSxQGiFMBJJBPUh46i0BRLpev0crS3plJND02S7wFedccctIJJKXGsM7F87elaD87-Af-ysCoiSySX4xQcKsSMpz5LqlAyCQZqPLKZeqXo_zarRmvTSEZ2B0Es5uX5VYPa4Pv6SVg56FCAnK0Nm26ubnmM79nyX7-wJ7VrXGrFgOOKi_w_sv-YFqurKxS-Tz7tbhXnJsTOQg&amp;__tn__=-R</t>
  </si>
  <si>
    <t>https://scontent-mxp1-1.xx.fbcdn.net/v/t1.0-0/p235x350/86192231_2926227757469746_3598805122257256448_o.jpg?_nc_cat=109&amp;_nc_sid=8024bb&amp;_nc_ohc=ZB6bawwaaPoAX-uattv&amp;_nc_ht=scontent-mxp1-1.xx&amp;_nc_tp=6&amp;oh=c526d43c01cf71510a7311008b062891&amp;oe=5EDFCC49</t>
  </si>
  <si>
    <t>La pianificazione di lungo termine delle politiche di elettrificazione nei Paesi Emergenti è uno dei temi affrontati dai nostri allievi MEM, durante la company testimonial a cura di Luca Gregori, senior Consultant della divisione Consulting Solutions &amp; Services, e  Matteo Santoro, HR Organization &amp; Development Manager di CESI, azienda partner del Master in Energy Management. #MIPexperience</t>
  </si>
  <si>
    <t>https://www.facebook.com/mip.politecnico.milano/photos/a.449060608519819/2926128707479651/?type=3&amp;__xts__%5B0%5D=68.ARAHh8kfa9OopK4WBsKI6Tb2-O0dTIKIgaqWX2X8Q8LFvfHQs4kWBgWp3hzBOHTgQCOstKCVE2FPb2JvvIo09kgnzlABewSfi3MfkN_KIPtoTpLzOun1XGnEmuxA38yZPHQILlOk2Q4xy4CXx8dB1hYKgrTqPclLUHvl1UzsARsjd1jARl87od3GZEGzqubCHR2JZglXkxKM6XEnaqLa74l9cUcw1qji4QRi86d6Sl3OYUhecKm85WgU_0Yaw8jaHL17uFMNqX2I2zA6wHmXbgaRuk_q9pQmkOqTZIAxHvTPm7UoXg78trbiQA6MGT5SI04sMh_r573Qc-l-_3POxdWJ-A&amp;__tn__=-R</t>
  </si>
  <si>
    <t>https://scontent-mxp1-1.xx.fbcdn.net/v/t1.0-0/p526x296/84397529_2926128714146317_2311511060374355968_o.jpg?_nc_cat=105&amp;_nc_sid=2d5d41&amp;_nc_ohc=5vtpbR8U_MgAX-MnnGP&amp;_nc_ht=scontent-mxp1-1.xx&amp;_nc_tp=6&amp;oh=c14998c56c0215a9c3d5d72f5c688dcb&amp;oe=5EDDD3D0</t>
  </si>
  <si>
    <t>Domani tra gli speaker del TEDxBrianza, dedicato al tema "OPEN TO", ci sarà anche Federico Frattini, Dean del MIP, che parlerà di innovazione.  Scopri di più al link: https://www.tedxbrianza.com/ #TEDxBrianza #OpenTo</t>
  </si>
  <si>
    <t>https://www.facebook.com/mip.politecnico.milano/posts/2926047027487819?__xts__%5B0%5D=68.ARAcZKSW5dJIw6FytjGnBpv8NPgvprZyQs29xQiy5uocvtyomc6ElN_uMN2wi1tdfkc-OSD109UjI-bmH8ziIV68sUSLLmFUfrbVs38QF3Gun9nO3188JRAsaMDyVgihbGnYLBpyujpeYIn1iBRKdhHOiGU0USFDwKkjU0tuo8Tuh2uszZ2bUpbXxdq5UzRR_jGDjwFJmwUdB_ef-EOx-Hjt6RMCmz0x6Z3MqYjXRkFCgOFjTXPzXk7sl_Nt03hHHWuQ-BkPlsZGAjT2cTgfzNtk1no_rSxNSsUiyHBGUhaI5St3p-30ukK5s6ATgxG2lhJ6aMukDVa8WcMEQWtsDaKJlQ&amp;__tn__=-R</t>
  </si>
  <si>
    <t>https://scontent-mxp1-1.xx.fbcdn.net/v/t1.0-0/p235x350/84385291_2926045184154670_5434315591554957312_o.jpg?_nc_cat=105&amp;_nc_sid=8024bb&amp;_nc_ohc=-UuVirwL9nEAX_OkZh-&amp;_nc_ht=scontent-mxp1-1.xx&amp;_nc_tp=6&amp;oh=4869c21e4dfa9b7b9ccda1a64d1b8ca4&amp;oe=5EE05DEA</t>
  </si>
  <si>
    <t>L’offerta formativa del MIP si fa ancora più internazionale, grazie al nuovo Joint Program in Entrepreneurship, sviluppato in partnership tra MIP Politecnico di Milano e WHU - Otto Beisheim School of Management.
La collaborazione tra le due Scuole è stata ulteriormente confermata ieri mattina, quando il Presidente vittorio chiesa, ha incontrato il Dean della WHU Markus Rudolf e Julia Teubner, Associate Director - Marketing &amp; Admission BSc/MSc.
Scopri di più http://ow.ly/QFWT30qhD1x
MIP educational offer is now even more international, thanks to a new Joint Program in Entrepreneurship, developed by MIP Politecnico di Milano and WHU - Otto Beisheim School of Management.
Moreover, the partnership between the two Schools has been strengthened yesterday morning, when MIP President Vittorio Chiesa met WHU Dean Markus Rudolf and Julia Teubner, Associate Director - Marketing &amp; Admission BSc/MSc.
Discover more http://ow.ly/9xdb30qhD1Q</t>
  </si>
  <si>
    <t>https://www.facebook.com/mip.politecnico.milano/posts/2924699240955931?__xts__%5B0%5D=68.ARD2Nqwz2hJf0QxZQpePoel60UMgZp78eN5L3JhFheMjE7rf0zjCZ3oIPcpPvciaPEY5U2Z8PvtL3e2srbX7EBU_liBfmR3JJdVdce_pTqAWRWFc4k_Wx98BauxAyh_sS041mi-kfl3OaJ8agtk0-iQSzl2-3ss2smH68sZbS0vRBNbohO3v7vSfjCK-jDOtwfFDGx4igfA1VfoDYmTxAMCzHpHT_bam8hGneKYd2AEWdZggfVOtE3SspCdO8P5DDHrvo9NGBfRKGlOueZUkSAw58vTygqWCIv97L2g7LV_Uz58rXQzEgqkgRWNCEcGOijBxHNhooQMFogYTDtjsaP8f3g&amp;__tn__=-R</t>
  </si>
  <si>
    <t>https://scontent-mxp1-1.xx.fbcdn.net/v/t1.0-0/p235x350/85045557_2924695380956317_3478670918438354944_o.jpg?_nc_cat=104&amp;_nc_sid=8024bb&amp;_nc_ohc=oxtdtj2Yz4EAX_acdu1&amp;_nc_ht=scontent-mxp1-1.xx&amp;_nc_tp=6&amp;oh=e8bebf7c156251d4acb4d67f86321b79&amp;oe=5EDD3A8A</t>
  </si>
  <si>
    <t>Ieri ha preso il via l’Amplifon Marketing Academy, con un corso di due giorni sviluppato ad hoc dal MIP in collaborazione con Amplifon e con la partecipazione di Boston Consulting Group (BCG). Il percorso, dal carattere fortemente esperienziale, si rivolge alla Amplifon Global marketing community e mira a rafforzare competenze specifiche e know-how, attraverso l’approfondimento del tema “Product &amp; Service Pricing”. #MIP4Companies
Welcome to the Amplifon Global marketing community members, who yesterday began their experience at Amplifon Marketing Academy, a training course developed by Amplifon and MIP in partnership with BCG. #MIP4Companies</t>
  </si>
  <si>
    <t>https://www.facebook.com/mip.politecnico.milano/photos/a.449060608519819/2924604087632113/?type=3&amp;__xts__%5B0%5D=68.ARDhpaSctH7ofQl73ZU7S4oLoQXhjuyqhg3So56YT3B0OJ-oMYFyD-2x5pQbiSm-v1H_K9wSNevA628iFXC1jru52KmOeSz1ZBdtWhKVc7RiC2RngjE5umRbL348e1N7G0FaoIhoxxOT67OUXSG3d910yTbAIYE-lvUe1rGcUD8ZpZ_iqp14B5C2dS_C2JVWh20oATqPHxPOX-QsqloKhjdtKzHNnAiiKa2YRGL2nCTkp35crd9FSGzorg2iWolFaCcHM2mFEeSf3wapCw0WGkYboUsqBi-ZViFiXQ91DTTxaMDiFsZH1-gcHjJf4jD2kVokr15lJfkmzEsm0_-e0RUpeA&amp;__tn__=-R</t>
  </si>
  <si>
    <t>https://scontent-mxp1-1.xx.fbcdn.net/v/t1.0-0/s526x296/86450909_2924604094298779_619119956625195008_o.png?_nc_cat=110&amp;_nc_sid=8024bb&amp;_nc_ohc=PKX6BVZIZzcAX9d-9Cf&amp;_nc_ht=scontent-mxp1-1.xx&amp;oh=bb004828d2d06cf864462f63eeab63f0&amp;oe=5EDDC1B0</t>
  </si>
  <si>
    <t>Nella Newsletter MIP del mese di febbraio:
-FLEXA, tra i progetti più innovativi del mondo secondo AMBA
-#YourMBA: nuove specializzazioni per il Full Time MBA
-CleanTech Challenge, aperte le iscrizioni per la fase italiana
…e molto altro.
Scopri di più! http://ow.ly/qQIv30qhsO4</t>
  </si>
  <si>
    <t>https://www.facebook.com/mip.politecnico.milano/photos/a.449060608519819/2924549317637590/?type=3&amp;__xts__%5B0%5D=68.ARCZNn283hIO3jSdkA6Xlh_3E7qJ5RGNF2jwM2vUjnGHe3yxgA-hsAmzqHCPbQicSqloykY-XxWC90ZPebZfl5eqFeDHdsSv0T2sKaSnCDWJH9SsYzqyBVHYM4dvPjLmCvzt_o6iPMtZq9euSTF9IVbZIfSlOfqgMxbgGwtJ0jNeWc9d_brrUId9jCjOEDFd55n6YRiweoVHedd7jzweqUWiZmWqXw8TvnjX02xs4UHOzdMizqur-truV6DTz1LmG32_sIxpdIVLVYm01HYELLiV_xjMq2zPmsyeOXYOyZ6NyabOhSqBWfWaaLPRNZ_eFp6vyieFXUm1jipmlr0LjQBs3g&amp;__tn__=-R</t>
  </si>
  <si>
    <t>https://scontent-mxp1-1.xx.fbcdn.net/v/t1.0-0/p235x350/86698372_2924549324304256_7771067822540587008_o.jpg?_nc_cat=111&amp;_nc_sid=8024bb&amp;_nc_ohc=jBbRgMXNM7sAX_i7H3P&amp;_nc_ht=scontent-mxp1-1.xx&amp;_nc_tp=6&amp;oh=9032116d3577011e55df17fc1c347b66&amp;oe=5EE041DE</t>
  </si>
  <si>
    <t>Congratulazioni ai partecipanti al Percorso Executive in Project Management! #Graduation #MIPexperience</t>
  </si>
  <si>
    <t>https://www.facebook.com/mip.politecnico.milano/photos/a.449060608519819/2924166827675839/?type=3&amp;__xts__%5B0%5D=68.ARDGUEg2OCdAMw1LROUZftjqkgZiGKy6v64iCb-JjhzVUgYK0NK9UphVJ88ivNeKnlpM5hyX3uot2w3savhKg-jsgV9Kayo1kymSelODU2xN-OrxgprZjFhUbyEMnxLsVHCaWMB0T3enLEAmrQ_sxWfewlVH8ywlKQi2XPLZTsf8q57tK8A10LbQYmi2zk7UN2mh7FFFJa2T3nQEFlDpYPMDgMBMObKEZozeSTlLiuwhbT_mHe1GNlmDwmbsevJedT_c06SpsnoLRng-8MdXcg01rB_hXsn0pLwuqIGUymocOs7W6GpsP07qJ06NVwAwgCoh6xwGDtbQ6fYEUCHzf85RYw&amp;__tn__=-R</t>
  </si>
  <si>
    <t>https://scontent-mxp1-1.xx.fbcdn.net/v/t1.0-0/s526x296/86280333_2924166831009172_6849461368026824704_o.jpg?_nc_cat=104&amp;_nc_sid=8024bb&amp;_nc_ohc=-iLCPrDgJ7UAX-wUBm1&amp;_nc_ht=scontent-mxp1-1.xx&amp;_nc_tp=7&amp;oh=3f8f3c23d14a8e3fa315472f7ec853ee&amp;oe=5EDEDE7C</t>
  </si>
  <si>
    <t>Vivi una vera esperienza d’aula al MIP e scopri il Master in Energy Management insieme agli allievi in corso!  Martedì 18 febbraio non perdere l’occasione di partecipare ad un’esclusiva lezione di Alessandro Caminiti, Energy Manager di Pirelli. Ti aspettiamo! http://ow.ly/xswb30qhnC9</t>
  </si>
  <si>
    <t>https://www.facebook.com/mip.politecnico.milano/posts/2923918617700660?__xts__%5B0%5D=68.ARD9q7_eBynU7nKG15IqH8yR5sB4uWnFuKOFNpF4vzKBGa60DoQeUbtB9-EEabXDRiPo4CYIAHLdGuhRXMZI7i88geBRnOgUjWcy441wOF1GrFLTg62sxdCH1nJm5dcwfLmT0rkxuZMA8ZSZKXF3xY21i_BbnQnGrVPgalZEMPCfn7EAioHpOqXH1AMxAIc4v0cxQpy9nosiWeSMVyj5vNVxid3LmCToSvFHLR69piHlE87JjT_aj0Xa2l7LQHCIyDqSXGG4ihdx1-OFIxT6RsCoWqf8X4iS_pLV6g5EMoBy2pStus7ZaBqlny_m1ZUMCVYsiK3uPx3-RJmrcpNFp10nvQ&amp;__tn__=-R</t>
  </si>
  <si>
    <t>https://external-mxp1-1.xx.fbcdn.net/safe_image.php?d=AQAYTf3lzdXlD6Nb&amp;w=540&amp;h=282&amp;url=https%3A%2F%2Fwww.som.polimi.it%2Fwp-content%2Fuploads%2F2020%2F02%2FAmba_Awards_600x600.jpg&amp;cfs=1&amp;upscale=1&amp;fallback=news_d_placeholder_publisher&amp;_nc_hash=AQC_iNxnhlyNODh4</t>
  </si>
  <si>
    <t>#FLEXA, la piattaforma di personalised e continuous learning del MIP, è tra i sei progetti più innovativi al mondo promossi da una Business School. Il riconoscimento, arrivato dall' Association of MBAs, vede il “MIP sempre più digital”, capace di “rispondere agli stimoli ed alle sfide che derivano dai trend tecnologici e di mercato”, spiega il Dean Federico Frattini.  Leggi di più su http://ow.ly/gvkI30qh4Q1</t>
  </si>
  <si>
    <t>https://www.facebook.com/mip.politecnico.milano/photos/a.449060608519819/2922515081174347/?type=3&amp;__xts__%5B0%5D=68.ARAhrOKHh8UmzQhfVuLbwhhZoMzK2VgvbaFu_lawngCfhMBQrbx9huogFcbY48OVkXbK-i4HtX5d2WHjG8wwjhfRlASFyjLktHv_DKSs4Y8-GL31qMWH7HBgp4lerHVvUndGnu1lU3d_Oehk77r5EMN3-EkKaRAZPOiB8PDqOEChtAdoYO0J-Ky3zrZyb-xT7Gbdn_xpeb3C_w01ufQITEWYEtTM4IB4qXhcLN_ExuCPjcpFaZrfJ8eY8K22yLb-1SDkYI_bB2RaiAShRFo2HMFAtwAKKbDrsAb73FuqB4sqdrAJiOef6GrEQaQTI4fI23EQ3anBtR6w0Hr-nCWap2Z8XA&amp;__tn__=-R</t>
  </si>
  <si>
    <t>https://scontent-mxp1-1.xx.fbcdn.net/v/t1.0-0/s526x296/86179588_2922515084507680_7768550348934873088_o.png?_nc_cat=102&amp;_nc_sid=8024bb&amp;_nc_ohc=0qqNK1-Q8P4AX-nyBZI&amp;_nc_ht=scontent-mxp1-1.xx&amp;oh=6d4bdd9126d9e56cb9ce784b7eed4463&amp;oe=5EE0C460</t>
  </si>
  <si>
    <t>Il Percorso Executive in Smart Manufacturing nasce allo scopo di rispondere alle nuove sfide della trasformazione digitale.  Martedì 18 febbraio, partecipa alla presentazione on campus e scopri di più in compagnia del Direttore, il Prof. Sergio Terzi  http://ow.ly/uf9E30qhabJ</t>
  </si>
  <si>
    <t>https://www.facebook.com/mip.politecnico.milano/posts/2922174727875049?__xts__%5B0%5D=68.ARAf7kcixhSO6cAjEoZ1i-R2-c5k4DECd8Ai8t0qWRiJTebgDxkFj3DejsSIVBk4nLiNXcPLSi5FSOXY5ZFAVx6CK_kjHoJUBYC8n4_lpmPpR5uPbqSxAOpI00Xk9krGkorpu4yeX3FPNSyn5fWaCYDqVi7FSOPLU4dIpFuEJ3l-8sY1vIWw59wOMl44i16vkTEx0dethlXrVzovMPliUQIKDKczpNZ9Wc4ZymoEzqGl1RJs8QvvPbMmB51TCkgZg22jRBDb8eVYe4fN7mDLTRhbjaGjhurK5QetwFkjFnVNBzykUznuH3iw4ZhwEnhrwo3KithrTzUfAHNTUppONmbNGhAB0gn1duvy2rO2JMZPl5ka_xKk9EZ6Pp-DjWka8ZXK-Awx0AZAC44EwIk_W9x9urw8MbRz2u51ynADfYwhDWwVrfXSSuQTnSIIWvT4hn3opNzcCQDme2y8_asS&amp;__tn__=-R</t>
  </si>
  <si>
    <t>https://scontent-mxp1-1.xx.fbcdn.net/v/t1.0-0/p235x350/85201592_2922174737875048_7773705331892289536_o.jpg?_nc_cat=103&amp;_nc_sid=e007fa&amp;_nc_ohc=3XEbXzRAfBMAX-24PTh&amp;_nc_ht=scontent-mxp1-1.xx&amp;_nc_tp=6&amp;oh=ea06f979af8407247f1806f9ef79ffd5&amp;oe=5EDDFA9C</t>
  </si>
  <si>
    <t>Il nuovo Grande Evento della School of Management del Politecnico di Milano ha visto protagonista il Prof. Emilio Bartezzaghi, con la Lectio Magistralis “Tecnologia, organizzazione e lavoro nella trasformazione digitale”. La Lectio è stata seguita da una discussione che ha coinvolto importanti rappresentanti del mondo dell’innovazione tecnologica e organizzativa.  Sfoglia l’album e rivivi i momenti più importanti della serata. #GrandiEventiSoM</t>
  </si>
  <si>
    <t>https://www.facebook.com/mip.politecnico.milano/photos/a.449060608519819/2921884081237447/?type=3&amp;__xts__%5B0%5D=68.ARC0AU4AFDL7BNfhZyTsKrStKi5sNt_vwo5s98JOvOKRp16tZXSkpxpxD2aRj_jwjF1skfmPm0QcouMQgmzniy10xSj_X2dw4ka9Q0gGrrIBgV1TJllJR1PAhkPBUIJU-3r1s9kLmvGpTQzkeiJOTMcrFUVR3GyUxUaqI8X_oRLdxdPOIREkH4jj-4GBOsOtYN3JPmhvy2B5bedgjvle_exM6BEccnwKsrqbcxo_YXPoG3kkv3bmMfOQuyBgMOEx6mu4qCg8Ey2hDE5FcAplFgss7uEgHSvltl3j3QhMJXtvG-bA10oK-7Ymv4YjeV0Sk2OU6vrXf3zUU-p2tqk0ISRzzQ&amp;__tn__=-R</t>
  </si>
  <si>
    <t>https://scontent-mxp1-1.xx.fbcdn.net/v/t1.0-0/s526x296/84944344_2921884084570780_5603542499927785472_o.jpg?_nc_cat=105&amp;_nc_sid=8024bb&amp;_nc_ohc=lcNjB-MGCxcAX_m_ydI&amp;_nc_ht=scontent-mxp1-1.xx&amp;_nc_tp=7&amp;oh=0884670d9b0399a44da139d74cd2b39c&amp;oe=5EDE69EF</t>
  </si>
  <si>
    <t>Pietro Cavallo, International Part-Time MBA candidate, explains his #MIPexperience, describing how Master and life in Milan give him opportunities and positive vibes every day. Keep reading and learn more http://ow.ly/YNcY30qh4xt</t>
  </si>
  <si>
    <t>https://www.facebook.com/mip.politecnico.milano/posts/2921764554582733?__xts__%5B0%5D=68.ARAcKCVc0pDg-Olq_ytwQVvnXmNaI1f2NkSEsMrKocpAY1vzZBGhcP2mekxFUEgi4hZ472D2qFBesFGuN-20n4eA-dHgD9vUPwCzmwQakX6kvneDFA_QvRE-zfcygBSPOgd8sgnt94ybSLeUwISQ8T5Xvv7fQhZwG04JwisjDyAjpIm9IAFHg5z-gnNd5kVDE-zWz2bJi-Byg1NJKAXiykxtaO5I4Bg48z9NyqP7dmW_M4vNE98uuUnQ_PsHGL9hiSPweCHiTCE_f2mRz0WrEDxTySzMEwtA6qk0WUkWLBa-YqJNwVpwwNgL_-66SE4P3UeuIKb42H1J0PDdQKkKpypdEQ&amp;__tn__=-R</t>
  </si>
  <si>
    <t>https://scontent-mxp1-1.xx.fbcdn.net/v/l/t1.0-0/p235x350/84262305_2921762121249643_3429989457003020288_o.jpg?_nc_cat=105&amp;_nc_sid=8024bb&amp;_nc_ohc=gi-qFjlo7G4AX-92mTQ&amp;_nc_ht=scontent-mxp1-1.xx&amp;_nc_tp=6&amp;oh=ef8b09bcda73cb07edc734c9d977bbdb&amp;oe=5EE06041</t>
  </si>
  <si>
    <t>Data, Technology, Digital Media: these have been the ingredients of MediaWorld latest company presentation at MIP.  On this occasion, our IM4 students took part in the Re-think the Mediaworld Flyer challenge. Stay tuned to discover the winning project! #MIPexperience.</t>
  </si>
  <si>
    <t>https://www.facebook.com/mip.politecnico.milano/photos/a.449060608519819/2920278594731329/?type=3&amp;__xts__%5B0%5D=68.ARCbXkJO2rDhvNIddsphLofXIpGWyJt5EI4lCr4L8c-2tNs_tjZQKmWy2x9XleXHVq-3IeAxxicPeSk0vuAL_J-n4bnsecwcr1tquRlCr4VZM-Eq2Z19eDERZ_8ZAa7OAJ78PA-TGgqezOrcG_WaA0GUBaIbp_F9dlj1o4wIOUm59KhxkZ0qSNGJzaVIZu2UsLkUFpy3L3rRfxhRoU7nxVOqAfRBoNHA2jNhrX0jpNq4owA0qtVFyO8udwKwR8DBBtEKsvk0C4g_CYiojyavgl9YGBRR45Shly40vH80aBH1jE99bTGsIWn74Ap3Z6MSCR6OLLnQpndr6x_dEmLa3FDZAw&amp;__tn__=-R</t>
  </si>
  <si>
    <t>https://scontent-mxp1-1.xx.fbcdn.net/v/t1.0-0/s526x296/84751568_2920278598064662_239425971277529088_o.png?_nc_cat=100&amp;_nc_sid=8024bb&amp;_nc_ohc=xes01EqTe8AAX_9sn72&amp;_nc_ht=scontent-mxp1-1.xx&amp;oh=3c5231bada3908d6ff7d8598bce16ce9&amp;oe=5EDFB650</t>
  </si>
  <si>
    <t>Being a #CareerLeader means "Never stop learning" and Dea Qatipi, MBA Alumna and now Asset Valuation Analyst at CBRE, knows it well.</t>
  </si>
  <si>
    <t>https://www.facebook.com/mip.politecnico.milano/posts/2919835224775666?__xts__%5B0%5D=68.ARDHDTTqIq30poYXM8zuU95_5jvMy2b_H1Yek4YlXVNJkR7hdmLWjaiO8DA101LQnmSwLF6dcqTvtYO9Ek7-uHcflbIcPhsGv2v67d93-A9uin6-6oC4oymbtGXJSkANcJZvgziAqzMvhUUqHbEhMg35qllgV3OcTHiKLiIgF8oIIZo3gckCise-733TvnKnw3CRJAs5Ay_5oE8EZ0ZEB1Xd1_BVLRR5RT9iJRvSeaDObA0H9bN8EUdP9rZ1k-OPKopzPN64RQerS8kL52cyTIB6J7zUGd5YhUhWcozJKVo_rVhC76ojj0FeLek68pCn9Y98wOqNqF49DkRk5SvhVbRAOg&amp;__tn__=-R</t>
  </si>
  <si>
    <t>https://scontent-mxp1-1.xx.fbcdn.net/v/t1.0-0/p235x350/84938873_2919832758109246_3773125784533729280_o.jpg?_nc_cat=103&amp;_nc_sid=8024bb&amp;_nc_ohc=BhVgWAH-h-MAX-tGfpX&amp;_nc_ht=scontent-mxp1-1.xx&amp;_nc_tp=6&amp;oh=a42815d00d15602bb661dc34204e4df2&amp;oe=5EDED5CF</t>
  </si>
  <si>
    <t>It's time for...Bootcamps! Every week our International Full Time MBA candidates have the chance to learn more about a strongly topical issue, together with professionals from leader companies.  Indeed, last week, during the Lean Start Up Lab, coordinated by Prof. Antonio Ghezzi, they had the chance to enhance their knowledge in the field of start-ups thanks to Lorenzo Aime, Startup Analyst at PoliHub, Paolo Meola, CTO &amp; Partner at Instilla, Gianluca Dettori, Chairman at Primomiglio SGR, Alessandro Cadoni, Friendz Co-founder and Andrea Costantino, Head of Dealflow at Two Hundred Crowd . #MIPexperience</t>
  </si>
  <si>
    <t>https://www.facebook.com/mip.politecnico.milano/photos/a.449060608519819/2919632414795947/?type=3&amp;__xts__%5B0%5D=68.ARBO94Qr6f_kD789zJmj_spCUwm7c8WU61Kr16SRa4X_xpJ6mngHqhZ4TM3DWTMQqs0nc0gohiwN6TbOpFdB1qFnUqNqQKndsDSkR94srwR_-RK5UH_1V_icO53kg7xTc7-v9zC2rUtKc6JkCrJTyK2hMpD79CTrBbcliz5ssGIm9SjMUoR6a7unVbw9CTUmwOh7dVrmrQHiClvn7L54yHd_VbTGUj8sBeSkhYS9mNgXLbHRhiazEAjMDpMtnSycJbZgJna352UqOjU2JOAaKOFDXHn6h-Jn1V7aX5auFkdGb7HrxwmlvzNHgdknDL41T2LzZLBjvX-OC06BQkk1p6Bcig&amp;__tn__=-R</t>
  </si>
  <si>
    <t>https://scontent-mxp1-1.xx.fbcdn.net/v/t1.0-0/s526x296/84949719_2919632424795946_5194253857743437824_o.png?_nc_cat=107&amp;_nc_sid=8024bb&amp;_nc_ohc=1hm5UVMut9MAX9nM9Nl&amp;_nc_ht=scontent-mxp1-1.xx&amp;oh=299f5991dd87fa5d07016e7faa9f71cf&amp;oe=5EDE51D5</t>
  </si>
  <si>
    <t>Real case histories, deep focus on branding, design and value chain, direct contact with companies...that's the MBA in Luxury &amp; Design Management! It’s not an MBA, it’s #yourMBA! Choose your path! http://ow.ly/wAxf30qgMHT</t>
  </si>
  <si>
    <t>https://www.facebook.com/mip.politecnico.milano/photos/a.449060608519819/2917465445012644/?type=3&amp;__xts__%5B0%5D=68.ARCUd9oA5TIS0Zu-IazVA4UAwzyDT3FsmX5AuBpbRHa77adHIHzFRCJH92cGMOeDePvOeO5R3SzV1uI5leqbXkAxdoNLl-jk-9TaNTToNEPpkbhkAUshZx7KqMNVzo-TeCXt_dumLKFPJe8OTHRtPS4-nZvRvrYcrLkaWUgh4Fk5bE6g9wq75gLWiYHIt0oDE0Xk-OlpVoqBCAoygFgCCUXaHg2c2jKGI6HG3dWA-GQHDkqzhmStFbWFOEntBT7J0_fd1LbEPRwVe-D5wZODKXC3Uc75J-AsDCU1J2Ocq6FsxaInUskdGG8wGc_IGALOmEIJCmeELgrmgGpa_X2tuOqj5A&amp;__tn__=-R</t>
  </si>
  <si>
    <t>https://scontent-mxp1-1.xx.fbcdn.net/v/t1.0-0/s526x296/84770533_2917465448345977_2512681117996285952_o.png?_nc_cat=110&amp;_nc_sid=8024bb&amp;_nc_ohc=Cl9wWAmCK_EAX8bUBU3&amp;_nc_ht=scontent-mxp1-1.xx&amp;oh=82779f0c6342cd0c7ecd6303bfc991b5&amp;oe=5EDD3B34</t>
  </si>
  <si>
    <t>Domani non perdere "Tecnologia, organizzazione e lavoro nella trasformazione digitale", la Lectio Magistralis del Prof. Emilio Bartezzaghi. Ti aspettiamo al nuovo Grande Evento della School of Management del Politecnico di Milano.  http://ow.ly/lths30qgqLe</t>
  </si>
  <si>
    <t>https://www.facebook.com/mip.politecnico.milano/photos/a.449060608519819/2918141081611747/?type=3&amp;__xts__%5B0%5D=68.ARAvEqDLa_YGs1Jt7sPCJrw9Z-oPpW46hfRQozYs6leeJ3Ai_5dJ58GDHxX-O03SsuwfMDOCoTuJdgkKzvzsRv7G5MQwicO-EkpDQ5z7wiKNoc0pzjxYeSw328Dfh6J3uTsWdTFj0UZaQyz4z_Gx7VUGcIcNZ_XTg4LKpzT4rM-BqCtYUxTRNVgTs_9Pi5gTpXyFrw8X8iQkODqUtBUiJMDoVLpJPu0ltzaVKZCid3_TwubCS5GxJOMu6u99YNyJjT2v5XeNrQmBHe0J_S65iXj0UK1pdLwn_za0Qdf3kDKjgI5nEhNlr7b5J4_cBHGe447_FnsBuqO53Wh9xQWPag-6mg&amp;__tn__=-R</t>
  </si>
  <si>
    <t>https://scontent-mxp1-1.xx.fbcdn.net/v/t1.0-0/s526x296/85121022_2918141088278413_5626313020666806272_o.jpg?_nc_cat=111&amp;_nc_sid=da1649&amp;_nc_ohc=etzYAmVNaTgAX-5aQKt&amp;_nc_ht=scontent-mxp1-1.xx&amp;_nc_tp=7&amp;oh=e57b2f3356c4351734316ba0970ba437&amp;oe=5EDE6BB9</t>
  </si>
  <si>
    <t>[#MondayQuote] Be confident and persevere. #mondaymotivation</t>
  </si>
  <si>
    <t>https://www.facebook.com/mip.politecnico.milano/photos/a.449060608519819/2918064008286121/?type=3&amp;__xts__%5B0%5D=68.ARDk84YxE39lQBDSp1cRmMW_ZX5lQbc5Xi76EpcYBEu0j0udPoR-rnWHEtYPdSxCrg29hFhpfhAxchdgA689Dh33uhnYpbq-frKOc1lELA5CcWBU_OsdZQZcIVGvM2DyR7JjpaFQUzskq6PbGKrNIfl5JEcNZqHPnZhp1ZmolJP-lCmHF8GwPCXcBOsJcuH6i-cbtDtSutT3qsD3JwJUYT2YQMf3Xznv0RwxhoecMTzPbnssCmwmigEeZ3TPk4lAAeMk4RNCdJ6bEZa7Y3d2Dku0Fvdsxt7G2lMtSrPVLJlymjp-WdGpHFhH5OzbASwVqTfAGAolpqf_tr47disDrIra4A&amp;__tn__=-R</t>
  </si>
  <si>
    <t>https://scontent-mxp1-1.xx.fbcdn.net/v/t1.0-0/p526x296/85084800_2918064018286120_4811589855265947648_o.jpg?_nc_cat=100&amp;_nc_sid=8024bb&amp;_nc_ohc=_G0KF710PfoAX-AcJ90&amp;_nc_ht=scontent-mxp1-1.xx&amp;_nc_tp=6&amp;oh=2161d87813917fb4d41e7b2d99c92b2a&amp;oe=5EE09248</t>
  </si>
  <si>
    <t>Rafforzamento delle competenze manageriali e confronto interaziendale. Sono questi gli obiettivi del percorso personalizzato creato ad hoc dal MIP per 9 dirigenti del Gruppo Mediaset. Dopo il kickoff, infatti, i partecipanti saranno indirizzati individualmente verso i corsi della MIP Management Academy più funzionali allo sviluppo delle singole capacità professionali. #MIP4Companies è anche formazione su misura!</t>
  </si>
  <si>
    <t>https://www.facebook.com/mip.politecnico.milano/photos/a.449060608519819/2917449521680903/?type=3&amp;__xts__%5B0%5D=68.ARD9QW7zsTukimEQ4gu-5rPKJyL0FuGbt-OI2QkYcsP8R85nd5uuaGFfOCc8GBQYxlBTaU2UelFXCS1leyJyiAaKMnqKDRaDTkjmKEQ6E9QkvgbEYESOpk6hsNGHIrL7-ovPz7JD-Wi6UMoBTIfahatPPg3Wp_ivZDltWi18JX6Fy1HlaPB4yOWeYo52bhYeCVJqDvcLHSGTIQzZ8xBQAsnG9qyck6SJxlGN1S7VC_m4FNqA7YqhEjCLWY5rLY9npTCG1AxhQWJhYa5jbJmDdgABV5brB4HQfqrxIDt8kWtLzm2KoPjRiHJGWovDicov3KPlhdmVUhKn3Bo5oEoO5jY-kw&amp;__tn__=-R</t>
  </si>
  <si>
    <t>https://scontent-mxp1-1.xx.fbcdn.net/v/t1.0-0/s526x296/85110456_2917449528347569_2189601832471363584_o.jpg?_nc_cat=110&amp;_nc_sid=8024bb&amp;_nc_ohc=dv8pRCYuZg4AX-C8XVs&amp;_nc_ht=scontent-mxp1-1.xx&amp;_nc_tp=7&amp;oh=e4354a877f75233e0b9d669abc6964c7&amp;oe=5EDEB3A8</t>
  </si>
  <si>
    <t>Sono già aperte le iscrizioni per la seconda edizione di Microsoft Dynamics 365 Fast On-board 2.0! Scopri di più sul programma in 8 settimane di Microsoft e MIP, che ti permetterà di diventare un business consultant e di conseguire la certificazione Microsoft Dynamics 365! #MIP4Companies #fastonboard  http://ow.ly/vRVj30qgqGA</t>
  </si>
  <si>
    <t>9 febbraio</t>
  </si>
  <si>
    <t>https://www.facebook.com/mip.politecnico.milano/photos/a.449060608519819/2911947318897790/?type=3&amp;__xts__%5B0%5D=68.ARDZsHsdhqopVLiKmJoOKkfMMqFhY96JDG7vCldqq3bTBi_EpXDU_IZ54mpYqrptdnO8nbSmJWA7dS_8RqoLGu83s4eUddpLgBxSP4BsIrYVFXZxWNvKXwSIpDYZNsFBayLHMPn87qUbQvGh2_TuTsndTF8rjHrpgGDcgqBWY43xetF2h2UYDQK-MC1YZvSfYIdQG57FdHqlYkQaOYWG2QVgAv4-L2whVe0G8WXr_pyb3cFwVxvruymewQjb8-ruZZFlUuQHc0sIQ_a3iVlaUxx-lCzpnYaZX9UZx4ezC7R2orb5T1g5mrWg3U8QvQptP4RHe5PUa8XaylmtMW52BTG_Sg&amp;__tn__=-R</t>
  </si>
  <si>
    <t>https://scontent-mxp1-1.xx.fbcdn.net/v/t1.0-0/s526x296/84429673_2911947332231122_103240448176291840_o.png?_nc_cat=103&amp;_nc_sid=8024bb&amp;_nc_ohc=W8St-DlZ7CcAX_dSW2Z&amp;_nc_ht=scontent-mxp1-1.xx&amp;oh=16dae77ddcbd015d766178f325f5bfba&amp;oe=5EDFB0B1</t>
  </si>
  <si>
    <t>Manca poco al nuovo Grande Evento della School of Management del Politecnico di Milano. Martedì 11 febbraio non perdere la Lectio Magistralis del Prof. Emilio Bartezzaghi e il dibattito tra gli ospiti. Ad introdurre i lavori il Prof. Alessandro Perego. http://ow.ly/8q0R30qfToF</t>
  </si>
  <si>
    <t>https://www.facebook.com/mip.politecnico.milano/photos/a.449060608519819/2911923758900146/?type=3&amp;__xts__%5B0%5D=68.ARDwxXVxOpw4iZZrUTWmzAGSvuImWxs11VmK1AIwvYQXHq6C_kJ68KVjxnqTNphaoxmJulUNQ9fpriGoxgqoQkrfJyitPU4Xz59JouM9Gpqkr5GQ-cvp9yI1jZXBRmOFIgoTJtxtH2Rg5rLBVia7Fz5OyNfSYbS7VC-GDNiSrJueh16SaID31-SRbtWvCzJGkpAFQcmrDHD1mtyTFBA5w5bc_Dm2iI-V-EAf4E83q7sheeI9OmNM7Ri-rsTKgWfUSSt5LVMPK5VUNLYHtg6bpzhLdzwqKtGUQgiWv3o3luM6tfg6iSGZSQQhSlB_OeIYWo4Bi-0YpVeyJo6nZTbOwFinRQ&amp;__tn__=-R</t>
  </si>
  <si>
    <t>https://scontent-mxp1-1.xx.fbcdn.net/v/t1.0-0/s526x296/84720482_2911923765566812_2309849844333674496_o.png?_nc_cat=101&amp;_nc_sid=8024bb&amp;_nc_ohc=JYqPvSgkiNQAX_CHrp5&amp;_nc_ht=scontent-mxp1-1.xx&amp;oh=4f4eee621405110d37847d6075d87517&amp;oe=5EE0C4F5</t>
  </si>
  <si>
    <t>Il Percorso Executive in Smart Manufacturing è stato sviluppato per rispondere alle nuove sfide della rivoluzione digitale. Martedì 18 febbraio non perdere la presentazione on campus e incontra il direttore, il Prof. Sergio Terzi. Ti aspettiamo! http://ow.ly/R17V30qfTgZ</t>
  </si>
  <si>
    <t>https://www.facebook.com/mip.politecnico.milano/photos/a.449060608519819/2911938485565340/?type=3&amp;__xts__%5B0%5D=68.ARD7P3-qaVwCU-JDol4mPjrjJRRs_153voAhVHTFhnFbH5s8qv19u7I3GWjVQBZwf0gna0TE78_PSND5XWpUm6z0gEizcG0f95aG5Ed9dYHqnGrB6GjQimwb70BqyTQrTWnDxDK5oqCviyqiQUUiSlmDrOTTuSCO_PFHh_eKV9zuAcjQmUM3ryPIQtUU1jGw3c4RAZSTjrzgW45kBEDdjdRvx2WYbso32Az-Md41nnJCZqlWgZoboAPFzlx-ZYpaSxcmWvgnfrsCwiT-7CUGgiy2ub4v_UENs6f03qKWPk_6tA7bwn4305lqKh7ybr_J49Ddb5EC9m_2_CVvhiMA5HfHFw&amp;__tn__=-R</t>
  </si>
  <si>
    <t>https://scontent-mxp1-1.xx.fbcdn.net/v/t1.0-0/s526x296/84877682_2911938495565339_1696243500435111936_o.png?_nc_cat=103&amp;_nc_sid=8024bb&amp;_nc_ohc=-mMT7TR7qjIAX9gkq73&amp;_nc_ht=scontent-mxp1-1.xx&amp;oh=47a749244be5c3b1104669e5402d4b57&amp;oe=5EE09975</t>
  </si>
  <si>
    <t>Martedì 11 febbraio, non perdere "Tecnologia, organizzazione e lavoro nella trasformazione digitale", la Lectio Magistralis di Emilio Bartezzaghi, Emeritus Professor al Politecnico di Milano.  Scopri il programma completo👉 http://ow.ly/8q0R30qfToF</t>
  </si>
  <si>
    <t>https://www.facebook.com/mip.politecnico.milano/posts/2911912972234558?__xts__%5B0%5D=68.ARDkXqA-hss_-e5pK9G7moYK40-rIOHpPd_5lnZ77x_CuT0JDZQNCtp7wKh-JNIiFPB92K1rpjX8S0Pf16idsjQAbo9F1huVn41BSRCNZ-nol5FjeUdryMjoMHWw7koU2KA_PZTmeo55LvQsMYyqn508UxZKxbihjV1iBcbh4TykhFij_6vpyqf3yJKvxj6QfGEWIdV7Ko-3xsLoqmlseL8NtEJ68MZMRo6luIm17p4EPS8buX-nxUs_kiseA0oNsDQI-s_a-ZNZIHOWJ_MHtpuG7R1JIjcKhJRh8TvyVva78EYF4VqprRUYTwkVzGhy2R3ut-nEtFz7ud-wd8IbjjVzCg&amp;__tn__=-R</t>
  </si>
  <si>
    <t>https://scontent-mxp1-1.xx.fbcdn.net/v/t1.0-0/p235x350/86176362_2911912112234644_1293229831240024064_o.jpg?_nc_cat=111&amp;_nc_sid=8024bb&amp;_nc_ohc=bQSrKh4jMk4AX8XrlU6&amp;_nc_ht=scontent-mxp1-1.xx&amp;_nc_tp=6&amp;oh=7f14e8ea5ead09fe4b16cc415db46429&amp;oe=5EE11297</t>
  </si>
  <si>
    <t>La gestione del rischio nei mercati liquidi è il tema affrontato dai nostri allievi MIFRIM durante la company testimonial di Marco Pifferi, Head of Risk Management e Jacopo Ciuffardi, Fund Analyst di Fideuram Investimenti SGR. Confronto diretto con i professionisti del settore, questa è #MIPexperience!</t>
  </si>
  <si>
    <t xml:space="preserve">microsoft dynamics 365 fast on-board 2.0 -Politecnico di Milano Business School of Management </t>
  </si>
  <si>
    <t>FLEXA è tra i progetti più innovativi al mondo-Politecnico di Milano School of Management</t>
  </si>
  <si>
    <t>https://www.linkedin.com/posts/mip-politecnico-di-milano_microsoft-dynamics-365-fast-on-board-20-activity-6634127612417449984-1vQM</t>
  </si>
  <si>
    <t>https://www.linkedin.com/posts/mip-politecnico-di-milano_cleantech-challenge-italy-activity-6634103184673648641-kBFw</t>
  </si>
  <si>
    <t>Make green business a good business! At MIP, on the 3rd and 4th of April 2020, we will be holding the #CleanTechChallenge, the green and clean competition dedicated to #sustainable and technological projects.
Take part in the competition by submitting a 300-word text at cleantechChallenge2020@mip.polimi.it by 1 March 2020. More info is available at http://ow.ly/EsiM30qhtl6</t>
  </si>
  <si>
    <t>https://www.linkedin.com/posts/mip-politecnico-di-milano_paesiemergenti-mipexperience-activity-6634047082447556608-tQt9</t>
  </si>
  <si>
    <t>https://www.linkedin.com/posts/mip-politecnico-di-milano_home-tedxbrianza-activity-6634030900919189504-FdJ7</t>
  </si>
  <si>
    <t>https://www.linkedin.com/posts/mip-politecnico-di-milano_lofferta-formativa-del-mip-si-fa-ancora-activity-6634015004842565632-Vtyk</t>
  </si>
  <si>
    <t>https://www.linkedin.com/posts/mip-politecnico-di-milano_mip4companies-mip4companies-activity-6633776059261177856-11nt</t>
  </si>
  <si>
    <t>https://www.linkedin.com/posts/mip-politecnico-di-milano_flexa-yourmba-cleantechchallenge-activity-6633759956329877504-99s5</t>
  </si>
  <si>
    <t>Nella Newsletter MIP del mese di febbraio:
-#FLEXA, tra i progetti più innovativi del mondo secondo AMBA
-#YourMBA: nuove specializzazioni per il Full Time MBA
-#CleanTechChallenge, aperte le iscrizioni per la fase italiana
…e molto altro.
Scopri di più! http://ow.ly/qQIv30qhsO4
Scopri di più! http://ow.ly/qQIv30qhsO4</t>
  </si>
  <si>
    <t>https://www.linkedin.com/posts/mip-politecnico-di-milano_graduation-mipexperience-activity-6633752805133946880-tCJ3</t>
  </si>
  <si>
    <t>https://www.linkedin.com/posts/mip-politecnico-di-milano_master-in-energy-management-activity-6633697056307331072-VsLE</t>
  </si>
  <si>
    <t>https://www.linkedin.com/posts/mip-politecnico-di-milano_flexa-%C3%A8-tra-i-progetti-pi%C3%B9-innovativi-al-activity-6633654336515780608-svab</t>
  </si>
  <si>
    <t>https://www.linkedin.com/posts/mip-politecnico-di-milano_percorso-executive-in-smart-manufacturing-activity-6633398310172405760-CTY0</t>
  </si>
  <si>
    <t>https://www.linkedin.com/posts/mip-politecnico-di-milano_grandieventisom-activity-6633349297226170368-ZdRS</t>
  </si>
  <si>
    <t>Il nuovo Grande Evento della School of Management del Politecnico di Milano ha visto protagonista il Prof. Emilio Bartezzaghi, con la Lectio Magistralis “Tecnologia, organizzazione e lavoro nella trasformazione digitale”. La Lectio è stata seguita da una discussione che ha coinvolto importanti rappresentanti del mondo dell’innovazione tecnologica e organizzativa. 
Sfoglia l’album e rivivi i momenti più importanti della serata. #GrandiEventiSoM
Alessandro Perego, Raffaella Cagliano, Patrizia Belotti, Roberto Benaglia, Luciano Massone, Laura Rocchitelli, Marco Taisch, Roberto Verganti</t>
  </si>
  <si>
    <t>https://www.linkedin.com/posts/mip-politecnico-di-milano_life-is-great-in-milan-activity-6633302768973037568-Si5E</t>
  </si>
  <si>
    <t>https://www.linkedin.com/posts/mip-politecnico-di-milano_mipexperience-activity-6633281220224524288-742M</t>
  </si>
  <si>
    <t>Data, Technology, Digital Media: these have been the ingredients of MediaWorld latest company presentation at MIP. 
On this occasion, our IM4 students took part in the Re-think the Mediaworld Flyer challenge.
Stay tuned to discover the winning project!
#MIPexperience.
ELISABETTA GIUDICI, Anna Barzaghi, Gaetano Vancheri</t>
  </si>
  <si>
    <t>https://www.linkedin.com/posts/mip-politecnico-di-milano_careerleader-activity-6633015138398031872-K58_</t>
  </si>
  <si>
    <t>https://www.linkedin.com/posts/mip-politecnico-di-milano_mipexperience-activity-6632956455219675137-dUV1</t>
  </si>
  <si>
    <t>https://www.linkedin.com/posts/mip-politecnico-di-milano_the-international-full-time-mba-activity-6632923515966238721-wGsm</t>
  </si>
  <si>
    <t>https://www.linkedin.com/posts/mip-politecnico-di-milano_tecnologia-organizzazione-e-lavoro-nella-activity-6632687146186616832-RutR</t>
  </si>
  <si>
    <t>https://www.linkedin.com/posts/mip-politecnico-di-milano_mondayquote-mondaymotivation-activity-6632656805283549184-jT9A</t>
  </si>
  <si>
    <t>https://www.linkedin.com/posts/mip-politecnico-di-milano_mip4companies-activity-6632646315392155648-w6cP</t>
  </si>
  <si>
    <t>https://www.linkedin.com/posts/mip-politecnico-di-milano_microsoft-dynamics-365-fast-on-board-20-activity-6632543477559246849-V-R5</t>
  </si>
  <si>
    <t>https://www.linkedin.com/posts/mip-politecnico-di-milano_tecnologia-organizzazione-e-lavoro-nella-activity-6632218882985738241-hXNY</t>
  </si>
  <si>
    <t>https://www.linkedin.com/posts/mip-politecnico-di-milano_percorso-executive-in-smart-manufacturing-activity-6632188735721095168-Gdv2</t>
  </si>
  <si>
    <t>https://www.linkedin.com/posts/mip-politecnico-di-milano_tecnologia-organizzazione-e-lavoro-nella-activity-6631856502040743936-752A</t>
  </si>
  <si>
    <t>https://www.linkedin.com/posts/mip-politecnico-di-milano_mipexperience-activity-6631826345506689024-2tnJ</t>
  </si>
  <si>
    <t>tedxbrianza.com</t>
  </si>
  <si>
    <t>Home - TEDxBrianza</t>
  </si>
  <si>
    <t>Master in Energy Management</t>
  </si>
  <si>
    <t>Percorso Executive in Smart Manufacturing – il manifatturiero digitale</t>
  </si>
  <si>
    <t>Life is great in Milan</t>
  </si>
  <si>
    <t>Tecnologia, organizzazione e lavoro nella trasformazione digitale - Politecnico di Milano School of Management</t>
  </si>
  <si>
    <t>Percorso Executive in Smart Manufacturing – il manifatturiero digitale - Politecnico di Milano School of Management</t>
  </si>
  <si>
    <t>https://www.instagram.com/p/B8jiDr-FH3Z/</t>
  </si>
  <si>
    <t>https://scontent-mxp1-1.cdninstagram.com/v/t51.2885-15/e15/s150x150/81611694_213702999812529_5932252117490633256_n.jpg?_nc_ht=scontent-mxp1-1.cdninstagram.com&amp;_nc_cat=109&amp;_nc_ohc=jNkNqsJHmWsAX8XPrnJ&amp;oh=c422e15df47bf1bc38ae647b391d0615&amp;oe=5EEAA170</t>
  </si>
  <si>
    <t>Sirmione è una piccola gemma incastonata sul lago di Garda. Il luogo ideale dove trascorrere il week end di San Valentino all'insegna del relax, non trovate?Sirmione is a little precious gem on the Lago di Garda. It's the perfect location to relax on Valentine's Day, isn't it?#inlombardia #sirmione #lagodigarda #lakegarda #terme #sanvalentino #valentinesday #weekend #fridaymood #relax #love</t>
  </si>
  <si>
    <t>https://www.instagram.com/p/B8jTJ--o4hk/</t>
  </si>
  <si>
    <t>https://scontent-mxp1-1.cdninstagram.com/v/t51.2885-15/e15/s150x150/80719271_870799553350017_3970658480264996973_n.jpg?_nc_ht=scontent-mxp1-1.cdninstagram.com&amp;_nc_cat=109&amp;_nc_ohc=LSUbnY3oiiAAX8myRdH&amp;oh=f47ee9e35e1c056ceffbc4b4a13f4e3b&amp;oe=5EE7C3D8</t>
  </si>
  <si>
    <t>L’offerta formativa del MIP si fa ancora più internazionale, grazie al nuovo Joint Program in Entrepreneurship, sviluppato in partnership tra MIP Politecnico di Milano e WHU – Otto Beisheim School of Management. MIP educational offer is now even more international, thanks to a new Joint Program in Entrepreneurship, developed by MIP Politecnico di Milano and WHU - Otto Beisheim School of Management.@whu_official #lifeatmip #MIP #Entrepreneurship #internazionale #jointprogram #partnership #vallendar #milano #</t>
  </si>
  <si>
    <t>https://www.instagram.com/p/B8i0NjyAwkZ/</t>
  </si>
  <si>
    <t>https://scontent-mxp1-1.cdninstagram.com/v/t51.2885-15/e15/s150x150/84337965_973709273030116_1159031437420520013_n.jpg?_nc_ht=scontent-mxp1-1.cdninstagram.com&amp;_nc_cat=104&amp;_nc_ohc=fSKs4e3BJoQAX9zya_L&amp;oh=6e107aeda5184a21e014a6d9b16fd6aa&amp;oe=5EE79F35</t>
  </si>
  <si>
    <t>Domani tra gli speaker del TEDxBrianza, dedicato al tema "OPEN TO", ci sarà anche Federico Frattini, Dean del MIP, che parlerà di innovazione. Scopri di più al link: https://www.tedxbrianza.com/#TEDxBrianza #OpenTo #brianza #monzaebrianza #igersbrianza #inlombardia #TEDx #lifeatmip #MIP #Businessschool #milano #innovazione #</t>
  </si>
  <si>
    <t>https://www.instagram.com/p/B8iucY7IulE/</t>
  </si>
  <si>
    <t>https://scontent-mxp1-1.cdninstagram.com/v/t51.2885-15/e15/s150x150/82667632_226876728476850_240201781179450417_n.jpg?_nc_ht=scontent-mxp1-1.cdninstagram.com&amp;_nc_cat=106&amp;_nc_ohc=GrQO30bDfsEAX9ttsOK&amp;oh=7a229854f1ffc460b9618a84956ebce5&amp;oe=5EE8105F</t>
  </si>
  <si>
    <t>Welcome to the Amplifon Global marketing community members, who have begun their experience at Amplifon Marketing Academy, a training course developed by Amplifon and MIP in partnership with BCG. #MIP4Companies#amplifon #milan #milano #lifeatmip #businessschool #marketing</t>
  </si>
  <si>
    <t>https://www.instagram.com/p/B8g2Ae6IHv6/</t>
  </si>
  <si>
    <t>https://scontent-mxp1-1.cdninstagram.com/v/t51.2885-15/e15/c180.0.720.720a/s150x150/84348995_3458834444191766_8309442119916689057_n.jpg?_nc_ht=scontent-mxp1-1.cdninstagram.com&amp;_nc_cat=102&amp;_nc_ohc=Yv-xdC05GBAAX-agGfx&amp;oh=991c6b08706e6465131a4f2c959b0976&amp;oe=5EEB6501</t>
  </si>
  <si>
    <t>Congratulazioni ai partecipanti al Percorso Executive in Project Management! #Graduation #mipexperience #lifeatmip #businessschool  #milan #projectmanagement</t>
  </si>
  <si>
    <t>https://www.instagram.com/p/B8eabzEon2w/</t>
  </si>
  <si>
    <t>https://scontent-mxp1-1.cdninstagram.com/v/t51.2885-15/e15/c180.0.719.719a/s150x150/83801540_2491258277801937_7912688614328247434_n.jpg?_nc_ht=scontent-mxp1-1.cdninstagram.com&amp;_nc_cat=109&amp;_nc_ohc=QEeO1uBh6AkAX_H_mrF&amp;oh=2a82e11160b2718704976a93907c21d0&amp;oe=5EE7BC98</t>
  </si>
  <si>
    <t>Il nuovo Grande Evento della School of Management del Politecnico di Milano ha visto protagonista il Prof. Emilio Bartezzaghi, con la Lectio Magistralis “Tecnologia, organizzazione e lavoro nella trasformazione digitale”. La Lectio è stata seguita da una discussione che ha coinvolto importanti rappresentanti del mondo dell’innovazione tecnologica e organizzativa. Sfoglia l’album e rivivi i momenti più importanti della serata. ##grandieventisom #businessschool #lectiomagistralis #lifeatmip #trasformazionedigitale #digitaltransformation #innovazione #mip #politecnicodimilano #milano #milan,❤️</t>
  </si>
  <si>
    <t>https://www.instagram.com/p/B8dqGgaIIKI/</t>
  </si>
  <si>
    <t>https://scontent-mxp1-1.cdninstagram.com/v/t51.2885-15/e15/s150x150/83413909_187228499044935_2205970734828736509_n.jpg?_nc_ht=scontent-mxp1-1.cdninstagram.com&amp;_nc_cat=103&amp;_nc_ohc=zR6b32qbDxsAX-9P28r&amp;oh=9238f27a9455de4c9eb56c38ef461fbd&amp;oe=5EEA7CEB</t>
  </si>
  <si>
    <t>Pietro Cavallo, International Part-Time MBA candidate, explains his #MIPexperience, describing how Master and life in Milan give him opportunities and positive vibes every day. #milan #igersmilan #inlombardia #tram #atm #duomodimilano #lifeatmip #businessschool #mba #travel #adventure #goodvibes #goodvibesonly #lifeinmilan #bellamilano</t>
  </si>
  <si>
    <t>https://www.instagram.com/p/B8dfwuZIvtQ/</t>
  </si>
  <si>
    <t>https://scontent-mxp1-1.cdninstagram.com/v/t51.2885-15/e15/c180.0.719.719a/s150x150/83809903_526116728025812_4608578407156579854_n.jpg?_nc_ht=scontent-mxp1-1.cdninstagram.com&amp;_nc_cat=108&amp;_nc_ohc=2WmY6mR1Bu0AX9Fkk-M&amp;oh=136fa80fc37b1e6858f857099b2d9172&amp;oe=5EE94402</t>
  </si>
  <si>
    <t>Data, Technology, Digital Media: these have been the ingredients of @mediaworldit  latest company presentation at MIP. On this occasion, our IM4 students took part in the Re-think the Mediaworld Flyer challenge.Stay tuned to discover the winning project!#MIPexperience #businessschool #challenge #schoolofbusiness #lifeatmip #milan #milano #italy #master</t>
  </si>
  <si>
    <t>https://www.instagram.com/p/B8bd3q-jGvc/</t>
  </si>
  <si>
    <t>https://scontent-mxp1-1.cdninstagram.com/v/t51.2885-15/e15/s150x150/84064216_133299924551384_8759369109667168882_n.jpg?_nc_ht=scontent-mxp1-1.cdninstagram.com&amp;_nc_cat=108&amp;_nc_ohc=5mZkKt4xycEAX-UOB_Q&amp;oh=d63854eaf9b6aedf4cb9317025728c74&amp;oe=5EE7D1A2</t>
  </si>
  <si>
    <t>Real case histories, deep focus on branding, design and value chain, direct contact with companies...that's the MBA in Luxury &amp; Design Management!It’s not an MBA, it’s #yourMBA! Choose your path!👉http://ow.ly/wAxf30qgMHT#luxury #fashion #design #mba #businessschool #goals #moda #management #businessadministration #milan #igersmilan #cittadellamoda #politecnicodimilano #polimi #mip #schoolofbusiness</t>
  </si>
  <si>
    <t>https://www.instagram.com/p/B8bQItUo91U/</t>
  </si>
  <si>
    <t>https://scontent-mxp1-1.cdninstagram.com/v/t51.2885-15/e15/c180.0.719.719a/s150x150/84540723_707480073116733_2472130760750250238_n.jpg?_nc_ht=scontent-mxp1-1.cdninstagram.com&amp;_nc_cat=109&amp;_nc_ohc=fKa-2RUCo20AX9-GNKI&amp;oh=b607063ddc96543f39590b75f89a34f8&amp;oe=5EEAEC37</t>
  </si>
  <si>
    <t>It's time for...Bootcamps! Every week our International Full Time MBA candidates have the chance to learn more about a strongly topical issue, together with professionals from leader companies.  First episode: Lean Start Up Lab.#MIPexperience #Lifeatmip #businessschool #bootcamp #startup #lab #neverstoplearning #milan #igersmilan #leaders #mba</t>
  </si>
  <si>
    <t>https://www.instagram.com/p/B8Y_eeIob_d/</t>
  </si>
  <si>
    <t>https://scontent-mxp1-1.cdninstagram.com/v/t51.2885-15/e15/s150x150/83898401_126214998706392_6944111954683351283_n.jpg?_nc_ht=scontent-mxp1-1.cdninstagram.com&amp;_nc_cat=100&amp;_nc_ohc=dQW-7LPeSkUAX_vPb53&amp;oh=e8c7a8c85c73e935a9142e229063d223&amp;oe=5EE96E61</t>
  </si>
  <si>
    <t>[#MondayQuote] Be confident and persevere. #mondaymotivation#mondaymood #mariecurie #quote #motivation #goodvibes #goodmorning #monday #beconfident #women #scientist #nobelprize</t>
  </si>
  <si>
    <t>https://www.instagram.com/p/B8TJxTmIHjE/</t>
  </si>
  <si>
    <t>https://scontent-mxp1-1.cdninstagram.com/v/t51.2885-15/e15/c180.0.719.719a/s150x150/83633537_2546330372247374_50806040641379209_n.jpg?_nc_ht=scontent-mxp1-1.cdninstagram.com&amp;_nc_cat=102&amp;_nc_ohc=jaK5y0Q7lVgAX_PmG35&amp;oh=8bf593ce6deb8339de2c06fbe4f95b27&amp;oe=5EE7B347</t>
  </si>
  <si>
    <t>La gestione del rischio nei mercati liquidi è il tema affrontato dai nostri allievi MIFRIM durante la company testimonial di Marco Pifferi, Head of Risk Management e Jacopo Ciuffardi, Fund Analyst di Fideuram Investimenti SGR.Confronto diretto con i professionisti del settore, questa è #MIPexperience! #businessschool #lifeatmip #milan #riskmanagement #italy #school #neverstoplearning</t>
  </si>
  <si>
    <t>https://www.facebook.com/mip.politecnico.milano/posts/2912499768842545?__xts__%5B0%5D=68.ARB3EVlb7UlhIO6rRw8f9qcD4oEun6T-oh08-fQtXJiw_uvI5c15P-HBd_nrQi4EkyN9p9tq25CNo8VW8uhIhoZxMCe-iDX1NxPfOl3JpxFwtdvrkkJKt6KCNOc53ALWDqJS5fz6wV30VPO99nRvH_NKbfhRNlGgXKuTGw28Z2oDxVJbD6ytbku9MmoxTgOAc1cxaZ-HnZ3xd-YKjGMJrt2-zl8YljJCOf00agbTlJYiwrhvcwDa8hWUIejm3MvSRWv5GLlL8ys_xP8ZgsFlp8ezil9xO8wqJOaBg_jHMqGSy4HNnPvvIrzPbuu7_1oemd52kvc81lpzq8-52loTO2Lp5g&amp;__tn__=-R</t>
  </si>
  <si>
    <t>https://scontent-mxp1-1.xx.fbcdn.net/v/t1.0-0/p526x296/85100006_2912499308842591_8384921109878800384_n.jpg?_nc_cat=100&amp;_nc_sid=110474&amp;_nc_ohc=95Lu4t_9UYYAX-LCdPl&amp;_nc_ht=scontent-mxp1-1.xx&amp;_nc_tp=6&amp;oh=8485d6edcf8b7a7b3e1010dcfef0b3cf&amp;oe=5EDE8CCE</t>
  </si>
  <si>
    <t>We are proud to announce that tonight, during the AMBA &amp; BGA Excellence Awards and Gala Dinner 2020, FLEXA, MIP digital mentor, has been recognized as one of the six most innovative business school projects in the world. Innovation and radical thinking in business education delivery…This is MIP! #MBAawards</t>
  </si>
  <si>
    <t>https://www.facebook.com/mip.politecnico.milano/photos/a.449060608519819/2911852352240620/?type=3&amp;__xts__%5B0%5D=68.ARB0DIWZ_-zjwAlH08gPIKak8UrvoqsaDU_8P_cK-WyP107KwHsfjQs6P9scujOvzG_F-yXk4kDdff_SsXi4lKzRt2ifagb74IJ6pdQp5ZT4l9OfZrvAK90JXqIgb63wvWU0TvTmCIoQCHHsIZOTSt5o2jv3XfhOJUcpKf812457pynfL8Ifqt1ssXb1yIL1DgZCSjGmlpTLz-Fwd1nQ_TqWQUHA0ZgU7hl2yQ1yDKz7VjYKm1_va_GdLzqGtHcRbEjYFL384fg58PSPIHSXtIZV4rZ4uSPSq6jbVRf2aKm8cx27DCViw-zp6e-5gmMVC32suH984EFy-8Q9c5Wds4k_1g&amp;__tn__=-R</t>
  </si>
  <si>
    <t>https://scontent-mxp1-1.xx.fbcdn.net/v/t1.0-0/s526x296/84996167_2911852358907286_5217901273365348352_o.png?_nc_cat=101&amp;_nc_sid=8024bb&amp;_nc_ohc=UTbFYrvLFPUAX_yLJzh&amp;_nc_ht=scontent-mxp1-1.xx&amp;oh=14cf6026912920f6d2718e10134d9e60&amp;oe=5EE0DC81</t>
  </si>
  <si>
    <t>Non perdere il Grande Evento della School of Management del Politecnico di Milano, martedì 11 febbraio. Tra gli ospiti presenti al dibattito anche Roberto Verganti, Professore ordinario di Leadership and Innovation al Politecnico di Milano e alla Stockholm School of Economics. http://ow.ly/xHNP30qfSGL</t>
  </si>
  <si>
    <t>https://www.facebook.com/mip.politecnico.milano/posts/2911395608952961?__xts__%5B0%5D=68.ARAjnpmN3QnnZx9vIjuFNCavysb17krPjWf6sw6wA1X3YMQA2Ma3drEc9Y6Xftxy2IDD52BaMAf_--l0qu6EzYAHiJ57k8aMnnDTE8Sb_iHnAhbYI4S15lw3Khv2qrSA17gTiXPGMcJLscPHcVZ5Bpe4gyZQ0hT9QCbS9g6EV1yJVG2wXuMt7x2odcJ0PpHG8bFN01jOxUFY9_vME7GOzpmaT3JQMyx28jGamAK2Jr3Psumh2xxIAXciih0uMeaqDk-R01GQ9RwuBRxc6bG-xsKghb8tllcJa68uccyZPssabBv72NRSzYlnNoQuanB979Abz9KNDG_EyfBN4j3XDLQIlg&amp;__tn__=-R</t>
  </si>
  <si>
    <t>https://scontent-mxp1-1.xx.fbcdn.net/v/t1.0-0/p168x128/84808212_2911394572286398_2870270465744568320_n.jpg?_nc_cat=107&amp;_nc_sid=8024bb&amp;_nc_ohc=ozWMLnK6n-4AX-pEI1p&amp;_nc_ht=scontent-mxp1-1.xx&amp;_nc_tp=6&amp;oh=da4ad3500faa0d27d08b3a5df41e4d59&amp;oe=5EDD65EB,https://scontent-mxp1-1.xx.fbcdn.net/v/t1.0-0/p168x128/84285571_2911394638953058_7291802111426166784_n.jpg?_nc_cat=109&amp;_nc_sid=8024bb&amp;_nc_ohc=C8eZS8DugakAX8y87Qj&amp;_nc_ht=scontent-mxp1-1.xx&amp;_nc_tp=6&amp;oh=8cc1376c9452ac9dfdf09e2cd8855d8f&amp;oe=5EE0394A,https://scontent-mxp1-1.xx.fbcdn.net/v/t1.0-0/p168x128/84916186_2911394555619733_2156191530983882752_n.jpg?_nc_cat=103&amp;_nc_sid=8024bb&amp;_nc_ohc=oEfC1mreGaQAX9GTLGv&amp;_nc_ht=scontent-mxp1-1.xx&amp;_nc_tp=6&amp;oh=a49109a5e900672dce08184ff5af2dc4&amp;oe=5EDDAB3A</t>
  </si>
  <si>
    <t>WSM Fashion Reboot, held in January, is the first event dedicated entirely to fashion design and sustainable innovation in Milan. On this occasion, Hakan Karaosman, Postdoctoral Researcher at Politecnico di Milano, orchestrated simultaneous multi-layered activities with leading scholars and institutions to show how research, science and education could be utilized as instruments to craft culture for sustainability.  Go through the pictures to discover more</t>
  </si>
  <si>
    <t>https://www.facebook.com/mip.politecnico.milano/photos/a.449060608519819/2911188818973640/?type=3&amp;__xts__%5B0%5D=68.ARDou28PwxpF8Y_t9MKEZXfXxbFuvy4AozymEgk5IX50KHYiD6ZANbRUQcMc4Ro1Sd8Xqaffr7YzAdrhzjWXJGE3RZ9T1OUl1I-MnYRsUbVfkmeMB5WF_xssDp3JL84MJdPemk7G0Uo_OIoNP0qNyem5wxiE37rrxjMQa1M_eNCmGmGqXki_Q-J9SIetC1npn3fWnkFpmF30zVFNNJcuynwo5o-fM19_HaLTGybljwboUb7yB8F9x3m3jWIYsUnyp_gtB1ESc-TTN3aza2akonWpM5nM78tKu5PuFDpG_tDZy0SFi1bPbdpwC7_F5CmPQ3cnY3wOnobfa_r2HXRDnSn2MA&amp;__tn__=-R</t>
  </si>
  <si>
    <t>https://scontent-mxp1-1.xx.fbcdn.net/v/t1.0-0/s526x296/85247695_2911188828973639_3610161402334937088_n.png?_nc_cat=106&amp;_nc_sid=8024bb&amp;_nc_ohc=T8TPfvWMfKgAX-7StxI&amp;_nc_ht=scontent-mxp1-1.xx&amp;oh=08f61d114829e5e602414677e7743015&amp;oe=5EDF9B93</t>
  </si>
  <si>
    <t>FLEXA is one of the finalists in the Business School Innovation Award category, for the 2020 AMBA &amp; BGA Excellence Awards!  That’s why tonight we’ll be in London to take part in the prize-giving ceremony, together with other AMBA-accredited Business Schools. Stay tuned! http://ow.ly/lMjD30qfLEg Association of MBAs Business Graduates Association</t>
  </si>
  <si>
    <t>https://www.facebook.com/mip.politecnico.milano/photos/a.449060608519819/2909889092436946/?type=3&amp;__xts__%5B0%5D=68.ARCN7bEBobLg3Z8Dy2eop6P_HGfEiP9vAZUlUy5-uNXw8ZqBfkmgtfvDj-QU2Pl55BCHaiyomVAmMqbyvY8jXGasc4cYHHbGKbVuw9kQHEnHVtvY8LVCxqZCkmUXtvDMLsKouu3-oFFhz8v0uiZGGov1sinyvaKnyykCTMNJM3CpsLD8XVDnEzoN31snaGqNuyGRuGb5tZongE84cOEM4YTxJPdUUAMuGCyOd6t05avQ_r5wfvYnMsvo9ein4d5SFm8ZVsK1AqbF_-6i2LXplV-zr2hYitynwkGAUhLBVKKG5jg2gFfE1_NAzJYx0j7fCUxlHkz8np8NSTuw_sz-0mRVnw&amp;__tn__=-R</t>
  </si>
  <si>
    <t>https://scontent-mxp1-1.xx.fbcdn.net/v/t1.0-0/s526x296/84550789_2909889119103610_6419825515846172672_o.png?_nc_cat=110&amp;_nc_sid=8024bb&amp;_nc_ohc=MU6BanpOIG8AX_dIy2-&amp;_nc_ht=scontent-mxp1-1.xx&amp;oh=9a175b40cc3f70f42ff24b7367b1a825&amp;oe=5EE11849</t>
  </si>
  <si>
    <t>Giovedì 13 febbraio entra nel vivo del Master in Financial Risk Management, partecipando alla Masterclass dedicata al tema Cyber Risk insieme ad allievi e professori del MIP! Il nostro Recruitment Team sarà, inoltre, a disposizione per rispondere a domande e curiosità. Ti aspettiamo http://ow.ly/6Wuc30qfzEp</t>
  </si>
  <si>
    <t>https://www.facebook.com/mip.politecnico.milano/photos/a.449060608519819/2909850905774098/?type=3&amp;__xts__%5B0%5D=68.ARBxtNpOieXnSFB3T7XZ-BGDV58W_6Iq5lQwjNKSAwP07h4vdfXW290bDspurG_b9XiTYLfDpe2BHIbsDMWFm41XcRriQNGZznHIRpCohnZRO3tYf8vZFfN2jljINcSyIFSI_b-FWaz1jxCerB9dbd9km8KhxZGSPlI1m3yToqZQIw-0nUMJtFAvMLfSEpzjwldclfm92UsyXAwWh_qXnuVPWY_LRG_C8AeywFhJqoIByT_nbpUcSUtOXt32yTC2JHp0qoMfRhtYifwXDxxM_W5YE-im9HYqM3NwKUFL-X1VoDfX7n_V3gZ8L026JdfxV7c2abpKJUspnWJWXa8eNy5Mzg&amp;__tn__=-R</t>
  </si>
  <si>
    <t>https://scontent-mxp1-1.xx.fbcdn.net/v/t1.0-0/s526x296/84589770_2909850922440763_5503766621480550400_o.jpg?_nc_cat=108&amp;_nc_sid=8024bb&amp;_nc_ohc=qn_Tw05noqgAX-niQO9&amp;_nc_ht=scontent-mxp1-1.xx&amp;_nc_tp=7&amp;oh=452f1b6be3eeb9da703006f0e3cfce58&amp;oe=5EDE34A2</t>
  </si>
  <si>
    <t>Sapevi che Microsoft in collaborazione con il MIP Politecnico di Milano sta cercando dei giovani talenti da formare e da assumere nelle sue aziende partner? Partecipa anche tu alle selezioni per il programma Microsoft Dynamics 365 Fast On-board 2.0 e non perdere l’Open Day del 18 febbraio presso la Microsoft House. #fastonboard #MIP4Companies   http://ow.ly/vyvT30qfzon</t>
  </si>
  <si>
    <t>https://www.facebook.com/mip.politecnico.milano/photos/a.449060608519819/2909303255828863/?type=3&amp;__xts__%5B0%5D=68.ARA5nIKVpyjZVk9krF3SJtyjD7RlctSAGTHgJzZ-IlxR5bLgDx2O1eZq8bVnpVrufpaGH4BIwc-nmzdCdANoVI6K04N4nAzctGn9eodv3RQq1Ewk-_Ix3QexuXO0Ah_NDuTf_YhqX0dHD5D8nOJUiBBlx_aN79XFMXpKpWDiSIRYhg6kjXd-3nv-fsC30yL9100KKWwzUn-VOdtjuCk0gp5GcruIj5sVtkEYK8hnuSg-KXZA7V6bCHwRjpeAhAiaFNI9pNf5Us_IVw3gio6cPcnXJefdBuxIoyU9sTAE3y6LDpg-XsioZrz-FqZVmhfx-iTRTojUGa44mRpDHK53oYjNjQ&amp;__tn__=-R</t>
  </si>
  <si>
    <t>https://scontent-mxp1-1.xx.fbcdn.net/v/t1.0-0/s526x296/84973188_2909303259162196_3012250561153073152_o.jpg?_nc_cat=107&amp;_nc_sid=8024bb&amp;_nc_ohc=BivbShfp5MwAX-Jr4_g&amp;_nc_ht=scontent-mxp1-1.xx&amp;_nc_tp=7&amp;oh=8999186890c4862dcd17bb974d6a5471&amp;oe=5EDDEE63</t>
  </si>
  <si>
    <t>“MIP had probably one of the finest course curriculum's of all the grad schools I was researching in Europe at the time. It offered a great mix of technical, managerial and economics related courses, which I was keen on pursuing”. This is the way Kiriti Rambhatla, MBA alumnus, interviewed by Kate Mowbray for Authority Magazine, described his #MIPexperience.  Keep reading and learn more on http://ow.ly/3G3v30qfszF</t>
  </si>
  <si>
    <t>https://www.facebook.com/mip.politecnico.milano/posts/2909130322512823?__xts__%5B0%5D=68.ARDAN7wLhhGgz08VFs_dq4QEXkBURfIfUZCc3QV1AAC7RCS0kEYe2UpT-saFSPyOXFh9RG3beVWxJL4p7s3-RvauSitI08waDaq1UOybZEg4A8VXU8ou6yx_iE_aCoii6CyVJdTBAiJurWXidEsLJd2PqnIljfuX7wC_8NsfvmmWuzgv-qb_c4IXdmC5EnMxfeU277X5yguOVa829KIKh0qs23Zbco8BD4aNNu84nDZeywbtmGS-Bp5B6ZcHLvQ72C_idlPYXQKrp5rPZsVm1bglfVa2i0iOObGCAqJciI7oNRRUxHi8m89Tbi1UuM03g0rNeXRPM5oSf3waviJOCXCC7g&amp;__tn__=-R</t>
  </si>
  <si>
    <t>https://scontent-mxp1-1.xx.fbcdn.net/v/t1.0-0/p235x350/85015026_2909129535846235_6344649182845861888_o.jpg?_nc_cat=108&amp;_nc_sid=8024bb&amp;_nc_ohc=vTy8RS4gi_EAX_SenGB&amp;_nc_ht=scontent-mxp1-1.xx&amp;_nc_tp=6&amp;oh=7fc1c48ac332593acc96a8f278df0f6f&amp;oe=5EDE3201</t>
  </si>
  <si>
    <t>For our iMPM students, #MIPexperience is...discovering more about project management and the identification of success factors. Indeed, last week, they met Marco Brandoli, Enterprise Architect at e-Finance Consulting Reply and Monica Ballarini, Ekip Reply Senior Manager.</t>
  </si>
  <si>
    <t>https://www.facebook.com/mip.politecnico.milano/posts/2907849402640915?__xts__%5B0%5D=68.ARCGNwKn4fKjnw-JutSnXSHUPbT5FnF75OJX75g7hkVZ2ZhiYsBP07OvyMhmeFJmzIayKg7SMzfLWzUzhPU4QwHULbQlnrDfGR-Pi3P1t01B8KsBeYz38dd3lImRh0Nr6BpX-mdNE0oRylsiTxabvbf3IM-6ZstekptshrBW5wc8k5tuXh74g5KsvDm5k4p2jJcT2rvGIj-8elTqf8aerR5emSdKobDbu-BPYIv20lolQ5iCxoKGTb-OUs6eD0XZCDQZ4Z-DN0vBg01NERJi1mSHfRSYx4wK5kbQznQkekN16N3hj4okEU2CEWV51BMMrKbyaQ1h1U2x_x43toWXv4rFbg&amp;__tn__=-R</t>
  </si>
  <si>
    <t>https://scontent-mxp1-1.xx.fbcdn.net/v/t1.0-0/p235x350/85084055_2907848755974313_2069007371367088128_o.jpg?_nc_cat=111&amp;_nc_sid=8024bb&amp;_nc_ohc=k7F1S2pCAMgAX9p4x_o&amp;_nc_ht=scontent-mxp1-1.xx&amp;_nc_tp=6&amp;oh=7d74f02c3c650b90d2f39e4489d7180c&amp;oe=5EDF585F</t>
  </si>
  <si>
    <t>Si è concluso oggi il workshop di due giorni in “Data Driven Sales”, disegnato ad hoc dal MIP Politecnico di Milano per alcuni manager dell’area commerciale di ABB. Il training aveva l'obiettivo di valorizzare le capacità professionali nel settore attraverso l'utilizzo di tool specifici e lo studio di case history reali. #MIP4Companies</t>
  </si>
  <si>
    <t>https://www.facebook.com/mip.politecnico.milano/posts/2907671439325378?__xts__%5B0%5D=68.ARA-2pFQXvwpxZq89TgDFCMDzphOdYPlze1h9UKj3AfwMuM-JPa345wCU9QrNroe56W06moLmdLefWvA3Y4wq3o2ppbGB5WXkdtAT5pHOuxPXaf4p05n-e5bbpGKY4s1HMfhgaRmiSKjAl5pE99KZHnSMWKMT5KArdKDRVhJDqeAkhUi0bHd8EXNFX4dLMbsw9GqL2Mxd8Zb97j4MU-3_H0AUImJOR9OZdHvSwAI5T3zf6czqpaHlmCecr5M_HhpgmjVRo71UnjiB5Vka4IU3lK0WDPVbbmwHlMT48lwXn1aUbJZT5_A4O4sZQFdiLAth_eZQrXf8ciYjXaXG_PNsbsMRQ&amp;__tn__=-R</t>
  </si>
  <si>
    <t>https://scontent-mxp1-1.xx.fbcdn.net/v/t1.0-0/p235x350/84801418_2907669885992200_3111587098805665792_o.jpg?_nc_cat=109&amp;_nc_sid=8024bb&amp;_nc_ohc=Fi2_JOJvv4wAX9BiSG8&amp;_nc_ht=scontent-mxp1-1.xx&amp;_nc_tp=6&amp;oh=4d052bc97c935e8f0d29ace07b467067&amp;oe=5EE0EAB0</t>
  </si>
  <si>
    <t>Per i nostri allievi FINTECH #MIPexperience è…incontrare Riccardo Basso, Director - Regulation and Macroprudential Analysis Directorate presso Banca d'Italia, per approfondire il contesto normativo e il ruolo della regolamentazione in ambito Fintech.</t>
  </si>
  <si>
    <t>https://www.facebook.com/mip.politecnico.milano/photos/a.449060608519819/2907483156010873/?type=3&amp;__xts__%5B0%5D=68.ARAL-AZyowneWJOnfCLNuweswnJBo9bIuH7rwS9AHWUAzgYnfPARMtjbmRsAg9dKVDG9-R3Ro8XJ4gKOdWznSzXoTbeNod6Zki1qDDZWT4_2kj8g7iuRsiIL28F6IFx3GSHVXIXJWxgRmVQZ-TnYY7GvxlK8NQRx7r4yq587jCCxYqQmx7kJ5tbuZ36CSwADdnB-saUwlT5-aulHnpUPg1aeYIR6GkRDguEUULNHHR9HmQ5Ef1thMT1fFy2eDOxRCKjSPN7PBueaAlhng0ovIIGeTg9JtOF2IBjGWFLf-zJfsdyN6Om_WyA2Jd2P6Efie9bocdNkaNEmwTVCcmUQ5gBH9w&amp;__tn__=-R</t>
  </si>
  <si>
    <t>https://scontent-mxp1-1.xx.fbcdn.net/v/t1.0-0/s526x296/84538520_2907483169344205_5248516534690643968_o.jpg?_nc_cat=101&amp;_nc_sid=8024bb&amp;_nc_ohc=cBk7iJKZ8lEAX-4OF46&amp;_nc_ht=scontent-mxp1-1.xx&amp;_nc_tp=7&amp;oh=86217ba965d3580f3082b21cbc16574c&amp;oe=5EDD7320</t>
  </si>
  <si>
    <t>How knowledge is amplified by AI? Marianna Trimarchi, International Full Time MBA candidate, explains her perspective about FLEXA, asserting that “it exploits AI to learn from its users, making it a real digital mentor”.  Keep reading and learn more 👉 http://ow.ly/XIeY30qfeAf</t>
  </si>
  <si>
    <t>https://www.facebook.com/mip.politecnico.milano/photos/a.449060608519819/2905696536189535/?type=3&amp;__xts__%5B0%5D=68.ARDHuqzvtrPfNZI0kuWR2LxT2BVc6ZWzjqzQ-gm8YmFB5zUnMvQERKJLExGj5gUgn7gqH_ona2B2_-IR-Mq6DbTIXFOTZoTFU-zZUAVRQv5DESxyxMTf5AATWHje3cd18U5CNEeZApCVRYy9wYztlyaEri1xcvIeK4R0EdZiWK0dqWZiN10w7e0zVXOTeOMhdiiPEXAS9wo87wOHO_SXo9tQACXgUR7QiGLofNCWmFm9znYNlvBJ6PM2YisWbKo3kWQ3sLTxjzAnrD6EngYAt3qXeCcHVgqDYFa5AlcDHwXUWJkIY6mFzOAlrjyiA7RBuCNkBZLj-8myPGRSiWTTZqqpSA&amp;__tn__=-R</t>
  </si>
  <si>
    <t>https://scontent-mxp1-1.xx.fbcdn.net/v/t1.0-0/s526x296/84451892_2905696539522868_5107941348854464512_o.png?_nc_cat=101&amp;_nc_sid=8024bb&amp;_nc_ohc=eEydibvLLSsAX_F5nix&amp;_nc_ht=scontent-mxp1-1.xx&amp;oh=9ac3ced2181e17f3f2caecb95e5174af&amp;oe=5EDE8D8C</t>
  </si>
  <si>
    <t>Martedì 11 febbraio, non perdere la Lectio Magistralis di Emilio Bartezzaghi, Emeritus Professor al Politecnico di Milano. Tra gli ospiti che parteciperanno alla tavola rotonda, ci sarà anche Marco Taisch, Professore ordinario di Advanced and Sustainable Manufacturing al Politecnico di Milano http://ow.ly/HSmi30qeWKJ</t>
  </si>
  <si>
    <t>https://www.facebook.com/mip.politecnico.milano/photos/a.449060608519819/2905578986201290/?type=3&amp;__xts__%5B0%5D=68.ARDJgRjva7pFgxEg376-MD-grn7Csf5H0zVus9JmI7BQIfEytD14i4ensKvvuITy-BShzrrX2LyARqWX5kyDQfNAI2MTbDe8M0BoewKZJtInKdIL4Z8zBZXCqzKZTm6y-5orckkB0MBrnNm-vYewWPySrzEvYBFuvxR0Tu37AW_60eFSZpiz-tx80d_nmzFN-dv4IPNd84lI_16XUGaMgPgG5ZsguP7KxMbhwwTr0t5jdz68ECMZmLt_y4QZ8Lqt4zaBEvR1Rd0sdysj-UCOBKIFM8Kt5KcTZeAoRiYi_ernaMGrFePWO7yRI4oXQHnadMghSGJkwTS5F0V-UwBz0XjBTw&amp;__tn__=-R</t>
  </si>
  <si>
    <t>https://scontent-mxp1-1.xx.fbcdn.net/v/t1.0-0/s526x296/84014022_2905578992867956_6120267103321718784_o.png?_nc_cat=109&amp;_nc_sid=8024bb&amp;_nc_ohc=vI5F3LHnFIoAX_fvr5J&amp;_nc_ht=scontent-mxp1-1.xx&amp;oh=1becbc0468c72f6caa7a0a9423d40275&amp;oe=5EDF3622</t>
  </si>
  <si>
    <t>Mercoledì 12 febbraio vieni a scoprire il nuovo Percorso Executive in HR Business Leader, in partenza ad aprile 2020. Il Direttore e alcuni HR di aziende leader, partner del percorso, saranno disponibili a rispondere a tutte le tue domande.  Ti aspettiamo! 👉 http://ow.ly/OaJB30qeV13 #hr #businessleader</t>
  </si>
  <si>
    <t>https://www.facebook.com/mip.politecnico.milano/photos/a.449060608519819/2905683952857460/?type=3&amp;__xts__%5B0%5D=68.ARBcDcvZ4Gz7EkaHBFFxAy-By0VAv_rWGtPNgXSI3D3amQTeGM64iId4AmjpVXrTEsY8j62-kMJyt--CQBuRRO-XIPdJvYFN3elehqTYfnOzJ0pIf2SDDdv4_8H_TuETyyillQMa0r-DHIo-VwXbDI96y3YvjQiwG2cm8caG7Xzq8y3a7mpHMDEo_gZCgffIoN3HDtXEXdAr4rY5ZkgrhEPFXEhhUlOF0yS402JUvmluwaQuVzoRxtYNGwvc8W8snntQCNTiMtpjQms9EafmLuq62OIkr4OXwyuHqk3qLErCVaMAo9FT6Gk-DZi2-nLYDQj3iuBwNbJ93d7mbgx9f6uHoQ&amp;__tn__=-R</t>
  </si>
  <si>
    <t>https://scontent-mxp1-1.xx.fbcdn.net/v/t1.0-0/s526x296/84172781_2905683959524126_7394067889789075456_o.png?_nc_cat=106&amp;_nc_sid=8024bb&amp;_nc_ohc=pJJOvM7T-OkAX83DqmN&amp;_nc_ht=scontent-mxp1-1.xx&amp;oh=af536a37d91c5506174071c98c114f82&amp;oe=5EE10064</t>
  </si>
  <si>
    <t>Follow MIP Career Development Program to develop the Career Management Skills you need to become a #CareerLeader</t>
  </si>
  <si>
    <t>https://www.facebook.com/mip.politecnico.milano/posts/2905526386206550?__xts__%5B0%5D=68.ARBb2WFBj0H2eLFjYXTORAcozkTficqdEx7XMtiDduTvaTr1xXdWjnIxp-_0jpUrm3-9tio9J7CMxb6BaAcw2_PHRrxwQq5-tmoNSjn9HScYLYFdaGPfs2Ho_hbJvxlUjHfxacfMb9YH8lpyWTt_7j4qDCvqJYeETb4yq_0Qwwv2Krxx2LWhNwK8atby8d1hhfMQkE7QVcv9H9UcH1vkkd2W96pB2HbngAsnhVMPKLzNgjZfWvulFeGbOyVkWJjabFHvloF3O1OUr1hx0PwFUm6KdWYcx1ID-i1nY-iYvY99qtp6LOY3foyyIlNXnHRVQsEwIakOqw9nJ8o7WRL9OtzIZg&amp;__tn__=-R</t>
  </si>
  <si>
    <t>https://scontent-mxp1-1.xx.fbcdn.net/v/t1.0-0/p235x350/84712420_2905518106207378_8961976036547887104_o.jpg?_nc_cat=105&amp;_nc_sid=8024bb&amp;_nc_ohc=HpZwbmEQco8AX-__GFT&amp;_nc_ht=scontent-mxp1-1.xx&amp;_nc_tp=6&amp;oh=67fbb55bd6f77d01f5bca932063a5b87&amp;oe=5EDE359D</t>
  </si>
  <si>
    <t>In January, we had the pleasure to host students coming from the @centrumpucp for a special week of Doing Business in Italy, focused on Information Technology for Supply Chain Management. The week, planned in partnership with EADA -Where business people grow-, included lessons, company visits at Artsana Group and Whirlpool and a tour of our Industry 4.0 and IoT Labs. Moreover, our guests had the chance to explore the city of Milan and taste a real Milanese aperitivo! #MIPexperience</t>
  </si>
  <si>
    <t>https://www.facebook.com/mip.politecnico.milano/posts/2905075236251665?__xts__%5B0%5D=68.ARBFhfTJAfkAhNjft2Q2gZd1h4GYW_d0zJAuCXrCs9-28kukZcLbvqVD5Y_KFxi3_mSeVDycWvwIYa9awF3zUAZtAmjbwsACLWiv8VH4v21v4FCTaSgxwKNW2b50eH2D82zjmQlMpaYZDU7RPjnkBuN2TwsE0jZSY-uOkuwK_mMCp0_3VwqrTFWfserVwUStucflGno45GgOIfyzQeIqoUtvgl6yJ6tAdUnUNPvz7ok0jC2x12AOSysEk1-q0GyJX0uDJx6mHwmsxZs-Syq88WIYcnabjkQ6tNzRV2mwgGd70eHlneDngnx2pc3vo7so-S6BXM5r5XG8AlsNK34uyFcaQw&amp;__tn__=-R</t>
  </si>
  <si>
    <t>https://scontent-mxp1-1.xx.fbcdn.net/v/t1.0-0/p235x350/84449172_2905072742918581_5442684648863825920_o.jpg?_nc_cat=108&amp;_nc_sid=8024bb&amp;_nc_ohc=_uAMt57dBvgAX8Ho-NS&amp;_nc_ht=scontent-mxp1-1.xx&amp;_nc_tp=6&amp;oh=ab9f4ec8ba129d39a33545d2be434635&amp;oe=5EDDE04C</t>
  </si>
  <si>
    <t>What a day for our IMLux students, who had the chance to meet Carlo Mazzi, Chairman of Prada, during the kick off day at MIP Politecnico di Milano! He introduced the new collaboration between Prada and MIP and the upcoming activities that will involve IMLux candidates during their #MIPexperience.</t>
  </si>
  <si>
    <t>https://www.facebook.com/mip.politecnico.milano/photos/a.449060608519819/2904944006264788/?type=3&amp;__xts__%5B0%5D=68.ARCi_BhAMKCuh2ITYDIEWBsD8vKeBkx_MErPR4JGRuDqd3t8bvs8jSicG3Okcu2Q2AStsHMxVAd2EPDFOm1f75cuwRpzNUZdjh93zbZ4zQB9-IyCvPQqnSI3IovKka7oyiHZxzDbRH7clXfwy3-01M1YzEwwdxtDc4gedRpmz7-txBZQ8rM9BvOnk8Lx3lgFKYFpGpjjcTxukXX55yiyj49UOI_DbgiRUMoaobu0f_XX2iQ-i-SlvSuk-jMR00TuJPJ9EjXLio3E5DEv9i88XOR3SVX3y1xxSmFgTX2i-fzF1QdF_9S0f2gU8NELqacvdgvHWJ_gK_JVI7nRDhVU9DjJHQ&amp;__tn__=-R</t>
  </si>
  <si>
    <t>https://scontent-mxp1-1.xx.fbcdn.net/v/t1.0-0/s526x296/84176938_2904944016264787_1402770412323995648_o.png?_nc_cat=104&amp;_nc_sid=8024bb&amp;_nc_ohc=9ihAxSZB708AX9QQ72A&amp;_nc_ht=scontent-mxp1-1.xx&amp;oh=e6ef5fc8de5e41e3cbeb330e9b864185&amp;oe=5EE00D64</t>
  </si>
  <si>
    <t>Manca una settimana al nuovo Grande Evento della School of Management del Politecnico di Milano! Martedì 11 febbraio, non perdere la Lectio Magistralis del Prof. Emilio Bartezzaghi e il dibattito tra gli ospiti. Ad aprire i lavori Raffaella Cagliano, Professore ordinario di People Management and Organization al Politecnico di Milano. http://ow.ly/zuYZ30qeNuq</t>
  </si>
  <si>
    <t>https://www.facebook.com/mip.politecnico.milano/posts/2903828693042986?__xts__%5B0%5D=68.ARBXokf5Bvi9WZLHiHOZKW81bLKzOKDubtb2TY1v-1yvGr66ekB255dMGmyOtaGv5nR6vL7dIZmoIDLepzautEdwvjBtGz6Tpji8p4pbP06Gr2nQs-FevDelVg5iAUw8LQ_Pz5EJ9pE5bWJVHaY93irWVcPMLRZCtfA3QocQTF55Y1tfeVBw_geSrLifbkOOWzIwQMF_Ho9glvyLKJWWkHLFk0xVdcdeV3dtOFSJilicFLOqzaxfCgfs39SMGmlXHTtjt6nv9wDY2B4OypiC5BshcSleujbirAOODVs2W70tpAfc1ByY0hRpArZhcJeYYO8i3dirRLkIpzVOTfM7HSikvg&amp;__tn__=-R</t>
  </si>
  <si>
    <t>https://external-mxp1-1.xx.fbcdn.net/safe_image.php?d=AQDWGdh1nS2Synkd&amp;w=540&amp;h=282&amp;url=https%3A%2F%2Fitalyexpo2020.it%2Fexpofiles%2F2020%2F02%2Ffoto-copertina-news-.jpg&amp;cfs=1&amp;upscale=1&amp;fallback=news_d_placeholder_publisher&amp;_nc_hash=AQB6SdL3mEJWPqC9</t>
  </si>
  <si>
    <t>È stato presentato ieri a Dubai, il primo Global Executive Master in Luxury Management (GEMLUX), sviluppato dal MIP Politecnico di Milano Graduate School of Business e dall’ University of Wollongong in Dubai  Scopri di più 👉http://ow.ly/NHME30qeBZf Italy Expo 2020</t>
  </si>
  <si>
    <t>https://www.facebook.com/mip.politecnico.milano/photos/a.449060608519819/2903671246392064/?type=3&amp;__xts__%5B0%5D=68.ARCWyH2jLpyyknIVzDpC0lqvFXWhrR47qpSzd-gXLeBmvdxMiknOT1ozdmcNQ6u7AnAE4e5gGIH0Jyk6RmixsGcmYJJuKniaLQ6t0-23YeTmU4O40UfsKx6vhBeq0td_xFoYNVTAfms9m62p5MQLFC49NxCiqxZ4l0pV4654KauI_g13DhlyCDv_e21mZTF325xT-z8RKu7qNupvm1piP9A8O4TygxGDaLuo1fUw-iw0I4yaC-UyAu6BaHCZGYjYStFLo6UAje59G5K66a0yn6t_NfNWIL8QU6owVOHpKIHbrjaI2_wxtgPFwb_JTFu7DejMeW4tZLa5OdhZv10qBnhdgA&amp;__tn__=-R</t>
  </si>
  <si>
    <t>https://scontent-mxp1-1.xx.fbcdn.net/v/t1.0-0/s526x296/84726510_2903671253058730_5718958480308568064_o.jpg?_nc_cat=110&amp;_nc_sid=8024bb&amp;_nc_ohc=Jgm5cdecZw0AX-liy9d&amp;_nc_ht=scontent-mxp1-1.xx&amp;_nc_tp=7&amp;oh=db90cf27f420e58de47a8ea825106554&amp;oe=5EE00246</t>
  </si>
  <si>
    <t>Sei un professionista tra i 29 e i 34 anni, laureato in discipline economiche o tecnico-scientifiche? Candidati alla nuova edizione di Microsoft Dynamics 365 Fast On-board 2.0, il programma di formazione di 8 settimane organizzato da Microsoft e dal MIP. Al termine, potrai conseguire la certificazione Microsoft Dynamics 365.  Per te, inoltre, anche delle borse di studio dedicate!  Scopri di più #fastonboard #MIP4Companies  http://ow.ly/IkqV30qeBNU</t>
  </si>
  <si>
    <t>https://www.facebook.com/mip.politecnico.milano/posts/2903151486444040?__xts__%5B0%5D=68.ARAZKsyV_XijEhRQXR6t2HWwHf8x_kzQ_nIi5g0NQsEW0Nh1nd01Rz8qkp6CwedF7zOlup6fqGXTT97jCDeR87dq81Diqw4rWRlepnJrb4Iz09_R6WpM0z0KRc4V6opwvCGJgq5SXrH46JgGUWiEVqDMjcw9On7Mc7eCr7_tq0d1q8IZZPeUeViuTjEU1xs6xv0tN2A65XVSnlI39M7CHSrXBgjlDQJzsJoubvxO1gxdvKy615uyma4wwg99Xy2R_xEfpmB6IW4-th7DGfBf3iDXQ9yq4DlP8lbSxXmXv5POyO3BTmmLCfjR84YLmqQOh0Gsg_iEqFWIlsq47d36BWooIw&amp;__tn__=-R</t>
  </si>
  <si>
    <t>https://scontent-mxp1-1.xx.fbcdn.net/v/t1.0-0/p235x350/84472287_2903150876444101_7785394506295148544_o.jpg?_nc_cat=108&amp;_nc_sid=8024bb&amp;_nc_ohc=G0GVy870bZYAX8y-r8E&amp;_nc_ht=scontent-mxp1-1.xx&amp;_nc_tp=6&amp;oh=8f9f94eee3560bd0ffc68a88001914b5&amp;oe=5EE00ABF</t>
  </si>
  <si>
    <t>Welcome to our new MGLuxM students! #MIPexperience</t>
  </si>
  <si>
    <t>https://www.facebook.com/mip.politecnico.milano/photos/a.449060608519819/2897581457001043/?type=3&amp;__xts__%5B0%5D=68.ARBbVLrcx_uaVCbC4S10p7dPd4f20VLxo5ZnHfDoW2BQcb1_ThOK5vaPgurzHTWFoXubiNipgVc2SkULfhQZEr-4xlkJ3SWjC87z-wUIJ3vsvUp8IX_nUbhPa_kEqrWz6K9_NjxdRNwNYxt5kEN09fh3jhylTcT7-8qWxgVB56d0qVQTFSpA4cW5PcWhqBwaM4FVHTL1eIt1MUpwrJdynNPuNIETxo1I1LmmrXM76y-c14m8oknflQB9x77IKZbt3KgfmUMXmF-1tQdmoiDJLcqPQKo7xx4I5ZuoEYFDsFIY0v3MpshrowuqJzmd4roPHb8B5a4GZ-z0i69yuBzgeWtTRw&amp;__tn__=-R</t>
  </si>
  <si>
    <t>https://scontent-mxp1-1.xx.fbcdn.net/v/t1.0-0/s526x296/84510712_2897581467001042_2253389711793979392_o.jpg?_nc_cat=111&amp;_nc_sid=8024bb&amp;_nc_ohc=WXGraVbxUysAX9nndp9&amp;_nc_ht=scontent-mxp1-1.xx&amp;_nc_tp=7&amp;oh=b046710cdefde20ffe8a019032b1cdcf&amp;oe=5EDDFC6C</t>
  </si>
  <si>
    <t>[#MondayQuote] If you don't try, you can't succeed. #mondaymotivation</t>
  </si>
  <si>
    <t>2 febbraio</t>
  </si>
  <si>
    <t>https://www.facebook.com/mip.politecnico.milano/photos/a.449060608519819/2895245197234669/?type=3&amp;__xts__%5B0%5D=68.ARAXy19SqfSS2HC_sIJYN6CPYLTidQkfYButB-67g25wNDM2Jw4KP9Pp30XiRdK0M5geaw3dff3NVe3V5i7CDYW84ofsH2rAzBn8NJqe7Dmaq7K-IHvVMVexY2_lbOQGURq4aSIkjmF13uEmWRRjbFP-qFG0UgkEVlPe7CE1zxjkWt2k3WYCiXtpHvD51ZIBD_H7KY9ZT7h8EOE8x9a_BVVgQJQpD2PRP09jISIwqcmKYWc-hjRvqSJ0_J3l-fagOExofS19NEJ3JZCG57pZ2sa0GwBY32lwsN9vHXebfPZSGPr_8ycZvzdOofrhxLxzqTbq_fj1o1AlooYHGfBom9mWwg&amp;__tn__=-R</t>
  </si>
  <si>
    <t>https://scontent-mxp1-1.xx.fbcdn.net/v/t1.0-0/s526x296/84356601_2895245203901335_220050385962795008_o.png?_nc_cat=104&amp;_nc_sid=8024bb&amp;_nc_ohc=My0jjj_I-eEAX_vY23D&amp;_nc_ht=scontent-mxp1-1.xx&amp;oh=2ff2589573a34a93b817d45b72396698&amp;oe=5EDDBF06</t>
  </si>
  <si>
    <t>Martedì 11 febbraio, non perdere "Tecnologia, organizzazione e lavoro nella trasformazione digitale", il nuovo Grande Evento della School of Management del Politecnico di Milano. Tra gli ospiti che prenderanno parte al dibattito, anche Laura Rocchitelli, Presidente e Amministratore delegato di ROLD. 👉http://ow.ly/3arg30qdut6</t>
  </si>
  <si>
    <t>https://www.facebook.com/mip.politecnico.milano/photos/a.449060608519819/2895240933901762/?type=3&amp;__xts__%5B0%5D=68.ARB3fiWDAoRvApYPyJVsSjlZcAgfqyILtoGGZry86t70XBGYSVoQxH9TFTz4iAZB1ag31EH1T59D16RQ3eyzbQboFV0aZKxYKC0KFygAmRE9HDNaACnTNzj37VeekzJ0wkjeCfL8oOZCxviHmOtw4bg1Sf9ijZaK3vHZi5I8RAaeXtQeFUk3vUe3rJBu5v0BG9veY_27ejRixqukMUuuZVLLqCFVzS5PUMEW4c38yUO1e1CmwJDDO6-eU_ZfNraUJ8wEISCVmMgdMvYjgvY7FKmWyohul_VKzOKwbJ8wSDlEeJvpUrUWv5WDgINjVxLOUBwuXDNVb5zxZ6ncq2XuT-yWYQ&amp;__tn__=-R</t>
  </si>
  <si>
    <t>https://scontent-mxp1-1.xx.fbcdn.net/v/t1.0-0/s526x296/83750474_2895240940568428_120477440425328640_o.jpg?_nc_cat=104&amp;_nc_sid=8024bb&amp;_nc_ohc=5Cnia1-aF-YAX-61Kx7&amp;_nc_ht=scontent-mxp1-1.xx&amp;_nc_tp=7&amp;oh=139ce6eb602443b135b430602a205f17&amp;oe=5EDEA8F7</t>
  </si>
  <si>
    <t>Nella prima edizione dello Smart Building Report viene esaminata l’architettura tipica di uno Smart Building nelle sue componenti essenziali.  Giovedì 6 febbraio non perdere la presentazione dei risultati della ricerca. Ad aprire i lavori, il prof. Umberto Bertelè. 👉http://ow.ly/tgb930qduqJ</t>
  </si>
  <si>
    <t>1 febbraio</t>
  </si>
  <si>
    <t>https://www.facebook.com/mip.politecnico.milano/photos/a.449060608519819/2895230947236094/?type=3&amp;__xts__%5B0%5D=68.ARDDVOSuFhCOn41dTtYg1Qw1jfctmqjwpUguunu3r_qzjPrWsHB3YyFeplqn2dcL8e3xJD4frQAmLFSUIp0odz_nbE6ub4hsALJGh0bFn0f088fWtUmCd0z5FvuOBItiRtqxOMNyBzJkM2X9bf0DIIzMPA0xutjoJQ9tdRHCqNHQOdP5MMhFcYuLU5UJan3K_4xYwJTWTlvuknZRq06YL7Wgg84UoCldpsSiv3991oLsB9ScL-QlN6mdbNFUzlHErXWPqSmofbQMBKwTjKwhozRF0NTg-UESRW4_Al5CFxjWJY1WwWPKxDhUUvvEcnJQtdQHDlUZCOgHckkDxzwjRsDHZA&amp;__tn__=-R</t>
  </si>
  <si>
    <t>https://scontent-mxp1-1.xx.fbcdn.net/v/t1.0-0/s526x296/84683474_2895230950569427_7066957807521628160_o.jpg?_nc_cat=107&amp;_nc_sid=8024bb&amp;_nc_ohc=FoVgWIK4pe8AX-kr2q_&amp;_nc_ht=scontent-mxp1-1.xx&amp;_nc_tp=7&amp;oh=a50baa6d0828b40841466c4ccf6ba45f&amp;oe=5EE017BB</t>
  </si>
  <si>
    <t>Dal 4 all’11 febbraio partecipa alla demo week e vivi la Flex EMBA experience in prima persona! Tra lezioni live e digital learning, avrai anche l'opportinità di confrontarti con Antonio Bosio, Products and Solutions Director di Samsung Ti aspettiamo!👉http://ow.ly/5Dlf30qdukm</t>
  </si>
  <si>
    <t>https://www.facebook.com/mip.politecnico.milano/photos/a.449060608519819/2895220793903776/?type=3&amp;__xts__%5B0%5D=68.ARD5u4r-4WIq6AAlDYfA1Mt5gsgZ5NmEbriFDeCKld0QYbG0nQAy59Lsw0aCmfv4q5KH3ZeAmBt_UpFNPxw-3QW_Tv-owFak3nJ1BuziHpCl1uyd_inWDpasbmkdD0ByoCX2t0hBQJ9JOVNq09giYspJ5j-LxBwOLvJlFZHmokdPqp7av6cKFTMcmgIe-71bitznM1TX77Rnih4VxV1b7uI-CD0OvW8VFJhR6bvmjmKV7auhJ4_YaMqWHhnc7ScFv-Xu4uaxwWkdSaDyJ_jTnqUOerHTidQ_yEnqv1LBlBEMmNqQqnhW_MO2psSAJB_Bbw-NTrkI302kVUGjedKJ9pj0fg&amp;__tn__=-R</t>
  </si>
  <si>
    <t>https://scontent-mxp1-1.xx.fbcdn.net/v/t1.0-0/s526x296/84182033_2895220797237109_7125425850157105152_o.png?_nc_cat=106&amp;_nc_sid=8024bb&amp;_nc_ohc=z9YWo8B7OfEAX_LnQNQ&amp;_nc_ht=scontent-mxp1-1.xx&amp;oh=f59cf50ab132af40bb86c9917eca3d43&amp;oe=5EDEACD2</t>
  </si>
  <si>
    <t>Non perdere la presentazione online e scopri i vantaggi dell'Executive Master in Project Management! Mercoledì 5 febbraio, il Direttore, Prof. Antonio Calabrese, e un'Alumna saranno a tua disposizione per chiarire dubbi e rispondere a tutte le tue curiosità!  Ti aspettiamo!👉 http://ow.ly/9rao30qdui2</t>
  </si>
  <si>
    <t>italyexpo2020.it</t>
  </si>
  <si>
    <t xml:space="preserve">il 'global master ' in lusso di Polimi sempio dell'offerta formativa italiana a expo 2020 </t>
  </si>
  <si>
    <t>https://www.linkedin.com/posts/mip-politecnico-di-milano_flexa-mbaawards-activity-6631683635894333440-4t5p</t>
  </si>
  <si>
    <t>https://www.linkedin.com/posts/mip-politecnico-di-milano_tecnologia-organizzazione-e-lavoro-nella-activity-6631578164671848448-NTkw</t>
  </si>
  <si>
    <t>https://www.linkedin.com/posts/mip-politecnico-di-milano_fashion-innovation-sustainability-activity-6631512939893403649-sNTl</t>
  </si>
  <si>
    <t>WSM Fashion Reboot, held in January, is the first event dedicated entirely to #fashion design and sustainable #innovation in Milan. On this occasion, Hakan Karaosman, Postdoctoral Researcher at Politecnico di Milano, orchestrated simultaneous multi-layered activities with leading scholars and institutions to show how research, science and education could be utilized as instruments to craft culture for #sustainability.
Go through the pictures to discover more</t>
  </si>
  <si>
    <t>https://www.linkedin.com/posts/mip-politecnico-di-milano_flexa-is-one-of-the-finalists-in-the-business-activity-6631477497798111232-ccIw</t>
  </si>
  <si>
    <t>https://www.linkedin.com/posts/mip-politecnico-di-milano_gioved%C3%AC-13-febbraio-entra-nel-vivo-del-master-activity-6631252550622429185-QfIW</t>
  </si>
  <si>
    <t>https://www.linkedin.com/posts/mip-politecnico-di-milano_microsoft-dynamics-365-fast-on-board-20-activity-6631227635127066624-eSr_</t>
  </si>
  <si>
    <t>https://www.linkedin.com/posts/mip-politecnico-di-milano_kiriti-rambhatla-digitalization-has-completely-activity-6631146428548952064-leXr</t>
  </si>
  <si>
    <t>https://www.linkedin.com/posts/mip-politecnico-di-milano_mipexperience-activity-6631113411294048257-YYqJ</t>
  </si>
  <si>
    <t>https://www.linkedin.com/posts/mip-politecnico-di-milano_mip4companies-activity-6630877667333812224-aCVq</t>
  </si>
  <si>
    <t>https://www.linkedin.com/posts/mip-politecnico-di-milano_mipexperience-neverstoplearning-activity-6630850721942118400-d8bk</t>
  </si>
  <si>
    <t>Per i nostri allievi FINTECH #MIPexperience è…incontrare Riccardo Basso, Director - Regulation and Macroprudential Analysis Directorate presso Banca d'Italia, per approfondire il contesto normativo e il ruolo della regolamentazione in ambito Fintech. 
#neverstoplearning</t>
  </si>
  <si>
    <t>https://www.linkedin.com/posts/mip-politecnico-di-milano_flexa-how-knowledge-is-amplified-by-ai-activity-6630824776539611136-mBR9</t>
  </si>
  <si>
    <t>How knowledge is amplified by AI? Marianna Trimarchi, Ph.D., International Full Time MBA candidate, explains her perspective about #FLEXA, asserting that “it exploits AI to learn from its users, making it a real digital mentor”.
Keep reading and learn more http://ow.ly/XIeY30qfeAf</t>
  </si>
  <si>
    <t>https://www.linkedin.com/posts/mip-politecnico-di-milano_tecnologia-organizzazione-e-lavoro-nella-activity-6630739134468231168-eHh9</t>
  </si>
  <si>
    <t>https://www.linkedin.com/posts/mip-politecnico-di-milano_percorso-executive-in-hr-business-leader-activity-6630520329351512064-k5SM</t>
  </si>
  <si>
    <t>https://www.linkedin.com/posts/mip-politecnico-di-milano_careerleader-activity-6630492762082951168-VWEr</t>
  </si>
  <si>
    <t>https://www.linkedin.com/posts/mip-politecnico-di-milano_mipexperience-activity-6630471622966947840-2mor</t>
  </si>
  <si>
    <t>https://www.linkedin.com/posts/mip-politecnico-di-milano_mipexperience-activity-6630397020966273024-Cru5</t>
  </si>
  <si>
    <t>https://www.linkedin.com/posts/mip-politecnico-di-milano_tecnologia-organizzazione-e-lavoro-nella-activity-6630370458275463168-3Dll</t>
  </si>
  <si>
    <t>https://www.linkedin.com/posts/mip-politecnico-di-milano_il-global-master-in-lusso-del-polimi-esempio-activity-6630150291545178113-3Vx9</t>
  </si>
  <si>
    <t>https://www.linkedin.com/posts/mip-politecnico-di-milano_microsoft-dynamics-365-fast-on-board-20-activity-6630124316828676097-KtM2</t>
  </si>
  <si>
    <t>https://www.linkedin.com/posts/mip-politecnico-di-milano_mipexperience-activity-6630036831683526657-LJ89</t>
  </si>
  <si>
    <t>https://www.linkedin.com/posts/mip-politecnico-di-milano_mondayquote-mondaymotivation-activity-6630006914396762112-_AR1</t>
  </si>
  <si>
    <t>https://www.linkedin.com/posts/mip-politecnico-di-milano_tecnologia-organizzazione-e-lavoro-nella-activity-6629674627826233344-YN6e</t>
  </si>
  <si>
    <t>https://www.linkedin.com/posts/mip-politecnico-di-milano_smart-building-report-politecnico-di-milano-activity-6629652030115848192--Xkr</t>
  </si>
  <si>
    <t>https://www.linkedin.com/posts/mip-politecnico-di-milano_flex-emba-corso-demo-politecnico-di-milano-activity-6629312417069314048-Z2O9</t>
  </si>
  <si>
    <t>https://www.linkedin.com/posts/mip-politecnico-di-milano_executive-master-in-project-management-activity-6629289651456868352-JYgz</t>
  </si>
  <si>
    <t>Tecnologia, organizzazione e lavoro nella trasformazione digitale - Politecnico di Milano School of Management
som.polimi.it</t>
  </si>
  <si>
    <t>medium.com</t>
  </si>
  <si>
    <t>Kiriti Rambhatla: “Digitalization has completely revolutionised education; We have to constantly…</t>
  </si>
  <si>
    <t>FLEXA: how knowledge is amplified by AI – an MBA candidate’s perspective</t>
  </si>
  <si>
    <t>Percorso Executive in HR Business Leader - Politecnico di Milano School of Management</t>
  </si>
  <si>
    <t>italiaexpo2020.it</t>
  </si>
  <si>
    <t>Il ‘Global Master’ in lusso del Polimi esempio dell’offerta formativa italiana a Expo 2020 | Italia Expo 2020 Dubai</t>
  </si>
  <si>
    <t>Smart Building Report - Politecnico di Milano School of Management</t>
  </si>
  <si>
    <t>Flex EMBA: corso DEMO - Politecnico di Milano School of Management</t>
  </si>
  <si>
    <t>Executive Master in Project Management - Politecnico di Milano School of Management</t>
  </si>
  <si>
    <t>https://www.instagram.com/p/B8RfTkWD2Nz/</t>
  </si>
  <si>
    <t>https://scontent-mxp1-1.cdninstagram.com/v/t51.2885-15/e15/s150x150/84011904_2533489380203512_447857788741672975_n.jpg?_nc_ht=scontent-mxp1-1.cdninstagram.com&amp;_nc_cat=104&amp;_nc_ohc=vTELcCvO23IAX85mVzf&amp;oh=6556e821b779f99cb9946dfce8527dd0&amp;oe=5EEAF6CC</t>
  </si>
  <si>
    <t>3...2...1... Weekend! Milan satisfies all tastes, offering a wide range of museums, events and beautiful parks! How will you spend these days?3...2...1...Weekend! Una cosa è certa: a Milano non ci si annoia mai. Tra musei, eventi e bellissimi parchi, ce n'è davvero per tutti i gusti! Tu come passerai i prossimi giorni?#pinfrommilan #inlombardia #igersmilan #milan #bellamilano #fridaymood #friday #weekend #enjoy #dayout #dayoff #happiness #portello #park #parcodelportello</t>
  </si>
  <si>
    <t>https://www.instagram.com/p/B8Q7nA1IDRA/</t>
  </si>
  <si>
    <t>https://scontent-mxp1-1.cdninstagram.com/v/t51.2885-15/e15/s150x150/83688770_525854081384119_6534989698847945425_n.jpg?_nc_ht=scontent-mxp1-1.cdninstagram.com&amp;_nc_cat=107&amp;_nc_ohc=gXNL9E6oSE8AX8JuQ0u&amp;oh=6a7ff13c433d07f02d6c131858fb4aee&amp;oe=5EE93624</t>
  </si>
  <si>
    <t>WSM Fashion Reboot, held in January, is the first event dedicated entirely to #fashion design and sustainable #innovation in Milan. On this occasion, Hakan Karaosman, Postdoctoral Researcher at Politecnico di Milano, orchestrated simultaneous multi-layered activities with leading scholars and institutions to show how research, science and education could be utilized as instruments to craft culture for #sustainability.Go through the pictures to discover more#lifeatmip #businessschool #wsm #green #milan #igersmilan #eventinmilan</t>
  </si>
  <si>
    <t>https://www.instagram.com/p/B8OGJ4oomxR/</t>
  </si>
  <si>
    <t>https://scontent-mxp1-1.cdninstagram.com/v/t51.2885-15/e15/c180.0.719.719a/s150x150/82821288_800181917162619_2557199157024516976_n.jpg?_nc_ht=scontent-mxp1-1.cdninstagram.com&amp;_nc_cat=103&amp;_nc_ohc=SdrtZiBGiLYAX9u47Px&amp;oh=32f6653fa4443c25bf66ba847688bb0d&amp;oe=5EEB2939</t>
  </si>
  <si>
    <t>For our iMPM students #MIPexperience is...discovering more about project management and the identification of success factors. Indeed, last week, they met Marco Brandoli, Enterprise Architect at e-Finance Consulting Reply and Monica Ballarini, Ekip Reply Senior Manager.#lifeatmip #milan #milano #reply #consulting #projectmanagement #businessschool #success #goodvibes #inspiration</t>
  </si>
  <si>
    <t>https://www.instagram.com/p/B8McRFMoQqZ/</t>
  </si>
  <si>
    <t>https://scontent-mxp1-1.cdninstagram.com/v/t51.2885-15/e15/c180.0.719.719a/s150x150/83337310_146075100184544_7382978946098839847_n.jpg?_nc_ht=scontent-mxp1-1.cdninstagram.com&amp;_nc_cat=108&amp;_nc_ohc=H8dixPQBk04AX-WHnfv&amp;oh=ee92568cbb8c30ad093a397363e96a2d&amp;oe=5EE77BDA</t>
  </si>
  <si>
    <t>https://www.instagram.com/p/B8MPHZgIPcy/</t>
  </si>
  <si>
    <t>https://scontent-mxp1-1.cdninstagram.com/v/t51.2885-15/e15/c180.0.719.719a/s150x150/83135245_851924305244855_1780299418311499188_n.jpg?_nc_ht=scontent-mxp1-1.cdninstagram.com&amp;_nc_cat=111&amp;_nc_ohc=s3v3iX5Q2aUAX8sL35X&amp;oh=620f2dbc09626a7e9408d6e6e8ec63f3&amp;oe=5EEAEF55</t>
  </si>
  <si>
    <t>Per i nostri allievi FINTECH #MIPexperience è…incontrare Riccardo Basso, Director - Regulation and Macroprudential Analysis Directorate presso Banca d'Italia, per approfondire il contesto normativo e il ruolo della regolamentazione in ambito Fintech.#lifeatmip #neverstoplearning #fintech #businessschool</t>
  </si>
  <si>
    <t>https://www.instagram.com/p/B8JjXv7I9Q7/</t>
  </si>
  <si>
    <t>https://scontent-mxp1-1.cdninstagram.com/v/t51.2885-15/e15/c236.0.607.607a/s150x150/82505781_196572674871301_4442076482529447583_n.jpg?_nc_ht=scontent-mxp1-1.cdninstagram.com&amp;_nc_cat=101&amp;_nc_ohc=4QJ5ONTaTqsAX-m6GLe&amp;oh=5e8f0119d4d428339116a5a3f64974e0&amp;oe=5EE9AB77</t>
  </si>
  <si>
    <t>In January, we had the pleasure to host students coming from the Centrum Graduate Business School for a special week of Doing Business in Italy, focused on Information Technology for Supply Chain Management.The week, planned in partnership with EADA Business School., included lessons, company visits at Artsana and Whirlpool and a tour of our Industry 4.0 and IoT Labs. Moreover, our guests had the chance to explore the city of Milan and taste a real Milanese aperitivo!#MIPexperience #lifeatmip #businessschool #milan #visitmilan #italy #visititaly #northitaly #neverstoplearning</t>
  </si>
  <si>
    <t>https://www.instagram.com/p/B8JOeibI_5z/</t>
  </si>
  <si>
    <t>https://scontent-mxp1-1.cdninstagram.com/v/t51.2885-15/e15/c180.0.720.720a/s150x150/83220881_476290509725227_6221934799284918463_n.jpg?_nc_ht=scontent-mxp1-1.cdninstagram.com&amp;_nc_cat=107&amp;_nc_ohc=ZKTweKbNLKgAX-2BsmF&amp;oh=6c79777a74bc47819a5124236af56704&amp;oe=5EEA8781</t>
  </si>
  <si>
    <t>What a day for our IMLux students, who had the chance to meet Carlo Mazzi, Chairman of Prada, during the kick off day at MIP Politecnico di Milano! He introduced the new collaboration between @prada and MIP and the upcoming activities that will involve IMLux candidates during their #MIPexperience.#lifeatmip #businessschool #neverstoplearning #kickoff #master #milan #prada</t>
  </si>
  <si>
    <t>https://www.instagram.com/p/B8GcfvgICCV/</t>
  </si>
  <si>
    <t>https://scontent-mxp1-1.cdninstagram.com/v/t51.2885-15/e15/c180.0.719.719a/s150x150/82568637_191757201897421_260629068593837574_n.jpg?_nc_ht=scontent-mxp1-1.cdninstagram.com&amp;_nc_cat=101&amp;_nc_ohc=WJMo7ZhLGv0AX8-uaaN&amp;oh=b38d94637f20ad0eb4b4ab0911b2981a&amp;oe=5EEA66B7</t>
  </si>
  <si>
    <t>Welcome to our new MGLuxM students! ##mipexperience #kickoff #welcome #monday #mondayvibes #businessschool #lifeatmip #milan #picoftheday #neverstoplearning #luxury</t>
  </si>
  <si>
    <t>https://www.instagram.com/p/B8GK4AyAQiR/</t>
  </si>
  <si>
    <t>https://scontent-mxp1-1.cdninstagram.com/v/t51.2885-15/e15/s150x150/83700140_632273654267006_3118981872484113043_n.jpg?_nc_ht=scontent-mxp1-1.cdninstagram.com&amp;_nc_cat=102&amp;_nc_ohc=A64XICa1K1cAX8WcANo&amp;oh=3165986189d4124fa0915079b4d36d3d&amp;oe=5EEAD940</t>
  </si>
  <si>
    <t>[#MondayQuote] If you don't try, you can't succeed. #mondaymotivation#mondaymood #WayneGretzky #motivation #lifeatmip #mipexperience #businessschool #hockey #mondayvibes #goodvibesonly #milan #milano #welcomefebruary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</si>
</sst>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0]d\ mmmm\ yyyy;@"/>
  </numFmts>
  <fonts count="6" x14ac:knownFonts="1">
    <font>
      <sz val="11"/>
      <color theme="1"/>
      <name val="Calibri"/>
      <family val="2"/>
      <scheme val="minor"/>
    </font>
    <font>
      <sz val="8"/>
      <name val="Calibri"/>
      <family val="2"/>
      <scheme val="minor"/>
    </font>
    <font>
      <sz val="11"/>
      <name val="Calibri"/>
      <family val="2"/>
      <scheme val="minor"/>
    </font>
    <font>
      <u/>
      <sz val="11"/>
      <color theme="10"/>
      <name val="Calibri"/>
      <family val="2"/>
      <scheme val="minor"/>
    </font>
    <font>
      <sz val="11"/>
      <color theme="1"/>
      <name val="Segoe UI"/>
      <family val="2"/>
    </font>
    <font>
      <sz val="14"/>
      <color theme="1"/>
      <name val="Calibri"/>
      <family val="2"/>
      <scheme val="minor"/>
    </font>
  </fonts>
  <fills count="4">
    <fill>
      <patternFill patternType="none"/>
    </fill>
    <fill>
      <patternFill patternType="gray125"/>
    </fill>
    <fill>
      <patternFill patternType="solid">
        <fgColor theme="8" tint="0.59999389629810485"/>
        <bgColor indexed="64"/>
      </patternFill>
    </fill>
    <fill>
      <patternFill patternType="solid">
        <fgColor theme="7" tint="0.399975585192419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3" fillId="0" borderId="0" applyNumberFormat="0" applyFill="0" applyBorder="0" applyAlignment="0" applyProtection="0"/>
  </cellStyleXfs>
  <cellXfs count="93">
    <xf numFmtId="0" fontId="0" fillId="0" borderId="0" xfId="0"/>
    <xf numFmtId="0" fontId="0" fillId="0" borderId="0" xfId="0" applyAlignment="1">
      <alignment vertical="top" wrapText="1"/>
    </xf>
    <xf numFmtId="0" fontId="0" fillId="0" borderId="0" xfId="0" applyAlignment="1">
      <alignment vertical="top"/>
    </xf>
    <xf numFmtId="0" fontId="0" fillId="2" borderId="0" xfId="0" applyFill="1" applyAlignment="1">
      <alignment vertical="center"/>
    </xf>
    <xf numFmtId="0" fontId="0" fillId="0" borderId="0" xfId="0" applyAlignment="1">
      <alignment vertical="center"/>
    </xf>
    <xf numFmtId="0" fontId="0" fillId="2" borderId="0" xfId="0" applyFill="1" applyAlignment="1">
      <alignment vertical="top"/>
    </xf>
    <xf numFmtId="0" fontId="0" fillId="2" borderId="0" xfId="0" applyFill="1" applyAlignment="1">
      <alignment vertical="top" wrapText="1"/>
    </xf>
    <xf numFmtId="0" fontId="0" fillId="3" borderId="0" xfId="0" applyFill="1"/>
    <xf numFmtId="0" fontId="0" fillId="0" borderId="0" xfId="0" applyAlignment="1">
      <alignment horizontal="left" vertical="center" wrapText="1"/>
    </xf>
    <xf numFmtId="0" fontId="0" fillId="0" borderId="0" xfId="0" applyAlignment="1">
      <alignment horizontal="center" vertical="center"/>
    </xf>
    <xf numFmtId="0" fontId="0" fillId="0" borderId="0" xfId="0" applyAlignment="1">
      <alignment horizontal="left" vertical="top"/>
    </xf>
    <xf numFmtId="0" fontId="0" fillId="0" borderId="0" xfId="0" applyAlignment="1"/>
    <xf numFmtId="0" fontId="0" fillId="0" borderId="5" xfId="0" applyBorder="1"/>
    <xf numFmtId="0" fontId="0" fillId="0" borderId="0" xfId="0" applyFill="1"/>
    <xf numFmtId="0" fontId="0" fillId="0" borderId="6" xfId="0" applyBorder="1"/>
    <xf numFmtId="0" fontId="0" fillId="0" borderId="7" xfId="0" applyFill="1" applyBorder="1"/>
    <xf numFmtId="0" fontId="0" fillId="0" borderId="6" xfId="0" applyFill="1" applyBorder="1"/>
    <xf numFmtId="0" fontId="0" fillId="0" borderId="7" xfId="0" applyBorder="1"/>
    <xf numFmtId="0" fontId="0" fillId="0" borderId="6" xfId="0" applyBorder="1" applyAlignment="1"/>
    <xf numFmtId="0" fontId="0" fillId="0" borderId="6" xfId="0" applyBorder="1" applyAlignment="1">
      <alignment vertical="center"/>
    </xf>
    <xf numFmtId="0" fontId="0" fillId="0" borderId="8" xfId="0" applyBorder="1"/>
    <xf numFmtId="0" fontId="0" fillId="0" borderId="9" xfId="0" applyBorder="1"/>
    <xf numFmtId="0" fontId="0" fillId="0" borderId="9" xfId="0" applyFill="1" applyBorder="1"/>
    <xf numFmtId="0" fontId="0" fillId="0" borderId="9" xfId="0" applyBorder="1" applyAlignment="1"/>
    <xf numFmtId="0" fontId="0" fillId="0" borderId="10" xfId="0" applyBorder="1"/>
    <xf numFmtId="0" fontId="0" fillId="0" borderId="0" xfId="0" applyBorder="1"/>
    <xf numFmtId="0" fontId="0" fillId="0" borderId="0" xfId="0" applyFill="1" applyBorder="1"/>
    <xf numFmtId="0" fontId="0" fillId="0" borderId="0" xfId="0" applyBorder="1" applyAlignment="1"/>
    <xf numFmtId="0" fontId="0" fillId="0" borderId="11" xfId="0" applyBorder="1"/>
    <xf numFmtId="0" fontId="0" fillId="0" borderId="13" xfId="0" applyBorder="1"/>
    <xf numFmtId="0" fontId="0" fillId="0" borderId="12" xfId="0" applyFill="1" applyBorder="1"/>
    <xf numFmtId="0" fontId="0" fillId="0" borderId="12" xfId="0" applyBorder="1" applyAlignment="1"/>
    <xf numFmtId="0" fontId="0" fillId="0" borderId="5" xfId="0" applyFill="1" applyBorder="1"/>
    <xf numFmtId="0" fontId="0" fillId="0" borderId="10" xfId="0" applyFill="1" applyBorder="1"/>
    <xf numFmtId="0" fontId="0" fillId="0" borderId="0" xfId="0" applyFill="1" applyBorder="1" applyAlignment="1"/>
    <xf numFmtId="0" fontId="0" fillId="0" borderId="7" xfId="0" applyBorder="1" applyAlignment="1">
      <alignment vertical="center"/>
    </xf>
    <xf numFmtId="0" fontId="0" fillId="0" borderId="0" xfId="0"/>
    <xf numFmtId="0" fontId="0" fillId="0" borderId="12" xfId="0" applyBorder="1"/>
    <xf numFmtId="0" fontId="0" fillId="0" borderId="0" xfId="0" applyFill="1" applyBorder="1"/>
    <xf numFmtId="0" fontId="0" fillId="0" borderId="9" xfId="0" applyBorder="1"/>
    <xf numFmtId="0" fontId="0" fillId="0" borderId="0" xfId="0" applyBorder="1"/>
    <xf numFmtId="0" fontId="0" fillId="0" borderId="0" xfId="0" applyNumberFormat="1" applyBorder="1"/>
    <xf numFmtId="0" fontId="0" fillId="0" borderId="8" xfId="0" applyFill="1" applyBorder="1"/>
    <xf numFmtId="0" fontId="0" fillId="0" borderId="0" xfId="0" quotePrefix="1" applyFill="1" applyBorder="1"/>
    <xf numFmtId="0" fontId="0" fillId="0" borderId="11" xfId="0" applyFill="1" applyBorder="1"/>
    <xf numFmtId="164" fontId="0" fillId="0" borderId="0" xfId="0" applyNumberFormat="1" applyBorder="1"/>
    <xf numFmtId="0" fontId="0" fillId="0" borderId="13" xfId="0" applyFill="1" applyBorder="1"/>
    <xf numFmtId="0" fontId="0" fillId="0" borderId="3" xfId="0" applyBorder="1"/>
    <xf numFmtId="0" fontId="0" fillId="0" borderId="0" xfId="0" applyNumberFormat="1" applyFill="1" applyBorder="1"/>
    <xf numFmtId="0" fontId="0" fillId="0" borderId="2" xfId="0" applyBorder="1"/>
    <xf numFmtId="0" fontId="0" fillId="0" borderId="3" xfId="0" applyFill="1" applyBorder="1"/>
    <xf numFmtId="0" fontId="0" fillId="0" borderId="4" xfId="0" applyBorder="1"/>
    <xf numFmtId="16" fontId="0" fillId="0" borderId="0" xfId="0" applyNumberFormat="1" applyBorder="1"/>
    <xf numFmtId="0" fontId="0" fillId="0" borderId="12" xfId="0" quotePrefix="1" applyBorder="1"/>
    <xf numFmtId="0" fontId="0" fillId="0" borderId="2" xfId="0" applyFill="1" applyBorder="1"/>
    <xf numFmtId="0" fontId="0" fillId="0" borderId="4" xfId="0" applyFill="1" applyBorder="1"/>
    <xf numFmtId="0" fontId="2" fillId="0" borderId="8" xfId="0" applyFont="1" applyFill="1" applyBorder="1"/>
    <xf numFmtId="0" fontId="2" fillId="0" borderId="9" xfId="0" applyFont="1" applyFill="1" applyBorder="1"/>
    <xf numFmtId="0" fontId="2" fillId="0" borderId="7" xfId="0" applyFont="1" applyFill="1" applyBorder="1"/>
    <xf numFmtId="0" fontId="3" fillId="0" borderId="9" xfId="1" applyBorder="1"/>
    <xf numFmtId="0" fontId="3" fillId="0" borderId="12" xfId="1" applyBorder="1"/>
    <xf numFmtId="0" fontId="3" fillId="0" borderId="0" xfId="1" applyBorder="1"/>
    <xf numFmtId="0" fontId="0" fillId="0" borderId="3" xfId="0" applyBorder="1" applyAlignment="1">
      <alignment horizontal="center" vertical="center"/>
    </xf>
    <xf numFmtId="0" fontId="0" fillId="0" borderId="12" xfId="0" applyBorder="1" applyAlignment="1">
      <alignment shrinkToFit="1"/>
    </xf>
    <xf numFmtId="0" fontId="0" fillId="0" borderId="9" xfId="0" applyBorder="1" applyAlignment="1">
      <alignment horizontal="center" vertical="center"/>
    </xf>
    <xf numFmtId="0" fontId="0" fillId="0" borderId="0" xfId="0" applyBorder="1" applyAlignment="1">
      <alignment horizontal="center" vertical="center"/>
    </xf>
    <xf numFmtId="0" fontId="0" fillId="0" borderId="12" xfId="0" applyBorder="1" applyAlignment="1">
      <alignment horizontal="center" vertical="center"/>
    </xf>
    <xf numFmtId="0" fontId="4" fillId="0" borderId="0" xfId="0" applyFont="1" applyBorder="1"/>
    <xf numFmtId="0" fontId="0" fillId="0" borderId="3" xfId="0" applyFill="1" applyBorder="1" applyAlignment="1">
      <alignment horizontal="center" vertical="center"/>
    </xf>
    <xf numFmtId="0" fontId="0" fillId="0" borderId="0" xfId="0" applyFill="1" applyBorder="1" applyAlignment="1">
      <alignment horizontal="center" vertical="center"/>
    </xf>
    <xf numFmtId="16" fontId="0" fillId="0" borderId="0" xfId="0" applyNumberFormat="1" applyBorder="1" applyAlignment="1">
      <alignment horizontal="left"/>
    </xf>
    <xf numFmtId="0" fontId="0" fillId="0" borderId="5" xfId="0" quotePrefix="1" applyBorder="1"/>
    <xf numFmtId="0" fontId="0" fillId="0" borderId="0" xfId="0" quotePrefix="1" applyBorder="1"/>
    <xf numFmtId="0" fontId="0" fillId="0" borderId="7" xfId="0" quotePrefix="1" applyBorder="1"/>
    <xf numFmtId="0" fontId="3" fillId="0" borderId="0" xfId="1" applyFill="1"/>
    <xf numFmtId="0" fontId="3" fillId="0" borderId="3" xfId="1" applyFill="1" applyBorder="1"/>
    <xf numFmtId="0" fontId="3" fillId="0" borderId="0" xfId="1" applyFill="1" applyBorder="1"/>
    <xf numFmtId="0" fontId="3" fillId="0" borderId="12" xfId="1" applyFill="1" applyBorder="1"/>
    <xf numFmtId="0" fontId="3" fillId="0" borderId="0" xfId="1"/>
    <xf numFmtId="0" fontId="3" fillId="0" borderId="9" xfId="1" applyFill="1" applyBorder="1"/>
    <xf numFmtId="0" fontId="0" fillId="0" borderId="9" xfId="0" applyBorder="1" applyAlignment="1">
      <alignment horizontal="center" vertical="center"/>
    </xf>
    <xf numFmtId="0" fontId="0" fillId="0" borderId="0" xfId="0" applyBorder="1" applyAlignment="1">
      <alignment horizontal="center" vertical="center"/>
    </xf>
    <xf numFmtId="0" fontId="0" fillId="0" borderId="12" xfId="0" applyBorder="1" applyAlignment="1">
      <alignment horizontal="center" vertical="center"/>
    </xf>
    <xf numFmtId="0" fontId="0" fillId="0" borderId="0" xfId="0" applyAlignment="1">
      <alignment horizontal="center" vertical="center"/>
    </xf>
    <xf numFmtId="0" fontId="0" fillId="0" borderId="9" xfId="0" applyFill="1" applyBorder="1" applyAlignment="1">
      <alignment horizontal="center" vertical="center"/>
    </xf>
    <xf numFmtId="0" fontId="0" fillId="0" borderId="0" xfId="0" applyFill="1" applyBorder="1" applyAlignment="1">
      <alignment horizontal="center" vertical="center"/>
    </xf>
    <xf numFmtId="0" fontId="0" fillId="0" borderId="12" xfId="0" applyFill="1" applyBorder="1" applyAlignment="1">
      <alignment horizontal="center" vertical="center"/>
    </xf>
    <xf numFmtId="0" fontId="5" fillId="0" borderId="1" xfId="0" applyFont="1" applyBorder="1" applyAlignment="1">
      <alignment horizontal="center"/>
    </xf>
    <xf numFmtId="0" fontId="5" fillId="0" borderId="2"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5" fillId="0" borderId="0" xfId="0" applyFont="1"/>
    <xf numFmtId="0" fontId="5" fillId="0" borderId="0" xfId="0" applyFont="1" applyAlignment="1">
      <alignment horizontal="center" vertical="center"/>
    </xf>
  </cellXfs>
  <cellStyles count="2">
    <cellStyle name="Collegamento ipertestuale" xfId="1" builtinId="8"/>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hyperlink" Target="https://www.facebook.com/cuoaxte/posts/10156990153156027?__xts__%5B0%5D=68.ARBlYzc0X03iFRYqZVhc3QGPJ9GDjOMANDNkvsDCt_pwyZT5T0DfjXgOWUHxGCWxhZvJz1nlPVxgoxy4_kAE4oDZhtmhgvuz-KMwsuZDwRJct3LOsjlWbEA9XU_t1Ry_53QHbhmC8w7yCbr0k6Ixz676W07I0tIyAQ_bDIam7yisKGcaAHpVT4C9ydHVbN8tEmlhM_oBdH1PdhY0EykXovNP8GOrPLuBAyoM_6L7ZA9xv6lPS36N68isUp71TI9ImtJ2G5xb2cw4g4mWNUwYW_C5ISLJdXlZ6Zes7vS-iPaYX1f9auMRQCh0TUt6n4rcBMIkeSN0QK0IJDVR0g&amp;__tn__=-R" TargetMode="External"/><Relationship Id="rId13" Type="http://schemas.openxmlformats.org/officeDocument/2006/relationships/hyperlink" Target="https://www.facebook.com/LuissBusiness/posts/3240087646020641?__xts__%5B0%5D=68.ARD6iP69FwJiNJUkCcTOrmlzbTAwRIuANL-etfV6cEUX-hPj5ISPMLj_z7OLYY5VTUFILxvH_ObAknnCEX8EXhKWKpu5AUDGW1PbG-ePfhEU3oIZLuRbbUIi6bOy3ss49EHPCI2kxkeJdIkdXXypwaO8d5Pc_X-FASAm9ICnAOQwyFFrkrvqZwiYJ0vTnaLnbUxEH1udsge04GFCy6Q-I9acFQNL45AjM5e9BV6VhkLaDmp-VEuVX3EdQg8l-LDYye3bjIyJqT23PnmVz9hqmIBZgICU08N6Me4tH47NI8o6g9naV5UPAe46-6mfI4jfxS2II6Abb4BTmckeCTHJ27MciA&amp;__tn__=-R" TargetMode="External"/><Relationship Id="rId18" Type="http://schemas.openxmlformats.org/officeDocument/2006/relationships/hyperlink" Target="https://www.instagram.com/p/B-WkzKkIFMS/" TargetMode="External"/><Relationship Id="rId26" Type="http://schemas.openxmlformats.org/officeDocument/2006/relationships/hyperlink" Target="https://www.linkedin.com/posts/luiss-business-school_coronavirus-lo-studente-di-moda-italiano-activity-6653267940286185472-wch4" TargetMode="External"/><Relationship Id="rId3" Type="http://schemas.openxmlformats.org/officeDocument/2006/relationships/hyperlink" Target="https://www.facebook.com/LuissBusiness/photos/a.606244209405011/3336227456406659/?type=3&amp;__xts__%5B0%5D=68.ARA1BuVIfoWTUjBST8yZEj0adbH0EkCn9KPwRehBAdROpbL7E_QOIluUEStgz7Y-nAdq9l6Qg5e_QeVNlxKb0ndVTXgAGvO9A4mqdM4bRLd44C13WrJw7VxN2iMFv7MD8sXGHvY8CuQdX0dedE-YpxMmJGOHGxjSP4tGI283tS-BUwq-fZmd2h34uz_Cf7y3HYA_QOwZG6Gvdt-EY5CL3vSGc8UXwGc4nzXbQ3djdcrmHgYzaj65W4O9guK0p8YwbTtmZbkE2Sp59--zxNwmb2wrqFyzR2dCdIIbzSqyJYm3o2WeSuVniAHTouSRHDdIVLH6g2ZkfSzDWy8x2Xr0dbpp-A&amp;__tn__=-R" TargetMode="External"/><Relationship Id="rId21" Type="http://schemas.openxmlformats.org/officeDocument/2006/relationships/hyperlink" Target="https://www.facebook.com/mip.politecnico.milano/posts/3044531385639382?__xts__%5B0%5D=68.ARBIFUA0YGDbXpaKKyhenxT-klmQr_pTEUEQDR6NzqZxMpfqJNrGifgIdGmK4xmbteilVidL_wXmWdkJXxuj_MgBk7hmwnHVfoLlSc19ShqAyY3mN4qGNLcLXajqyILBsoDMeV2iYa8bFPFjiiYe-tuer4ZD24Zrpfh89JFxvrPjA7HsEEvHb-3EgPxXmkmsYU9GtVMCaY64bmWCEmKNJ7n3N6Twuhvx3qep_vs46EjZFnbleE7YBN22ORXn_wTm64xsL_05a3FxAO1AmEqNTc9Zdf8UmY5ZXcEMUnFQdxsX_bEZQRaWDuL0HTnsb-pyeIBNxglCZ9DdaiHVQY3KGx-LKw&amp;__tn__=-R" TargetMode="External"/><Relationship Id="rId34" Type="http://schemas.openxmlformats.org/officeDocument/2006/relationships/hyperlink" Target="https://www.instagram.com/p/B-KitaLKBuI/" TargetMode="External"/><Relationship Id="rId7" Type="http://schemas.openxmlformats.org/officeDocument/2006/relationships/hyperlink" Target="https://www.linkedin.com/posts/fondazione-cuoa_siamo-tutti-parte-di-un-unico-sistema-cuoa-activity-6648178027907829760-b8AQ" TargetMode="External"/><Relationship Id="rId12" Type="http://schemas.openxmlformats.org/officeDocument/2006/relationships/hyperlink" Target="https://www.linkedin.com/posts/luiss-business-school_gi%C3%A0-attivi-37-corsi-di-laurea-allinsegna-activity-6638060256645652480-33Lm" TargetMode="External"/><Relationship Id="rId17" Type="http://schemas.openxmlformats.org/officeDocument/2006/relationships/hyperlink" Target="https://www.instagram.com/p/B_RpfIxAwHE/" TargetMode="External"/><Relationship Id="rId25" Type="http://schemas.openxmlformats.org/officeDocument/2006/relationships/hyperlink" Target="https://www.instagram.com/p/B-PqfvnqtqD/" TargetMode="External"/><Relationship Id="rId33" Type="http://schemas.openxmlformats.org/officeDocument/2006/relationships/hyperlink" Target="https://www.linkedin.com/posts/mip-politecnico-di-milano_mipexperience-activity-6630036831683526657-LJ89" TargetMode="External"/><Relationship Id="rId2" Type="http://schemas.openxmlformats.org/officeDocument/2006/relationships/hyperlink" Target="https://www.instagram.com/p/B_Ap6t8IeQM/" TargetMode="External"/><Relationship Id="rId16" Type="http://schemas.openxmlformats.org/officeDocument/2006/relationships/hyperlink" Target="https://www.instagram.com/p/B8gcdTBFBmG/" TargetMode="External"/><Relationship Id="rId20" Type="http://schemas.openxmlformats.org/officeDocument/2006/relationships/hyperlink" Target="https://www.instagram.com/p/B_XmYxQo8xK/" TargetMode="External"/><Relationship Id="rId29" Type="http://schemas.openxmlformats.org/officeDocument/2006/relationships/hyperlink" Target="https://www.instagram.com/p/B8uAnPlIuUH/" TargetMode="External"/><Relationship Id="rId1" Type="http://schemas.openxmlformats.org/officeDocument/2006/relationships/hyperlink" Target="https://www.facebook.com/LuissBusiness/posts/3344047988957939?__xts__%5B0%5D=68.ARAO7u8nE3fDeCFVaVuBf4pMxRCE8te94L9a-nR42_XfUDSi5bZ2ysFdtXfzYQKT4Aynyo_hXmgL3h7RGhWDYRevbDfM4EUIuExTiu7ZTbhzcZ-FzbU7RM_4Jf4ME2dwU3XqwiX4feSxlD274jZlRLjg9ya46xO0y0MpN3duwWe5sBdpTsY8cwZtid_Towt4Sk9poB9KVY3VADh-N-me6Q9K4otofFbnWNCA6OYUadJf2Vjq0nZEip3XHczm2vb516ZTib-hgDWWfkSIzX_JxGfSc6I9L4piwzXHqSCe-r5OiezQaygKEOYtLmYWb0yNqZtPUcz5YF5BZeBZiTtMngxBRg&amp;__tn__=-R" TargetMode="External"/><Relationship Id="rId6" Type="http://schemas.openxmlformats.org/officeDocument/2006/relationships/hyperlink" Target="https://www.linkedin.com/posts/luiss-business-school_leadership-anticorpi-competenza-activity-6645645214629285888-k4fR" TargetMode="External"/><Relationship Id="rId11" Type="http://schemas.openxmlformats.org/officeDocument/2006/relationships/hyperlink" Target="https://www.facebook.com/mip.politecnico.milano/posts/3032301976862323?__xts__%5B0%5D=68.ARDrV5jpHrLMniyAHT1SGVnfLfij7a4KVO9O9xArmYEwy_5XeIXO1HHvRbvrnsnhb8ATQpPd8Q2jhWuv8tAkT6f7eIQV-_OALUOlUqWgcbYkie0TmNWbuegI1iIj_XPxJ9M5pCPAMIjJINcAPS-x1Q3Ad-ZDN6APSo-QsKqBCjaH0bLYf6iDceaEjEroggaS44Marqs8uU3tZvM_jN7_qIA-mG6YwJGI31OlLyBB0xrLsWigPwmb4JJvxqyZ47wfKDrcta4pdnMfn84wfGXMlB1-jH9n5Jt1-Wo0-B7z2UH-L6JQitjPVU6O3wdhHELwGmOaR_ZnyhLEi8hs2TZK9ceW-w&amp;__tn__=-R" TargetMode="External"/><Relationship Id="rId24" Type="http://schemas.openxmlformats.org/officeDocument/2006/relationships/hyperlink" Target="https://www.facebook.com/mip.politecnico.milano/photos/a.449060608519819/2921884081237447/?type=3&amp;__xts__%5B0%5D=68.ARC0AU4AFDL7BNfhZyTsKrStKi5sNt_vwo5s98JOvOKRp16tZXSkpxpxD2aRj_jwjF1skfmPm0QcouMQgmzniy10xSj_X2dw4ka9Q0gGrrIBgV1TJllJR1PAhkPBUIJU-3r1s9kLmvGpTQzkeiJOTMcrFUVR3GyUxUaqI8X_oRLdxdPOIREkH4jj-4GBOsOtYN3JPmhvy2B5bedgjvle_exM6BEccnwKsrqbcxo_YXPoG3kkv3bmMfOQuyBgMOEx6mu4qCg8Ey2hDE5FcAplFgss7uEgHSvltl3j3QhMJXtvG-bA10oK-7Ymv4YjeV0Sk2OU6vrXf3zUU-p2tqk0ISRzzQ&amp;__tn__=-R" TargetMode="External"/><Relationship Id="rId32" Type="http://schemas.openxmlformats.org/officeDocument/2006/relationships/hyperlink" Target="https://www.linkedin.com/posts/mip-politecnico-di-milano_mipexperience-keeponlearning-wedoitsmart-activity-6646351759797178368-Dxzk" TargetMode="External"/><Relationship Id="rId37" Type="http://schemas.openxmlformats.org/officeDocument/2006/relationships/hyperlink" Target="https://www.instagram.com/p/B_FcJT2qhpt/" TargetMode="External"/><Relationship Id="rId5" Type="http://schemas.openxmlformats.org/officeDocument/2006/relationships/hyperlink" Target="https://www.instagram.com/p/B-HnuOfoQ7_/" TargetMode="External"/><Relationship Id="rId15" Type="http://schemas.openxmlformats.org/officeDocument/2006/relationships/hyperlink" Target="https://www.instagram.com/p/B_SmUiyqOGO/" TargetMode="External"/><Relationship Id="rId23" Type="http://schemas.openxmlformats.org/officeDocument/2006/relationships/hyperlink" Target="https://www.linkedin.com/posts/mip-politecnico-di-milano_kiriti-rambhatla-digitalization-has-completely-activity-6631146428548952064-leXr" TargetMode="External"/><Relationship Id="rId28" Type="http://schemas.openxmlformats.org/officeDocument/2006/relationships/hyperlink" Target="https://www.facebook.com/LuissBusiness/photos/a.792813657414731/3224871607542245/?type=3&amp;__xts__%5B0%5D=68.ARBZlvkfdriwS9-x4b_qnpyukQwR_IZf8gUmcpn8rz7gFEtoyRfPVSksqrwU6RhG_mPRjHkUtA-toVaB7GS5qhYwdKgm6FHxymwf4cvGImy7OUoL-NZIgxB1ZzudKVkTJyaFrVVIcOWezQxGL_dFwQvWu3a4hpODuM6N4IXR3L4r7B9SGf9JYEgMOLoUAFjnsOs2HbEf1DbrZEEhANFgU9AuKhMDL4YSEDsapYomPjYjNxcVnCTUEOpTWUe7tOE7bbqFfgH4hXd5tccUi05oRMX9j0v3Eupoc3oTsAwymriyMmx_H7cVNDamXLwwd2Mfr1zvyw581MnCH9dqfMqc5aT3_Q&amp;__tn__=-R" TargetMode="External"/><Relationship Id="rId36" Type="http://schemas.openxmlformats.org/officeDocument/2006/relationships/hyperlink" Target="https://www.linkedin.com/posts/fondazione-cuoa_cultureopentoactyion-goodnews-mycuoa-activity-6650290002368491520-e9P3" TargetMode="External"/><Relationship Id="rId10" Type="http://schemas.openxmlformats.org/officeDocument/2006/relationships/hyperlink" Target="https://www.instagram.com/p/B9RIGxFqW1O/" TargetMode="External"/><Relationship Id="rId19" Type="http://schemas.openxmlformats.org/officeDocument/2006/relationships/hyperlink" Target="https://www.linkedin.com/posts/sda-bocconi-school-of-management_sdab-insight-live-activity-6661210941796958208-4zAU" TargetMode="External"/><Relationship Id="rId31" Type="http://schemas.openxmlformats.org/officeDocument/2006/relationships/hyperlink" Target="https://www.linkedin.com/posts/sda-bocconi-school-of-management_it-management-strategici-activity-6660855305271824384-UzEW" TargetMode="External"/><Relationship Id="rId4" Type="http://schemas.openxmlformats.org/officeDocument/2006/relationships/hyperlink" Target="https://www.linkedin.com/posts/luiss-business-school_webinar-luissbusiness-cfo-activity-6649042178775502848-ffrd" TargetMode="External"/><Relationship Id="rId9" Type="http://schemas.openxmlformats.org/officeDocument/2006/relationships/hyperlink" Target="https://www.instagram.com/p/B9ZBMCLKuzl/" TargetMode="External"/><Relationship Id="rId14" Type="http://schemas.openxmlformats.org/officeDocument/2006/relationships/hyperlink" Target="https://www.facebook.com/cuoaxte/posts/10156975499411027?__xts__%5B0%5D=68.ARB3k9Ym6de4zCKH1OHRBtWANyMBCMP16y4b0MS07ZaUvc6DtmzUsNb0XSVzWpHDBMH-CbduTeZSvMwEE6L5XthO93guufmhrvenvdRFDMaTSLaJuJRJ8khfa451c8K-VDjYaRck_08_oN3UqTd91cf_QSSkP1bJfOPzhcrhXFKdmLwSpr-Ssr51gIOQQEecF2tBLD3Ox1_s_T9nFbSEXHXE9G0o8hcqqlwRd4ihZfPhc7dLyIckpn6w3s_TmNcjOBigrMXXBcH-UefyDbVIIf1hf57hYsFdt_1nQuW7FHapsIkJYJy6zz5QHRVRRhJOhrYWC9u6hEWsJdOEJw&amp;__tn__=-R" TargetMode="External"/><Relationship Id="rId22" Type="http://schemas.openxmlformats.org/officeDocument/2006/relationships/hyperlink" Target="https://www.facebook.com/mip.politecnico.milano/posts/2907849402640915?__xts__%5B0%5D=68.ARCGNwKn4fKjnw-JutSnXSHUPbT5FnF75OJX75g7hkVZ2ZhiYsBP07OvyMhmeFJmzIayKg7SMzfLWzUzhPU4QwHULbQlnrDfGR-Pi3P1t01B8KsBeYz38dd3lImRh0Nr6BpX-mdNE0oRylsiTxabvbf3IM-6ZstekptshrBW5wc8k5tuXh74g5KsvDm5k4p2jJcT2rvGIj-8elTqf8aerR5emSdKobDbu-BPYIv20lolQ5iCxoKGTb-OUs6eD0XZCDQZ4Z-DN0vBg01NERJi1mSHfRSYx4wK5kbQznQkekN16N3hj4okEU2CEWV51BMMrKbyaQ1h1U2x_x43toWXv4rFbg&amp;__tn__=-R" TargetMode="External"/><Relationship Id="rId27" Type="http://schemas.openxmlformats.org/officeDocument/2006/relationships/hyperlink" Target="https://www.facebook.com/events/255350388931462/?ref=3&amp;action_history=null&amp;__xts__%5B0%5D=68.ARB7kyx_PKHsYW1kdyJtglV_YHHtnuYgkASOr3eqMPuY_RwklYuUFxx9iXQ10jmfpF0A8RVc9F3h0MFNi0HOpHLyYy9SZ2OOeJBnND446jtbHaIDkWyzcgPGYj69Cjb9tNd1xq5Xymhcq4zOoagDofdA_jYx0QeFQ5OBecyaqQiQVrI3xdR2uExuXJIc94dqI_bgQXiWEIozZcDO8nq-mSXjFkTWiOARAapOnAZostoFHHxAFn7hJdvPA50dicBF5ZraN5EaHlO6jv8Kybhl2YzKpBlUkp8IP8NBy7NzdMENthAxbIc&amp;__tn__=-R" TargetMode="External"/><Relationship Id="rId30" Type="http://schemas.openxmlformats.org/officeDocument/2006/relationships/hyperlink" Target="https://www.facebook.com/cuoaxte/videos/858030251339452/?__xts__%5B0%5D=68.ARCG0S5Cem2n369tdSyDjnuAzH3-wOZyTnDYJAdCybldl4kuICQQrahSPGovnO464XB3G-628_g9UA3R3yJ6fpSSKIIwOSs7Bi-bNCxNvCKscKP4MLLEnv9nAngEKuMKWdH-IzyBAKkPNrZN8vznE7LPgl-ME_mg-FT68bt1sn18iT_AUKuxyXqNhym9_kJ8ocrKNmrn9d_wjxqmnL9J-4hM5JktXRCJ3o9uwRi-Td2g_PRre3P6V3syhRdwC2qyYM0d1xYNfSEa_lksVI-kxtbhgdEdns-pHMyeJ3c7tWCaG6ONfRoXmFuyvNE9og7TEktgOhmtJfO0Cp7vnvsTaO0pmqJ9hA&amp;__tn__=-R" TargetMode="External"/><Relationship Id="rId35" Type="http://schemas.openxmlformats.org/officeDocument/2006/relationships/hyperlink" Target="https://www.facebook.com/cuoaxte/photos/a.217594611026/10157017705756027/?type=3&amp;__xts__%5B0%5D=68.ARBcRCdCE-NL0NLV7xkXlbLL8TTZukqd1N72pRK2HtyYp9XsIBAdpWGaz70OsO5XPld5m1ebrbpynBAkMVWJVCC-KfpaVO6ujcMDoquIpV6AxK_W9KQNXrWKNVsHCw_oIK3PKbQncY5w-t--blhLO8cQV2pnN9LiZnhCsx4tBpVuyuPH48fxL5EJNTAR-uEaO09-pJSWYPrAzXl9LqWWOSN2F-fNuL4H7k4WFbo5RlCTmr8LmdiNugchmjIMrXNq0BlVk36UqZAirInmJ8KI1F_NEGtpWFj5P0p7E8sHCAJay93BmBuv-2uKGZ_Id7WqlZAQkK1R8w39FfrxGA&amp;__tn__=-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56239-B759-475E-81CD-042833390107}">
  <dimension ref="A2:D30"/>
  <sheetViews>
    <sheetView topLeftCell="A4" zoomScale="86" zoomScaleNormal="86" workbookViewId="0">
      <selection activeCell="B8" sqref="B8"/>
    </sheetView>
  </sheetViews>
  <sheetFormatPr defaultRowHeight="15" x14ac:dyDescent="0.25"/>
  <cols>
    <col min="1" max="1" width="24.7109375" style="4" customWidth="1"/>
    <col min="2" max="2" width="87.42578125" style="2" customWidth="1"/>
    <col min="3" max="3" width="42.85546875" style="1" customWidth="1"/>
    <col min="4" max="4" width="42.42578125" customWidth="1"/>
  </cols>
  <sheetData>
    <row r="2" spans="1:4" x14ac:dyDescent="0.25">
      <c r="A2" s="3" t="s">
        <v>12</v>
      </c>
      <c r="B2" s="5" t="s">
        <v>18</v>
      </c>
      <c r="C2" s="6" t="s">
        <v>19</v>
      </c>
      <c r="D2" s="7" t="s">
        <v>403</v>
      </c>
    </row>
    <row r="3" spans="1:4" ht="45.95" customHeight="1" x14ac:dyDescent="0.25">
      <c r="A3" s="4" t="s">
        <v>0</v>
      </c>
      <c r="B3" s="1" t="s">
        <v>13</v>
      </c>
      <c r="C3" s="1" t="s">
        <v>15</v>
      </c>
      <c r="D3" s="2" t="s">
        <v>695</v>
      </c>
    </row>
    <row r="4" spans="1:4" ht="45.95" customHeight="1" x14ac:dyDescent="0.25">
      <c r="A4" s="4" t="s">
        <v>1</v>
      </c>
      <c r="B4" s="1" t="s">
        <v>14</v>
      </c>
      <c r="C4" s="1" t="s">
        <v>16</v>
      </c>
      <c r="D4" s="1" t="s">
        <v>2463</v>
      </c>
    </row>
    <row r="5" spans="1:4" ht="45.95" customHeight="1" x14ac:dyDescent="0.25">
      <c r="A5" s="4" t="s">
        <v>2</v>
      </c>
      <c r="B5" s="1" t="s">
        <v>17</v>
      </c>
      <c r="C5" s="1" t="s">
        <v>20</v>
      </c>
      <c r="D5" s="1" t="s">
        <v>142</v>
      </c>
    </row>
    <row r="6" spans="1:4" ht="60" customHeight="1" x14ac:dyDescent="0.25">
      <c r="A6" s="4" t="s">
        <v>3</v>
      </c>
      <c r="B6" s="1" t="s">
        <v>21</v>
      </c>
      <c r="C6" s="1" t="s">
        <v>22</v>
      </c>
      <c r="D6" s="1" t="s">
        <v>1562</v>
      </c>
    </row>
    <row r="7" spans="1:4" ht="45.95" customHeight="1" x14ac:dyDescent="0.25">
      <c r="A7" s="4" t="s">
        <v>4</v>
      </c>
      <c r="B7" s="1" t="s">
        <v>23</v>
      </c>
      <c r="C7" s="1" t="s">
        <v>103</v>
      </c>
      <c r="D7" s="1" t="s">
        <v>332</v>
      </c>
    </row>
    <row r="8" spans="1:4" ht="45.95" customHeight="1" x14ac:dyDescent="0.25">
      <c r="A8" s="4" t="s">
        <v>5</v>
      </c>
      <c r="B8" s="1" t="s">
        <v>24</v>
      </c>
      <c r="C8" s="1" t="s">
        <v>25</v>
      </c>
      <c r="D8" s="1" t="s">
        <v>25</v>
      </c>
    </row>
    <row r="9" spans="1:4" ht="61.5" customHeight="1" x14ac:dyDescent="0.25">
      <c r="A9" s="4" t="s">
        <v>6</v>
      </c>
      <c r="B9" s="1" t="s">
        <v>26</v>
      </c>
      <c r="C9" s="1" t="s">
        <v>27</v>
      </c>
      <c r="D9" s="1" t="s">
        <v>297</v>
      </c>
    </row>
    <row r="10" spans="1:4" ht="45.95" customHeight="1" x14ac:dyDescent="0.25">
      <c r="A10" s="4" t="s">
        <v>7</v>
      </c>
      <c r="B10" s="8" t="s">
        <v>28</v>
      </c>
      <c r="C10" s="1" t="s">
        <v>29</v>
      </c>
      <c r="D10" s="1" t="s">
        <v>760</v>
      </c>
    </row>
    <row r="11" spans="1:4" ht="45.95" customHeight="1" x14ac:dyDescent="0.25">
      <c r="A11" s="4" t="s">
        <v>8</v>
      </c>
      <c r="B11" s="1" t="s">
        <v>30</v>
      </c>
      <c r="C11" s="1" t="s">
        <v>35</v>
      </c>
      <c r="D11" s="2" t="s">
        <v>296</v>
      </c>
    </row>
    <row r="12" spans="1:4" ht="45.95" customHeight="1" x14ac:dyDescent="0.25">
      <c r="A12" s="4" t="s">
        <v>9</v>
      </c>
      <c r="B12" s="1" t="s">
        <v>31</v>
      </c>
      <c r="C12" s="1" t="s">
        <v>32</v>
      </c>
      <c r="D12" s="2" t="s">
        <v>101</v>
      </c>
    </row>
    <row r="13" spans="1:4" ht="45.95" customHeight="1" x14ac:dyDescent="0.25">
      <c r="A13" s="4" t="s">
        <v>10</v>
      </c>
      <c r="B13" s="1" t="s">
        <v>33</v>
      </c>
      <c r="C13" s="1" t="s">
        <v>34</v>
      </c>
      <c r="D13" s="1" t="s">
        <v>139</v>
      </c>
    </row>
    <row r="14" spans="1:4" ht="45.95" customHeight="1" x14ac:dyDescent="0.25">
      <c r="A14" s="4" t="s">
        <v>11</v>
      </c>
      <c r="B14" s="1" t="s">
        <v>36</v>
      </c>
      <c r="C14" s="1" t="s">
        <v>37</v>
      </c>
      <c r="D14" s="1" t="s">
        <v>108</v>
      </c>
    </row>
    <row r="17" spans="1:2" x14ac:dyDescent="0.25">
      <c r="A17" s="9" t="s">
        <v>38</v>
      </c>
      <c r="B17" s="10" t="s">
        <v>52</v>
      </c>
    </row>
    <row r="18" spans="1:2" x14ac:dyDescent="0.25">
      <c r="A18" s="9">
        <v>1</v>
      </c>
      <c r="B18" s="10" t="s">
        <v>39</v>
      </c>
    </row>
    <row r="19" spans="1:2" x14ac:dyDescent="0.25">
      <c r="A19" s="9">
        <v>2</v>
      </c>
      <c r="B19" s="10" t="s">
        <v>40</v>
      </c>
    </row>
    <row r="20" spans="1:2" x14ac:dyDescent="0.25">
      <c r="A20" s="9">
        <v>3</v>
      </c>
      <c r="B20" s="10" t="s">
        <v>41</v>
      </c>
    </row>
    <row r="21" spans="1:2" x14ac:dyDescent="0.25">
      <c r="A21" s="9">
        <v>4</v>
      </c>
      <c r="B21" s="10" t="s">
        <v>42</v>
      </c>
    </row>
    <row r="22" spans="1:2" x14ac:dyDescent="0.25">
      <c r="A22" s="9">
        <v>5</v>
      </c>
      <c r="B22" s="10" t="s">
        <v>43</v>
      </c>
    </row>
    <row r="23" spans="1:2" x14ac:dyDescent="0.25">
      <c r="A23" s="9">
        <v>6</v>
      </c>
      <c r="B23" s="10" t="s">
        <v>44</v>
      </c>
    </row>
    <row r="24" spans="1:2" x14ac:dyDescent="0.25">
      <c r="A24" s="9">
        <v>7</v>
      </c>
      <c r="B24" s="10" t="s">
        <v>45</v>
      </c>
    </row>
    <row r="25" spans="1:2" x14ac:dyDescent="0.25">
      <c r="A25" s="9">
        <v>8</v>
      </c>
      <c r="B25" s="10" t="s">
        <v>46</v>
      </c>
    </row>
    <row r="26" spans="1:2" x14ac:dyDescent="0.25">
      <c r="A26" s="9">
        <v>9</v>
      </c>
      <c r="B26" s="10" t="s">
        <v>47</v>
      </c>
    </row>
    <row r="27" spans="1:2" x14ac:dyDescent="0.25">
      <c r="A27" s="9">
        <v>10</v>
      </c>
      <c r="B27" s="10" t="s">
        <v>48</v>
      </c>
    </row>
    <row r="28" spans="1:2" x14ac:dyDescent="0.25">
      <c r="A28" s="9">
        <v>11</v>
      </c>
      <c r="B28" s="10" t="s">
        <v>49</v>
      </c>
    </row>
    <row r="29" spans="1:2" x14ac:dyDescent="0.25">
      <c r="A29" s="9">
        <v>12</v>
      </c>
      <c r="B29" s="10" t="s">
        <v>50</v>
      </c>
    </row>
    <row r="30" spans="1:2" x14ac:dyDescent="0.25">
      <c r="A30" s="9">
        <v>13</v>
      </c>
      <c r="B30" s="10" t="s">
        <v>51</v>
      </c>
    </row>
  </sheetData>
  <pageMargins left="0.7" right="0.7" top="0.75" bottom="0.75" header="0.3" footer="0.3"/>
  <ignoredErrors>
    <ignoredError sqref="B27:B30" twoDigitTextYea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300523-5822-40A8-AB59-801664D37BA8}">
  <dimension ref="A1:BE1409"/>
  <sheetViews>
    <sheetView tabSelected="1" topLeftCell="S1" zoomScaleNormal="100" workbookViewId="0">
      <pane ySplit="2" topLeftCell="A3" activePane="bottomLeft" state="frozen"/>
      <selection pane="bottomLeft" activeCell="O10" sqref="O10"/>
    </sheetView>
  </sheetViews>
  <sheetFormatPr defaultRowHeight="15" x14ac:dyDescent="0.25"/>
  <cols>
    <col min="1" max="1" width="5.85546875" customWidth="1"/>
    <col min="2" max="2" width="4.85546875" customWidth="1"/>
    <col min="3" max="3" width="11.85546875" customWidth="1"/>
    <col min="4" max="4" width="9.140625" style="12"/>
    <col min="6" max="6" width="10" customWidth="1"/>
    <col min="7" max="7" width="11.28515625" style="12" customWidth="1"/>
    <col min="8" max="8" width="10.7109375" hidden="1" customWidth="1"/>
    <col min="9" max="9" width="9.5703125" customWidth="1"/>
    <col min="10" max="10" width="11.5703125" customWidth="1"/>
    <col min="11" max="11" width="16.5703125" style="11" customWidth="1"/>
    <col min="12" max="12" width="6.28515625" customWidth="1"/>
    <col min="13" max="13" width="11" customWidth="1"/>
    <col min="15" max="15" width="12.85546875" customWidth="1"/>
    <col min="16" max="16" width="19.5703125" customWidth="1"/>
    <col min="17" max="17" width="19.28515625" hidden="1" customWidth="1"/>
    <col min="18" max="18" width="16.7109375" hidden="1" customWidth="1"/>
    <col min="19" max="19" width="13.42578125" style="12" customWidth="1"/>
    <col min="21" max="21" width="9" style="12" customWidth="1"/>
    <col min="24" max="26" width="13" customWidth="1"/>
    <col min="27" max="27" width="13.85546875" style="12" customWidth="1"/>
    <col min="30" max="30" width="14.85546875" style="12" customWidth="1"/>
    <col min="43" max="43" width="9.140625" style="12"/>
    <col min="44" max="44" width="10" customWidth="1"/>
    <col min="45" max="45" width="10.140625" customWidth="1"/>
    <col min="46" max="46" width="11" customWidth="1"/>
    <col min="47" max="47" width="10.42578125" customWidth="1"/>
    <col min="48" max="48" width="11.5703125" customWidth="1"/>
    <col min="49" max="49" width="9.28515625" customWidth="1"/>
    <col min="50" max="50" width="8.42578125" customWidth="1"/>
    <col min="51" max="51" width="10" customWidth="1"/>
    <col min="54" max="54" width="8.42578125" customWidth="1"/>
    <col min="55" max="55" width="15" style="12" customWidth="1"/>
    <col min="57" max="57" width="9.140625" style="9"/>
  </cols>
  <sheetData>
    <row r="1" spans="1:57" s="91" customFormat="1" ht="18.75" x14ac:dyDescent="0.3">
      <c r="A1" s="87" t="s">
        <v>69</v>
      </c>
      <c r="B1" s="87"/>
      <c r="C1" s="87"/>
      <c r="D1" s="87"/>
      <c r="E1" s="87" t="s">
        <v>76</v>
      </c>
      <c r="F1" s="87"/>
      <c r="G1" s="87"/>
      <c r="H1" s="88" t="s">
        <v>77</v>
      </c>
      <c r="I1" s="89"/>
      <c r="J1" s="89"/>
      <c r="K1" s="89"/>
      <c r="L1" s="89"/>
      <c r="M1" s="89"/>
      <c r="N1" s="89"/>
      <c r="O1" s="89"/>
      <c r="P1" s="89"/>
      <c r="Q1" s="89"/>
      <c r="R1" s="89"/>
      <c r="S1" s="90"/>
      <c r="T1" s="87" t="s">
        <v>70</v>
      </c>
      <c r="U1" s="87"/>
      <c r="V1" s="88" t="s">
        <v>12</v>
      </c>
      <c r="W1" s="89"/>
      <c r="X1" s="89"/>
      <c r="Y1" s="89"/>
      <c r="Z1" s="89"/>
      <c r="AA1" s="90"/>
      <c r="AB1" s="87" t="s">
        <v>100</v>
      </c>
      <c r="AC1" s="87"/>
      <c r="AD1" s="87"/>
      <c r="AE1" s="87" t="s">
        <v>38</v>
      </c>
      <c r="AF1" s="87"/>
      <c r="AG1" s="87"/>
      <c r="AH1" s="87"/>
      <c r="AI1" s="87"/>
      <c r="AJ1" s="87"/>
      <c r="AK1" s="87"/>
      <c r="AL1" s="87"/>
      <c r="AM1" s="87"/>
      <c r="AN1" s="87"/>
      <c r="AO1" s="87"/>
      <c r="AP1" s="87"/>
      <c r="AQ1" s="87"/>
      <c r="AR1" s="88" t="s">
        <v>102</v>
      </c>
      <c r="AS1" s="89"/>
      <c r="AT1" s="89"/>
      <c r="AU1" s="89"/>
      <c r="AV1" s="89"/>
      <c r="AW1" s="89"/>
      <c r="AX1" s="89"/>
      <c r="AY1" s="89"/>
      <c r="AZ1" s="89"/>
      <c r="BA1" s="89"/>
      <c r="BB1" s="89"/>
      <c r="BC1" s="90"/>
      <c r="BE1" s="92"/>
    </row>
    <row r="2" spans="1:57" x14ac:dyDescent="0.25">
      <c r="A2" s="14" t="s">
        <v>65</v>
      </c>
      <c r="B2" s="14" t="s">
        <v>66</v>
      </c>
      <c r="C2" s="14" t="s">
        <v>67</v>
      </c>
      <c r="D2" s="14" t="s">
        <v>68</v>
      </c>
      <c r="E2" s="15" t="s">
        <v>73</v>
      </c>
      <c r="F2" s="16" t="s">
        <v>74</v>
      </c>
      <c r="G2" s="16" t="s">
        <v>75</v>
      </c>
      <c r="H2" s="17" t="s">
        <v>55</v>
      </c>
      <c r="I2" s="14" t="s">
        <v>56</v>
      </c>
      <c r="J2" s="14" t="s">
        <v>57</v>
      </c>
      <c r="K2" s="18" t="s">
        <v>58</v>
      </c>
      <c r="L2" s="14" t="s">
        <v>59</v>
      </c>
      <c r="M2" s="14" t="s">
        <v>60</v>
      </c>
      <c r="N2" s="14" t="s">
        <v>61</v>
      </c>
      <c r="O2" s="14" t="s">
        <v>62</v>
      </c>
      <c r="P2" s="14" t="s">
        <v>257</v>
      </c>
      <c r="Q2" s="14" t="s">
        <v>63</v>
      </c>
      <c r="R2" s="14" t="s">
        <v>64</v>
      </c>
      <c r="S2" s="14" t="s">
        <v>258</v>
      </c>
      <c r="T2" s="15" t="s">
        <v>71</v>
      </c>
      <c r="U2" s="16" t="s">
        <v>72</v>
      </c>
      <c r="V2" s="17" t="s">
        <v>53</v>
      </c>
      <c r="W2" s="14" t="s">
        <v>54</v>
      </c>
      <c r="X2" s="14" t="s">
        <v>104</v>
      </c>
      <c r="Y2" s="14" t="s">
        <v>251</v>
      </c>
      <c r="Z2" s="14" t="s">
        <v>135</v>
      </c>
      <c r="AA2" s="14" t="s">
        <v>1707</v>
      </c>
      <c r="AB2" s="17" t="s">
        <v>73</v>
      </c>
      <c r="AC2" s="14" t="s">
        <v>294</v>
      </c>
      <c r="AD2" s="14" t="s">
        <v>295</v>
      </c>
      <c r="AE2" s="17">
        <v>1</v>
      </c>
      <c r="AF2" s="14">
        <v>2</v>
      </c>
      <c r="AG2" s="14">
        <v>3</v>
      </c>
      <c r="AH2" s="14">
        <v>4</v>
      </c>
      <c r="AI2" s="14">
        <v>5</v>
      </c>
      <c r="AJ2" s="14">
        <v>6</v>
      </c>
      <c r="AK2" s="14">
        <v>7</v>
      </c>
      <c r="AL2" s="14">
        <v>8</v>
      </c>
      <c r="AM2" s="14">
        <v>9</v>
      </c>
      <c r="AN2" s="14">
        <v>10</v>
      </c>
      <c r="AO2" s="14">
        <v>11</v>
      </c>
      <c r="AP2" s="14">
        <v>12</v>
      </c>
      <c r="AQ2" s="14">
        <v>13</v>
      </c>
      <c r="AR2" s="35" t="s">
        <v>0</v>
      </c>
      <c r="AS2" s="19" t="s">
        <v>1</v>
      </c>
      <c r="AT2" s="19" t="s">
        <v>2</v>
      </c>
      <c r="AU2" s="19" t="s">
        <v>3</v>
      </c>
      <c r="AV2" s="19" t="s">
        <v>4</v>
      </c>
      <c r="AW2" s="19" t="s">
        <v>5</v>
      </c>
      <c r="AX2" s="19" t="s">
        <v>6</v>
      </c>
      <c r="AY2" s="19" t="s">
        <v>7</v>
      </c>
      <c r="AZ2" s="19" t="s">
        <v>8</v>
      </c>
      <c r="BA2" s="19" t="s">
        <v>9</v>
      </c>
      <c r="BB2" s="19" t="s">
        <v>10</v>
      </c>
      <c r="BC2" s="19" t="s">
        <v>11</v>
      </c>
      <c r="BE2" s="69" t="s">
        <v>629</v>
      </c>
    </row>
    <row r="3" spans="1:57" s="39" customFormat="1" x14ac:dyDescent="0.25">
      <c r="A3" s="20">
        <v>1</v>
      </c>
      <c r="B3" s="39">
        <v>0</v>
      </c>
      <c r="C3" s="39">
        <v>0</v>
      </c>
      <c r="D3" s="17">
        <v>0</v>
      </c>
      <c r="E3" s="39">
        <v>1</v>
      </c>
      <c r="F3" s="39">
        <v>0</v>
      </c>
      <c r="G3" s="17">
        <v>0</v>
      </c>
      <c r="H3" s="39" t="s">
        <v>259</v>
      </c>
      <c r="I3" s="13" t="s">
        <v>260</v>
      </c>
      <c r="J3" s="39" t="s">
        <v>80</v>
      </c>
      <c r="K3" s="39" t="s">
        <v>261</v>
      </c>
      <c r="L3" s="39">
        <v>21</v>
      </c>
      <c r="M3" s="39">
        <v>3</v>
      </c>
      <c r="N3" s="39">
        <v>8</v>
      </c>
      <c r="O3" s="39">
        <v>642</v>
      </c>
      <c r="P3" s="39">
        <v>4</v>
      </c>
      <c r="Q3" s="39" t="s">
        <v>78</v>
      </c>
      <c r="R3" s="39" t="s">
        <v>78</v>
      </c>
      <c r="S3" s="17">
        <v>312</v>
      </c>
      <c r="T3" s="39">
        <v>0</v>
      </c>
      <c r="U3" s="17">
        <v>1</v>
      </c>
      <c r="V3" s="39">
        <v>1</v>
      </c>
      <c r="W3" s="39">
        <v>0</v>
      </c>
      <c r="X3" s="39">
        <v>0</v>
      </c>
      <c r="Y3" s="39">
        <v>0</v>
      </c>
      <c r="Z3" s="39">
        <v>0</v>
      </c>
      <c r="AA3" s="17">
        <v>0</v>
      </c>
      <c r="AB3" s="39">
        <v>0</v>
      </c>
      <c r="AC3" s="39">
        <v>1</v>
      </c>
      <c r="AD3" s="17">
        <v>1</v>
      </c>
      <c r="AE3" s="39">
        <v>0</v>
      </c>
      <c r="AF3" s="39">
        <v>0</v>
      </c>
      <c r="AG3" s="39">
        <v>0</v>
      </c>
      <c r="AH3" s="39">
        <v>0</v>
      </c>
      <c r="AI3" s="39">
        <v>0</v>
      </c>
      <c r="AJ3" s="39">
        <v>0</v>
      </c>
      <c r="AK3" s="39">
        <v>0</v>
      </c>
      <c r="AL3" s="39">
        <v>0</v>
      </c>
      <c r="AM3" s="39">
        <v>0</v>
      </c>
      <c r="AN3" s="39">
        <v>0</v>
      </c>
      <c r="AO3" s="39">
        <v>0</v>
      </c>
      <c r="AP3" s="39">
        <v>0</v>
      </c>
      <c r="AQ3" s="17">
        <v>1</v>
      </c>
      <c r="AR3" s="39">
        <v>0</v>
      </c>
      <c r="AS3" s="39">
        <v>0</v>
      </c>
      <c r="AT3" s="39">
        <v>1</v>
      </c>
      <c r="AU3" s="39">
        <v>0</v>
      </c>
      <c r="AV3" s="39">
        <v>1</v>
      </c>
      <c r="AW3" s="22">
        <v>0</v>
      </c>
      <c r="AX3" s="39">
        <v>0</v>
      </c>
      <c r="AY3" s="39">
        <v>0</v>
      </c>
      <c r="AZ3" s="39">
        <v>0</v>
      </c>
      <c r="BA3" s="39">
        <v>0</v>
      </c>
      <c r="BB3" s="39">
        <v>0</v>
      </c>
      <c r="BC3" s="17">
        <v>0</v>
      </c>
      <c r="BE3" s="80">
        <f>COUNTA(BC3:BC10)</f>
        <v>8</v>
      </c>
    </row>
    <row r="4" spans="1:57" s="40" customFormat="1" x14ac:dyDescent="0.25">
      <c r="A4" s="24">
        <v>1</v>
      </c>
      <c r="B4" s="40">
        <v>0</v>
      </c>
      <c r="C4" s="40">
        <v>0</v>
      </c>
      <c r="D4" s="12">
        <v>0</v>
      </c>
      <c r="E4" s="40">
        <v>1</v>
      </c>
      <c r="F4" s="38">
        <v>0</v>
      </c>
      <c r="G4" s="32">
        <v>0</v>
      </c>
      <c r="H4" s="40" t="s">
        <v>262</v>
      </c>
      <c r="I4" s="13" t="s">
        <v>263</v>
      </c>
      <c r="J4" s="40" t="s">
        <v>264</v>
      </c>
      <c r="K4" s="40" t="s">
        <v>265</v>
      </c>
      <c r="L4" s="40">
        <v>28</v>
      </c>
      <c r="M4" s="40">
        <v>0</v>
      </c>
      <c r="N4" s="40">
        <v>2</v>
      </c>
      <c r="P4" s="40">
        <v>5</v>
      </c>
      <c r="Q4" s="40" t="s">
        <v>78</v>
      </c>
      <c r="R4" s="40" t="s">
        <v>78</v>
      </c>
      <c r="S4" s="12">
        <v>950</v>
      </c>
      <c r="T4" s="40">
        <v>0</v>
      </c>
      <c r="U4" s="12">
        <v>1</v>
      </c>
      <c r="V4" s="38">
        <v>0</v>
      </c>
      <c r="W4" s="38">
        <v>1</v>
      </c>
      <c r="X4" s="38">
        <v>0</v>
      </c>
      <c r="Y4" s="38">
        <v>0</v>
      </c>
      <c r="Z4" s="38">
        <v>0</v>
      </c>
      <c r="AA4" s="12">
        <v>0</v>
      </c>
      <c r="AB4" s="40">
        <v>0</v>
      </c>
      <c r="AC4" s="40">
        <v>1</v>
      </c>
      <c r="AD4" s="12">
        <v>0</v>
      </c>
      <c r="AE4" s="38">
        <v>0</v>
      </c>
      <c r="AF4" s="38">
        <v>0</v>
      </c>
      <c r="AG4" s="38">
        <v>0</v>
      </c>
      <c r="AH4" s="38">
        <v>0</v>
      </c>
      <c r="AI4" s="38">
        <v>0</v>
      </c>
      <c r="AJ4" s="38">
        <v>0</v>
      </c>
      <c r="AK4" s="38">
        <v>0</v>
      </c>
      <c r="AL4" s="38">
        <v>0</v>
      </c>
      <c r="AM4" s="38">
        <v>0</v>
      </c>
      <c r="AN4" s="38">
        <v>0</v>
      </c>
      <c r="AO4" s="38">
        <v>0</v>
      </c>
      <c r="AP4" s="38">
        <v>0</v>
      </c>
      <c r="AQ4" s="12">
        <v>1</v>
      </c>
      <c r="AR4" s="40">
        <v>0</v>
      </c>
      <c r="AS4" s="40">
        <v>0</v>
      </c>
      <c r="AT4" s="40">
        <v>1</v>
      </c>
      <c r="AU4" s="40">
        <v>0</v>
      </c>
      <c r="AV4" s="40">
        <v>1</v>
      </c>
      <c r="AW4" s="40">
        <v>0</v>
      </c>
      <c r="AX4" s="40">
        <v>0</v>
      </c>
      <c r="AY4" s="40">
        <v>0</v>
      </c>
      <c r="AZ4" s="40">
        <v>0</v>
      </c>
      <c r="BA4" s="40">
        <v>0</v>
      </c>
      <c r="BB4" s="40">
        <v>0</v>
      </c>
      <c r="BC4" s="12">
        <v>0</v>
      </c>
      <c r="BE4" s="81"/>
    </row>
    <row r="5" spans="1:57" s="40" customFormat="1" x14ac:dyDescent="0.25">
      <c r="A5" s="24">
        <v>1</v>
      </c>
      <c r="B5" s="40">
        <v>0</v>
      </c>
      <c r="C5" s="40">
        <v>0</v>
      </c>
      <c r="D5" s="12">
        <v>0</v>
      </c>
      <c r="E5" s="40">
        <v>1</v>
      </c>
      <c r="F5" s="38">
        <v>0</v>
      </c>
      <c r="G5" s="32">
        <v>0</v>
      </c>
      <c r="H5" s="40" t="s">
        <v>266</v>
      </c>
      <c r="I5" s="13" t="s">
        <v>267</v>
      </c>
      <c r="J5" s="40" t="s">
        <v>268</v>
      </c>
      <c r="K5" s="40" t="s">
        <v>269</v>
      </c>
      <c r="L5" s="40">
        <v>8</v>
      </c>
      <c r="M5" s="40">
        <v>0</v>
      </c>
      <c r="N5" s="40">
        <v>2</v>
      </c>
      <c r="P5" s="40">
        <v>1</v>
      </c>
      <c r="Q5" s="40" t="s">
        <v>115</v>
      </c>
      <c r="R5" s="40" t="s">
        <v>270</v>
      </c>
      <c r="S5" s="12">
        <v>421</v>
      </c>
      <c r="T5" s="40">
        <v>1</v>
      </c>
      <c r="U5" s="12">
        <v>0</v>
      </c>
      <c r="V5" s="38">
        <v>0</v>
      </c>
      <c r="W5" s="38">
        <v>0</v>
      </c>
      <c r="X5" s="38">
        <v>0</v>
      </c>
      <c r="Y5" s="38">
        <v>0</v>
      </c>
      <c r="Z5" s="40">
        <v>1</v>
      </c>
      <c r="AA5" s="12">
        <v>0</v>
      </c>
      <c r="AB5" s="40">
        <v>0</v>
      </c>
      <c r="AC5" s="40">
        <v>1</v>
      </c>
      <c r="AD5" s="12">
        <v>0</v>
      </c>
      <c r="AE5" s="38">
        <v>0</v>
      </c>
      <c r="AF5" s="38">
        <v>0</v>
      </c>
      <c r="AG5" s="38">
        <v>0</v>
      </c>
      <c r="AH5" s="38">
        <v>0</v>
      </c>
      <c r="AI5" s="38">
        <v>0</v>
      </c>
      <c r="AJ5" s="38">
        <v>0</v>
      </c>
      <c r="AK5" s="38">
        <v>0</v>
      </c>
      <c r="AL5" s="38">
        <v>0</v>
      </c>
      <c r="AM5" s="38">
        <v>0</v>
      </c>
      <c r="AN5" s="38">
        <v>0</v>
      </c>
      <c r="AO5" s="38">
        <v>0</v>
      </c>
      <c r="AP5" s="38">
        <v>0</v>
      </c>
      <c r="AQ5" s="12">
        <v>1</v>
      </c>
      <c r="AR5" s="38">
        <v>0</v>
      </c>
      <c r="AS5" s="38">
        <v>0</v>
      </c>
      <c r="AT5" s="38">
        <v>0</v>
      </c>
      <c r="AU5" s="38">
        <v>0</v>
      </c>
      <c r="AV5" s="40">
        <v>1</v>
      </c>
      <c r="AW5" s="38">
        <v>0</v>
      </c>
      <c r="AX5" s="38">
        <v>0</v>
      </c>
      <c r="AY5" s="38">
        <v>0</v>
      </c>
      <c r="AZ5" s="38">
        <v>0</v>
      </c>
      <c r="BA5" s="38">
        <v>0</v>
      </c>
      <c r="BB5" s="38">
        <v>0</v>
      </c>
      <c r="BC5" s="12">
        <v>1</v>
      </c>
      <c r="BE5" s="81"/>
    </row>
    <row r="6" spans="1:57" s="40" customFormat="1" x14ac:dyDescent="0.25">
      <c r="A6" s="33">
        <v>1</v>
      </c>
      <c r="B6" s="40">
        <v>0</v>
      </c>
      <c r="C6" s="40">
        <v>0</v>
      </c>
      <c r="D6" s="12">
        <v>0</v>
      </c>
      <c r="E6" s="38">
        <v>1</v>
      </c>
      <c r="F6" s="38">
        <v>0</v>
      </c>
      <c r="G6" s="32">
        <v>0</v>
      </c>
      <c r="H6" s="40" t="s">
        <v>271</v>
      </c>
      <c r="I6" s="13" t="s">
        <v>272</v>
      </c>
      <c r="J6" s="40" t="s">
        <v>273</v>
      </c>
      <c r="K6" s="40" t="s">
        <v>274</v>
      </c>
      <c r="L6" s="40">
        <v>12</v>
      </c>
      <c r="M6" s="40">
        <v>4</v>
      </c>
      <c r="N6" s="40">
        <v>5</v>
      </c>
      <c r="P6" s="40">
        <v>2</v>
      </c>
      <c r="Q6" s="40" t="s">
        <v>115</v>
      </c>
      <c r="R6" s="40" t="s">
        <v>275</v>
      </c>
      <c r="S6" s="12">
        <v>158</v>
      </c>
      <c r="T6" s="38">
        <v>0</v>
      </c>
      <c r="U6" s="12">
        <v>1</v>
      </c>
      <c r="V6" s="38">
        <v>0</v>
      </c>
      <c r="W6" s="40">
        <v>0</v>
      </c>
      <c r="X6" s="40">
        <v>0</v>
      </c>
      <c r="Y6" s="40">
        <v>0</v>
      </c>
      <c r="Z6" s="40">
        <v>1</v>
      </c>
      <c r="AA6" s="12">
        <v>0</v>
      </c>
      <c r="AB6" s="38">
        <v>0</v>
      </c>
      <c r="AC6" s="40">
        <v>1</v>
      </c>
      <c r="AD6" s="12">
        <v>0</v>
      </c>
      <c r="AE6" s="38">
        <v>0</v>
      </c>
      <c r="AF6" s="38">
        <v>0</v>
      </c>
      <c r="AG6" s="38">
        <v>0</v>
      </c>
      <c r="AH6" s="38">
        <v>0</v>
      </c>
      <c r="AI6" s="38">
        <v>0</v>
      </c>
      <c r="AJ6" s="38">
        <v>0</v>
      </c>
      <c r="AK6" s="38">
        <v>0</v>
      </c>
      <c r="AL6" s="38">
        <v>0</v>
      </c>
      <c r="AM6" s="38">
        <v>0</v>
      </c>
      <c r="AN6" s="38">
        <v>0</v>
      </c>
      <c r="AO6" s="38">
        <v>0</v>
      </c>
      <c r="AP6" s="38">
        <v>0</v>
      </c>
      <c r="AQ6" s="12">
        <v>1</v>
      </c>
      <c r="AR6" s="38">
        <v>0</v>
      </c>
      <c r="AS6" s="38">
        <v>0</v>
      </c>
      <c r="AT6" s="38">
        <v>1</v>
      </c>
      <c r="AU6" s="38">
        <v>0</v>
      </c>
      <c r="AV6" s="38">
        <v>1</v>
      </c>
      <c r="AW6" s="38">
        <v>0</v>
      </c>
      <c r="AX6" s="38">
        <v>0</v>
      </c>
      <c r="AY6" s="38">
        <v>0</v>
      </c>
      <c r="AZ6" s="38">
        <v>0</v>
      </c>
      <c r="BA6" s="38">
        <v>0</v>
      </c>
      <c r="BB6" s="38">
        <v>0</v>
      </c>
      <c r="BC6" s="12">
        <v>0</v>
      </c>
      <c r="BE6" s="81"/>
    </row>
    <row r="7" spans="1:57" s="40" customFormat="1" x14ac:dyDescent="0.25">
      <c r="A7" s="33">
        <v>1</v>
      </c>
      <c r="B7" s="40">
        <v>0</v>
      </c>
      <c r="C7" s="40">
        <v>0</v>
      </c>
      <c r="D7" s="12">
        <v>0</v>
      </c>
      <c r="E7" s="38">
        <v>1</v>
      </c>
      <c r="F7" s="38">
        <v>0</v>
      </c>
      <c r="G7" s="32">
        <v>0</v>
      </c>
      <c r="H7" s="40" t="s">
        <v>276</v>
      </c>
      <c r="I7" s="13" t="s">
        <v>277</v>
      </c>
      <c r="J7" s="40" t="s">
        <v>80</v>
      </c>
      <c r="K7" s="40" t="s">
        <v>278</v>
      </c>
      <c r="L7" s="40">
        <v>26</v>
      </c>
      <c r="M7" s="40">
        <v>0</v>
      </c>
      <c r="N7" s="40">
        <v>3</v>
      </c>
      <c r="O7" s="40">
        <v>919</v>
      </c>
      <c r="P7" s="40">
        <v>4</v>
      </c>
      <c r="Q7" s="40" t="s">
        <v>78</v>
      </c>
      <c r="R7" s="40" t="s">
        <v>78</v>
      </c>
      <c r="S7" s="12">
        <v>328</v>
      </c>
      <c r="T7" s="38">
        <v>0</v>
      </c>
      <c r="U7" s="12">
        <v>1</v>
      </c>
      <c r="V7" s="38">
        <v>1</v>
      </c>
      <c r="W7" s="38">
        <v>0</v>
      </c>
      <c r="X7" s="38">
        <v>0</v>
      </c>
      <c r="Y7" s="38">
        <v>0</v>
      </c>
      <c r="Z7" s="38">
        <v>0</v>
      </c>
      <c r="AA7" s="12">
        <v>0</v>
      </c>
      <c r="AB7" s="38">
        <v>0</v>
      </c>
      <c r="AC7" s="40">
        <v>1</v>
      </c>
      <c r="AD7" s="12">
        <v>0</v>
      </c>
      <c r="AE7" s="38">
        <v>0</v>
      </c>
      <c r="AF7" s="38">
        <v>0</v>
      </c>
      <c r="AG7" s="38">
        <v>0</v>
      </c>
      <c r="AH7" s="38">
        <v>0</v>
      </c>
      <c r="AI7" s="38">
        <v>0</v>
      </c>
      <c r="AJ7" s="38">
        <v>0</v>
      </c>
      <c r="AK7" s="38">
        <v>0</v>
      </c>
      <c r="AL7" s="38">
        <v>0</v>
      </c>
      <c r="AM7" s="38">
        <v>0</v>
      </c>
      <c r="AN7" s="38">
        <v>0</v>
      </c>
      <c r="AO7" s="38">
        <v>0</v>
      </c>
      <c r="AP7" s="38">
        <v>0</v>
      </c>
      <c r="AQ7" s="12">
        <v>1</v>
      </c>
      <c r="AR7" s="40">
        <v>0</v>
      </c>
      <c r="AS7" s="40">
        <v>0</v>
      </c>
      <c r="AT7" s="40">
        <v>1</v>
      </c>
      <c r="AU7" s="40">
        <v>0</v>
      </c>
      <c r="AV7" s="40">
        <v>1</v>
      </c>
      <c r="AW7" s="40">
        <v>0</v>
      </c>
      <c r="AX7" s="40">
        <v>0</v>
      </c>
      <c r="AY7" s="40">
        <v>0</v>
      </c>
      <c r="AZ7" s="40">
        <v>0</v>
      </c>
      <c r="BA7" s="40">
        <v>0</v>
      </c>
      <c r="BB7" s="40">
        <v>0</v>
      </c>
      <c r="BC7" s="12">
        <v>0</v>
      </c>
      <c r="BE7" s="81"/>
    </row>
    <row r="8" spans="1:57" s="40" customFormat="1" x14ac:dyDescent="0.25">
      <c r="A8" s="33">
        <v>1</v>
      </c>
      <c r="B8" s="40">
        <v>0</v>
      </c>
      <c r="C8" s="40">
        <v>0</v>
      </c>
      <c r="D8" s="12">
        <v>0</v>
      </c>
      <c r="E8" s="38">
        <v>1</v>
      </c>
      <c r="F8" s="38">
        <v>0</v>
      </c>
      <c r="G8" s="32">
        <v>0</v>
      </c>
      <c r="H8" s="40" t="s">
        <v>279</v>
      </c>
      <c r="I8" s="13" t="s">
        <v>280</v>
      </c>
      <c r="J8" s="40" t="s">
        <v>281</v>
      </c>
      <c r="K8" s="40" t="s">
        <v>282</v>
      </c>
      <c r="L8" s="40">
        <v>14</v>
      </c>
      <c r="M8" s="40">
        <v>0</v>
      </c>
      <c r="N8" s="40">
        <v>2</v>
      </c>
      <c r="P8" s="40">
        <v>6</v>
      </c>
      <c r="Q8" s="40" t="s">
        <v>115</v>
      </c>
      <c r="R8" s="40" t="s">
        <v>283</v>
      </c>
      <c r="S8" s="12">
        <v>309</v>
      </c>
      <c r="T8" s="38">
        <v>0</v>
      </c>
      <c r="U8" s="12">
        <v>1</v>
      </c>
      <c r="V8" s="38">
        <v>0</v>
      </c>
      <c r="W8" s="40">
        <v>0</v>
      </c>
      <c r="X8" s="40">
        <v>0</v>
      </c>
      <c r="Y8" s="40">
        <v>0</v>
      </c>
      <c r="Z8" s="40">
        <v>1</v>
      </c>
      <c r="AA8" s="12">
        <v>0</v>
      </c>
      <c r="AB8" s="38">
        <v>0</v>
      </c>
      <c r="AC8" s="40">
        <v>1</v>
      </c>
      <c r="AD8" s="12">
        <v>0</v>
      </c>
      <c r="AE8" s="38">
        <v>0</v>
      </c>
      <c r="AF8" s="38">
        <v>0</v>
      </c>
      <c r="AG8" s="38">
        <v>0</v>
      </c>
      <c r="AH8" s="38">
        <v>0</v>
      </c>
      <c r="AI8" s="38">
        <v>0</v>
      </c>
      <c r="AJ8" s="38">
        <v>0</v>
      </c>
      <c r="AK8" s="38">
        <v>0</v>
      </c>
      <c r="AL8" s="38">
        <v>0</v>
      </c>
      <c r="AM8" s="38">
        <v>0</v>
      </c>
      <c r="AN8" s="38">
        <v>0</v>
      </c>
      <c r="AO8" s="38">
        <v>0</v>
      </c>
      <c r="AP8" s="38">
        <v>0</v>
      </c>
      <c r="AQ8" s="12">
        <v>1</v>
      </c>
      <c r="AR8" s="40">
        <v>0</v>
      </c>
      <c r="AS8" s="40">
        <v>0</v>
      </c>
      <c r="AT8" s="40">
        <v>1</v>
      </c>
      <c r="AU8" s="40">
        <v>0</v>
      </c>
      <c r="AV8" s="40">
        <v>1</v>
      </c>
      <c r="AW8" s="40">
        <v>0</v>
      </c>
      <c r="AX8" s="40">
        <v>0</v>
      </c>
      <c r="AY8" s="40">
        <v>0</v>
      </c>
      <c r="AZ8" s="40">
        <v>0</v>
      </c>
      <c r="BA8" s="40">
        <v>0</v>
      </c>
      <c r="BB8" s="40">
        <v>0</v>
      </c>
      <c r="BC8" s="12">
        <v>0</v>
      </c>
      <c r="BE8" s="81"/>
    </row>
    <row r="9" spans="1:57" s="40" customFormat="1" x14ac:dyDescent="0.25">
      <c r="A9" s="33">
        <v>1</v>
      </c>
      <c r="B9" s="40">
        <v>0</v>
      </c>
      <c r="C9" s="40">
        <v>0</v>
      </c>
      <c r="D9" s="12">
        <v>0</v>
      </c>
      <c r="E9" s="38">
        <v>1</v>
      </c>
      <c r="F9" s="38">
        <v>0</v>
      </c>
      <c r="G9" s="32">
        <v>0</v>
      </c>
      <c r="H9" s="40" t="s">
        <v>284</v>
      </c>
      <c r="I9" s="13" t="s">
        <v>285</v>
      </c>
      <c r="J9" s="40" t="s">
        <v>286</v>
      </c>
      <c r="K9" s="40" t="s">
        <v>287</v>
      </c>
      <c r="L9" s="40">
        <v>9</v>
      </c>
      <c r="M9" s="40">
        <v>0</v>
      </c>
      <c r="N9" s="40">
        <v>3</v>
      </c>
      <c r="P9" s="40">
        <v>5</v>
      </c>
      <c r="Q9" s="40" t="s">
        <v>288</v>
      </c>
      <c r="R9" s="40" t="s">
        <v>289</v>
      </c>
      <c r="S9" s="12">
        <v>366</v>
      </c>
      <c r="T9" s="38">
        <v>0</v>
      </c>
      <c r="U9" s="12">
        <v>1</v>
      </c>
      <c r="V9" s="38">
        <v>0</v>
      </c>
      <c r="W9" s="38">
        <v>0</v>
      </c>
      <c r="X9" s="38">
        <v>0</v>
      </c>
      <c r="Y9" s="38">
        <v>0</v>
      </c>
      <c r="Z9" s="38">
        <v>0</v>
      </c>
      <c r="AA9" s="12">
        <v>1</v>
      </c>
      <c r="AB9" s="38">
        <v>0</v>
      </c>
      <c r="AC9" s="40">
        <v>1</v>
      </c>
      <c r="AD9" s="12">
        <v>0</v>
      </c>
      <c r="AE9" s="38">
        <v>0</v>
      </c>
      <c r="AF9" s="38">
        <v>0</v>
      </c>
      <c r="AG9" s="38">
        <v>0</v>
      </c>
      <c r="AH9" s="38">
        <v>0</v>
      </c>
      <c r="AI9" s="38">
        <v>0</v>
      </c>
      <c r="AJ9" s="38">
        <v>0</v>
      </c>
      <c r="AK9" s="38">
        <v>0</v>
      </c>
      <c r="AL9" s="38">
        <v>0</v>
      </c>
      <c r="AM9" s="38">
        <v>0</v>
      </c>
      <c r="AN9" s="38">
        <v>0</v>
      </c>
      <c r="AO9" s="38">
        <v>0</v>
      </c>
      <c r="AP9" s="38">
        <v>0</v>
      </c>
      <c r="AQ9" s="12">
        <v>1</v>
      </c>
      <c r="AR9" s="40">
        <v>0</v>
      </c>
      <c r="AS9" s="40">
        <v>0</v>
      </c>
      <c r="AT9" s="40">
        <v>1</v>
      </c>
      <c r="AU9" s="40">
        <v>0</v>
      </c>
      <c r="AV9" s="40">
        <v>1</v>
      </c>
      <c r="AW9" s="40">
        <v>0</v>
      </c>
      <c r="AX9" s="40">
        <v>0</v>
      </c>
      <c r="AY9" s="40">
        <v>0</v>
      </c>
      <c r="AZ9" s="40">
        <v>0</v>
      </c>
      <c r="BA9" s="40">
        <v>0</v>
      </c>
      <c r="BB9" s="40">
        <v>0</v>
      </c>
      <c r="BC9" s="12">
        <v>0</v>
      </c>
      <c r="BE9" s="81"/>
    </row>
    <row r="10" spans="1:57" s="38" customFormat="1" x14ac:dyDescent="0.25">
      <c r="A10" s="33">
        <v>1</v>
      </c>
      <c r="B10" s="38">
        <v>0</v>
      </c>
      <c r="C10" s="38">
        <v>0</v>
      </c>
      <c r="D10" s="32">
        <v>0</v>
      </c>
      <c r="E10" s="38">
        <v>1</v>
      </c>
      <c r="F10" s="38">
        <v>0</v>
      </c>
      <c r="G10" s="32">
        <v>0</v>
      </c>
      <c r="H10" s="38" t="s">
        <v>290</v>
      </c>
      <c r="I10" s="13" t="s">
        <v>291</v>
      </c>
      <c r="J10" s="38" t="s">
        <v>292</v>
      </c>
      <c r="K10" s="38" t="s">
        <v>293</v>
      </c>
      <c r="L10" s="38">
        <v>2</v>
      </c>
      <c r="M10" s="38">
        <v>0</v>
      </c>
      <c r="N10" s="38">
        <v>0</v>
      </c>
      <c r="P10" s="38">
        <v>4</v>
      </c>
      <c r="Q10" s="38" t="s">
        <v>78</v>
      </c>
      <c r="R10" s="38" t="s">
        <v>78</v>
      </c>
      <c r="S10" s="32">
        <v>511</v>
      </c>
      <c r="T10" s="38">
        <v>1</v>
      </c>
      <c r="U10" s="32">
        <v>0</v>
      </c>
      <c r="V10" s="38">
        <v>0</v>
      </c>
      <c r="W10" s="38">
        <v>1</v>
      </c>
      <c r="X10" s="38">
        <v>0</v>
      </c>
      <c r="Y10" s="38">
        <v>0</v>
      </c>
      <c r="Z10" s="38">
        <v>0</v>
      </c>
      <c r="AA10" s="32">
        <v>0</v>
      </c>
      <c r="AB10" s="38">
        <v>0</v>
      </c>
      <c r="AC10" s="38">
        <v>1</v>
      </c>
      <c r="AD10" s="32">
        <v>1</v>
      </c>
      <c r="AE10" s="38">
        <v>0</v>
      </c>
      <c r="AF10" s="38">
        <v>0</v>
      </c>
      <c r="AG10" s="38">
        <v>0</v>
      </c>
      <c r="AH10" s="38">
        <v>0</v>
      </c>
      <c r="AI10" s="38">
        <v>0</v>
      </c>
      <c r="AJ10" s="38">
        <v>0</v>
      </c>
      <c r="AK10" s="38">
        <v>0</v>
      </c>
      <c r="AL10" s="38">
        <v>0</v>
      </c>
      <c r="AM10" s="38">
        <v>0</v>
      </c>
      <c r="AN10" s="38">
        <v>0</v>
      </c>
      <c r="AO10" s="38">
        <v>0</v>
      </c>
      <c r="AP10" s="38">
        <v>0</v>
      </c>
      <c r="AQ10" s="32">
        <v>1</v>
      </c>
      <c r="AR10" s="38">
        <v>0</v>
      </c>
      <c r="AS10" s="38">
        <v>0</v>
      </c>
      <c r="AT10" s="38">
        <v>0</v>
      </c>
      <c r="AU10" s="38">
        <v>0</v>
      </c>
      <c r="AV10" s="38">
        <v>1</v>
      </c>
      <c r="AW10" s="38">
        <v>0</v>
      </c>
      <c r="AX10" s="38">
        <v>0</v>
      </c>
      <c r="AY10" s="38">
        <v>0</v>
      </c>
      <c r="AZ10" s="38">
        <v>1</v>
      </c>
      <c r="BA10" s="38">
        <v>0</v>
      </c>
      <c r="BB10" s="38">
        <v>0</v>
      </c>
      <c r="BC10" s="32">
        <v>0</v>
      </c>
      <c r="BE10" s="82"/>
    </row>
    <row r="11" spans="1:57" s="22" customFormat="1" x14ac:dyDescent="0.25">
      <c r="A11" s="42">
        <v>1</v>
      </c>
      <c r="B11" s="22">
        <v>0</v>
      </c>
      <c r="C11" s="22">
        <v>0</v>
      </c>
      <c r="D11" s="15">
        <v>0</v>
      </c>
      <c r="E11" s="22">
        <v>0</v>
      </c>
      <c r="F11" s="22">
        <v>0</v>
      </c>
      <c r="G11" s="15">
        <v>1</v>
      </c>
      <c r="I11" s="22" t="s">
        <v>646</v>
      </c>
      <c r="K11" s="22" t="s">
        <v>647</v>
      </c>
      <c r="L11" s="22">
        <v>44</v>
      </c>
      <c r="M11" s="22">
        <v>1</v>
      </c>
      <c r="O11" s="22">
        <v>1347</v>
      </c>
      <c r="P11" s="22">
        <v>3</v>
      </c>
      <c r="S11" s="15">
        <v>308</v>
      </c>
      <c r="T11" s="22">
        <v>0</v>
      </c>
      <c r="U11" s="15">
        <v>1</v>
      </c>
      <c r="V11" s="22">
        <v>1</v>
      </c>
      <c r="W11" s="22">
        <v>0</v>
      </c>
      <c r="X11" s="22">
        <v>0</v>
      </c>
      <c r="Y11" s="22">
        <v>0</v>
      </c>
      <c r="Z11" s="22">
        <v>0</v>
      </c>
      <c r="AA11" s="15">
        <v>0</v>
      </c>
      <c r="AB11" s="22">
        <v>1</v>
      </c>
      <c r="AC11" s="22">
        <v>0</v>
      </c>
      <c r="AD11" s="15">
        <v>1</v>
      </c>
      <c r="AE11" s="22">
        <v>0</v>
      </c>
      <c r="AF11" s="22">
        <v>0</v>
      </c>
      <c r="AG11" s="22">
        <v>0</v>
      </c>
      <c r="AH11" s="22">
        <v>0</v>
      </c>
      <c r="AI11" s="22">
        <v>0</v>
      </c>
      <c r="AJ11" s="22">
        <v>0</v>
      </c>
      <c r="AK11" s="22">
        <v>0</v>
      </c>
      <c r="AL11" s="22">
        <v>0</v>
      </c>
      <c r="AM11" s="22">
        <v>0</v>
      </c>
      <c r="AN11" s="22">
        <v>0</v>
      </c>
      <c r="AO11" s="22">
        <v>0</v>
      </c>
      <c r="AP11" s="22">
        <v>0</v>
      </c>
      <c r="AQ11" s="15">
        <v>1</v>
      </c>
      <c r="AR11" s="22">
        <v>0</v>
      </c>
      <c r="AS11" s="22">
        <v>0</v>
      </c>
      <c r="AT11" s="22">
        <v>1</v>
      </c>
      <c r="AU11" s="22">
        <v>0</v>
      </c>
      <c r="AV11" s="22">
        <v>1</v>
      </c>
      <c r="AW11" s="22">
        <v>0</v>
      </c>
      <c r="AX11" s="22">
        <v>0</v>
      </c>
      <c r="AY11" s="22">
        <v>0</v>
      </c>
      <c r="AZ11" s="22">
        <v>0</v>
      </c>
      <c r="BA11" s="22">
        <v>0</v>
      </c>
      <c r="BB11" s="22">
        <v>0</v>
      </c>
      <c r="BC11" s="15">
        <v>0</v>
      </c>
      <c r="BE11" s="80">
        <f>COUNTA(BC11:BC18)</f>
        <v>8</v>
      </c>
    </row>
    <row r="12" spans="1:57" s="38" customFormat="1" x14ac:dyDescent="0.25">
      <c r="A12" s="33">
        <v>1</v>
      </c>
      <c r="B12" s="38">
        <v>0</v>
      </c>
      <c r="C12" s="38">
        <v>0</v>
      </c>
      <c r="D12" s="32">
        <v>0</v>
      </c>
      <c r="E12" s="38">
        <v>0</v>
      </c>
      <c r="F12" s="38">
        <v>0</v>
      </c>
      <c r="G12" s="32">
        <v>1</v>
      </c>
      <c r="I12" s="38" t="s">
        <v>648</v>
      </c>
      <c r="K12" s="40" t="s">
        <v>649</v>
      </c>
      <c r="L12" s="40">
        <v>86</v>
      </c>
      <c r="M12" s="40">
        <v>2</v>
      </c>
      <c r="O12" s="40"/>
      <c r="P12" s="38">
        <v>5</v>
      </c>
      <c r="S12" s="32">
        <v>952</v>
      </c>
      <c r="T12" s="38">
        <v>0</v>
      </c>
      <c r="U12" s="32">
        <v>1</v>
      </c>
      <c r="V12" s="38">
        <v>0</v>
      </c>
      <c r="W12" s="38">
        <v>1</v>
      </c>
      <c r="X12" s="38">
        <v>0</v>
      </c>
      <c r="Y12" s="38">
        <v>0</v>
      </c>
      <c r="Z12" s="38">
        <v>0</v>
      </c>
      <c r="AA12" s="12">
        <v>0</v>
      </c>
      <c r="AB12" s="38">
        <v>1</v>
      </c>
      <c r="AC12" s="38">
        <v>0</v>
      </c>
      <c r="AD12" s="32">
        <v>0</v>
      </c>
      <c r="AE12" s="38">
        <v>0</v>
      </c>
      <c r="AF12" s="38">
        <v>0</v>
      </c>
      <c r="AG12" s="38">
        <v>0</v>
      </c>
      <c r="AH12" s="38">
        <v>0</v>
      </c>
      <c r="AI12" s="38">
        <v>0</v>
      </c>
      <c r="AJ12" s="38">
        <v>0</v>
      </c>
      <c r="AK12" s="38">
        <v>0</v>
      </c>
      <c r="AL12" s="38">
        <v>0</v>
      </c>
      <c r="AM12" s="38">
        <v>0</v>
      </c>
      <c r="AN12" s="38">
        <v>0</v>
      </c>
      <c r="AO12" s="38">
        <v>0</v>
      </c>
      <c r="AP12" s="38">
        <v>0</v>
      </c>
      <c r="AQ12" s="12">
        <v>1</v>
      </c>
      <c r="AR12" s="40">
        <v>0</v>
      </c>
      <c r="AS12" s="40">
        <v>0</v>
      </c>
      <c r="AT12" s="40">
        <v>1</v>
      </c>
      <c r="AU12" s="40">
        <v>0</v>
      </c>
      <c r="AV12" s="40">
        <v>1</v>
      </c>
      <c r="AW12" s="40">
        <v>0</v>
      </c>
      <c r="AX12" s="40">
        <v>0</v>
      </c>
      <c r="AY12" s="40">
        <v>0</v>
      </c>
      <c r="AZ12" s="40">
        <v>0</v>
      </c>
      <c r="BA12" s="40">
        <v>0</v>
      </c>
      <c r="BB12" s="40">
        <v>0</v>
      </c>
      <c r="BC12" s="12">
        <v>0</v>
      </c>
      <c r="BE12" s="81"/>
    </row>
    <row r="13" spans="1:57" s="38" customFormat="1" x14ac:dyDescent="0.25">
      <c r="A13" s="33">
        <v>1</v>
      </c>
      <c r="B13" s="38">
        <v>0</v>
      </c>
      <c r="C13" s="38">
        <v>0</v>
      </c>
      <c r="D13" s="32">
        <v>0</v>
      </c>
      <c r="E13" s="38">
        <v>0</v>
      </c>
      <c r="F13" s="38">
        <v>0</v>
      </c>
      <c r="G13" s="32">
        <v>1</v>
      </c>
      <c r="I13" s="38" t="s">
        <v>650</v>
      </c>
      <c r="K13" s="40" t="s">
        <v>651</v>
      </c>
      <c r="L13" s="40">
        <v>11</v>
      </c>
      <c r="M13" s="40">
        <v>0</v>
      </c>
      <c r="O13" s="40"/>
      <c r="P13" s="38">
        <v>1</v>
      </c>
      <c r="Q13" s="38" t="s">
        <v>115</v>
      </c>
      <c r="R13" s="38" t="s">
        <v>270</v>
      </c>
      <c r="S13" s="32">
        <v>409</v>
      </c>
      <c r="T13" s="38">
        <v>1</v>
      </c>
      <c r="U13" s="32">
        <v>0</v>
      </c>
      <c r="V13" s="38">
        <v>0</v>
      </c>
      <c r="W13" s="38">
        <v>0</v>
      </c>
      <c r="X13" s="38">
        <v>0</v>
      </c>
      <c r="Y13" s="38">
        <v>0</v>
      </c>
      <c r="Z13" s="40">
        <v>1</v>
      </c>
      <c r="AA13" s="12">
        <v>0</v>
      </c>
      <c r="AB13" s="38">
        <v>1</v>
      </c>
      <c r="AC13" s="38">
        <v>0</v>
      </c>
      <c r="AD13" s="32">
        <v>0</v>
      </c>
      <c r="AE13" s="38">
        <v>0</v>
      </c>
      <c r="AF13" s="38">
        <v>0</v>
      </c>
      <c r="AG13" s="38">
        <v>0</v>
      </c>
      <c r="AH13" s="38">
        <v>0</v>
      </c>
      <c r="AI13" s="38">
        <v>0</v>
      </c>
      <c r="AJ13" s="38">
        <v>0</v>
      </c>
      <c r="AK13" s="38">
        <v>0</v>
      </c>
      <c r="AL13" s="38">
        <v>0</v>
      </c>
      <c r="AM13" s="38">
        <v>0</v>
      </c>
      <c r="AN13" s="38">
        <v>0</v>
      </c>
      <c r="AO13" s="38">
        <v>0</v>
      </c>
      <c r="AP13" s="38">
        <v>0</v>
      </c>
      <c r="AQ13" s="12">
        <v>1</v>
      </c>
      <c r="AR13" s="38">
        <v>0</v>
      </c>
      <c r="AS13" s="38">
        <v>0</v>
      </c>
      <c r="AT13" s="38">
        <v>0</v>
      </c>
      <c r="AU13" s="38">
        <v>0</v>
      </c>
      <c r="AV13" s="40">
        <v>1</v>
      </c>
      <c r="AW13" s="38">
        <v>0</v>
      </c>
      <c r="AX13" s="38">
        <v>0</v>
      </c>
      <c r="AY13" s="38">
        <v>0</v>
      </c>
      <c r="AZ13" s="38">
        <v>0</v>
      </c>
      <c r="BA13" s="38">
        <v>0</v>
      </c>
      <c r="BB13" s="38">
        <v>0</v>
      </c>
      <c r="BC13" s="12">
        <v>1</v>
      </c>
      <c r="BE13" s="81"/>
    </row>
    <row r="14" spans="1:57" s="38" customFormat="1" x14ac:dyDescent="0.25">
      <c r="A14" s="33">
        <v>1</v>
      </c>
      <c r="B14" s="38">
        <v>0</v>
      </c>
      <c r="C14" s="38">
        <v>0</v>
      </c>
      <c r="D14" s="32">
        <v>0</v>
      </c>
      <c r="E14" s="38">
        <v>0</v>
      </c>
      <c r="F14" s="38">
        <v>0</v>
      </c>
      <c r="G14" s="32">
        <v>1</v>
      </c>
      <c r="I14" s="38" t="s">
        <v>652</v>
      </c>
      <c r="K14" s="40" t="s">
        <v>274</v>
      </c>
      <c r="L14" s="40">
        <v>27</v>
      </c>
      <c r="M14" s="40">
        <v>0</v>
      </c>
      <c r="O14" s="40"/>
      <c r="P14" s="38">
        <v>2</v>
      </c>
      <c r="Q14" s="38" t="s">
        <v>115</v>
      </c>
      <c r="R14" s="38" t="s">
        <v>275</v>
      </c>
      <c r="S14" s="32">
        <v>158</v>
      </c>
      <c r="T14" s="38">
        <v>0</v>
      </c>
      <c r="U14" s="32">
        <v>1</v>
      </c>
      <c r="V14" s="38">
        <v>0</v>
      </c>
      <c r="W14" s="40">
        <v>0</v>
      </c>
      <c r="X14" s="40">
        <v>0</v>
      </c>
      <c r="Y14" s="40">
        <v>0</v>
      </c>
      <c r="Z14" s="40">
        <v>1</v>
      </c>
      <c r="AA14" s="12">
        <v>0</v>
      </c>
      <c r="AB14" s="38">
        <v>1</v>
      </c>
      <c r="AC14" s="38">
        <v>0</v>
      </c>
      <c r="AD14" s="32">
        <v>1</v>
      </c>
      <c r="AE14" s="38">
        <v>0</v>
      </c>
      <c r="AF14" s="38">
        <v>0</v>
      </c>
      <c r="AG14" s="38">
        <v>0</v>
      </c>
      <c r="AH14" s="38">
        <v>0</v>
      </c>
      <c r="AI14" s="38">
        <v>0</v>
      </c>
      <c r="AJ14" s="38">
        <v>0</v>
      </c>
      <c r="AK14" s="38">
        <v>0</v>
      </c>
      <c r="AL14" s="38">
        <v>0</v>
      </c>
      <c r="AM14" s="38">
        <v>0</v>
      </c>
      <c r="AN14" s="38">
        <v>0</v>
      </c>
      <c r="AO14" s="38">
        <v>0</v>
      </c>
      <c r="AP14" s="38">
        <v>0</v>
      </c>
      <c r="AQ14" s="12">
        <v>1</v>
      </c>
      <c r="AR14" s="38">
        <v>0</v>
      </c>
      <c r="AS14" s="38">
        <v>0</v>
      </c>
      <c r="AT14" s="38">
        <v>1</v>
      </c>
      <c r="AU14" s="38">
        <v>0</v>
      </c>
      <c r="AV14" s="38">
        <v>1</v>
      </c>
      <c r="AW14" s="38">
        <v>0</v>
      </c>
      <c r="AX14" s="38">
        <v>0</v>
      </c>
      <c r="AY14" s="38">
        <v>0</v>
      </c>
      <c r="AZ14" s="38">
        <v>0</v>
      </c>
      <c r="BA14" s="38">
        <v>0</v>
      </c>
      <c r="BB14" s="38">
        <v>0</v>
      </c>
      <c r="BC14" s="12">
        <v>0</v>
      </c>
      <c r="BE14" s="81"/>
    </row>
    <row r="15" spans="1:57" s="38" customFormat="1" x14ac:dyDescent="0.25">
      <c r="A15" s="33">
        <v>1</v>
      </c>
      <c r="B15" s="38">
        <v>0</v>
      </c>
      <c r="C15" s="38">
        <v>0</v>
      </c>
      <c r="D15" s="32">
        <v>0</v>
      </c>
      <c r="E15" s="38">
        <v>0</v>
      </c>
      <c r="F15" s="38">
        <v>0</v>
      </c>
      <c r="G15" s="32">
        <v>1</v>
      </c>
      <c r="I15" s="38" t="s">
        <v>653</v>
      </c>
      <c r="K15" s="40" t="s">
        <v>654</v>
      </c>
      <c r="L15" s="40">
        <v>35</v>
      </c>
      <c r="M15" s="40">
        <v>0</v>
      </c>
      <c r="O15" s="40">
        <v>1714</v>
      </c>
      <c r="P15" s="38">
        <v>4</v>
      </c>
      <c r="S15" s="32">
        <v>328</v>
      </c>
      <c r="T15" s="38">
        <v>0</v>
      </c>
      <c r="U15" s="32">
        <v>1</v>
      </c>
      <c r="V15" s="38">
        <v>1</v>
      </c>
      <c r="W15" s="38">
        <v>0</v>
      </c>
      <c r="X15" s="38">
        <v>0</v>
      </c>
      <c r="Y15" s="38">
        <v>0</v>
      </c>
      <c r="Z15" s="38">
        <v>0</v>
      </c>
      <c r="AA15" s="12">
        <v>0</v>
      </c>
      <c r="AB15" s="38">
        <v>1</v>
      </c>
      <c r="AC15" s="38">
        <v>0</v>
      </c>
      <c r="AD15" s="32">
        <v>0</v>
      </c>
      <c r="AE15" s="38">
        <v>0</v>
      </c>
      <c r="AF15" s="38">
        <v>0</v>
      </c>
      <c r="AG15" s="38">
        <v>0</v>
      </c>
      <c r="AH15" s="38">
        <v>0</v>
      </c>
      <c r="AI15" s="38">
        <v>0</v>
      </c>
      <c r="AJ15" s="38">
        <v>0</v>
      </c>
      <c r="AK15" s="38">
        <v>0</v>
      </c>
      <c r="AL15" s="38">
        <v>0</v>
      </c>
      <c r="AM15" s="38">
        <v>0</v>
      </c>
      <c r="AN15" s="38">
        <v>0</v>
      </c>
      <c r="AO15" s="38">
        <v>0</v>
      </c>
      <c r="AP15" s="38">
        <v>0</v>
      </c>
      <c r="AQ15" s="12">
        <v>1</v>
      </c>
      <c r="AR15" s="40">
        <v>0</v>
      </c>
      <c r="AS15" s="40">
        <v>0</v>
      </c>
      <c r="AT15" s="40">
        <v>1</v>
      </c>
      <c r="AU15" s="40">
        <v>0</v>
      </c>
      <c r="AV15" s="40">
        <v>1</v>
      </c>
      <c r="AW15" s="40">
        <v>0</v>
      </c>
      <c r="AX15" s="40">
        <v>0</v>
      </c>
      <c r="AY15" s="40">
        <v>0</v>
      </c>
      <c r="AZ15" s="40">
        <v>0</v>
      </c>
      <c r="BA15" s="40">
        <v>0</v>
      </c>
      <c r="BB15" s="40">
        <v>0</v>
      </c>
      <c r="BC15" s="12">
        <v>0</v>
      </c>
      <c r="BE15" s="81"/>
    </row>
    <row r="16" spans="1:57" s="38" customFormat="1" x14ac:dyDescent="0.25">
      <c r="A16" s="33">
        <v>1</v>
      </c>
      <c r="B16" s="38">
        <v>0</v>
      </c>
      <c r="C16" s="38">
        <v>0</v>
      </c>
      <c r="D16" s="32">
        <v>0</v>
      </c>
      <c r="E16" s="38">
        <v>0</v>
      </c>
      <c r="F16" s="38">
        <v>0</v>
      </c>
      <c r="G16" s="32">
        <v>1</v>
      </c>
      <c r="I16" s="38" t="s">
        <v>655</v>
      </c>
      <c r="K16" s="40" t="s">
        <v>656</v>
      </c>
      <c r="L16" s="40">
        <v>29</v>
      </c>
      <c r="M16" s="40">
        <v>0</v>
      </c>
      <c r="O16" s="40"/>
      <c r="P16" s="38">
        <v>4</v>
      </c>
      <c r="S16" s="32">
        <v>436</v>
      </c>
      <c r="T16" s="38">
        <v>0</v>
      </c>
      <c r="U16" s="32">
        <v>1</v>
      </c>
      <c r="V16" s="38">
        <v>0</v>
      </c>
      <c r="W16" s="38">
        <v>1</v>
      </c>
      <c r="X16" s="38">
        <v>0</v>
      </c>
      <c r="Y16" s="38">
        <v>0</v>
      </c>
      <c r="Z16" s="38">
        <v>0</v>
      </c>
      <c r="AA16" s="12">
        <v>0</v>
      </c>
      <c r="AB16" s="38">
        <v>0</v>
      </c>
      <c r="AC16" s="38">
        <v>0</v>
      </c>
      <c r="AD16" s="32">
        <v>0</v>
      </c>
      <c r="AE16" s="38">
        <v>0</v>
      </c>
      <c r="AF16" s="38">
        <v>0</v>
      </c>
      <c r="AG16" s="38">
        <v>0</v>
      </c>
      <c r="AH16" s="38">
        <v>0</v>
      </c>
      <c r="AI16" s="38">
        <v>0</v>
      </c>
      <c r="AJ16" s="38">
        <v>0</v>
      </c>
      <c r="AK16" s="38">
        <v>0</v>
      </c>
      <c r="AL16" s="38">
        <v>0</v>
      </c>
      <c r="AM16" s="38">
        <v>0</v>
      </c>
      <c r="AN16" s="38">
        <v>0</v>
      </c>
      <c r="AO16" s="38">
        <v>0</v>
      </c>
      <c r="AP16" s="38">
        <v>0</v>
      </c>
      <c r="AQ16" s="12">
        <v>1</v>
      </c>
      <c r="AR16" s="38">
        <v>0</v>
      </c>
      <c r="AS16" s="38">
        <v>1</v>
      </c>
      <c r="AT16" s="38">
        <v>0</v>
      </c>
      <c r="AU16" s="38">
        <v>0</v>
      </c>
      <c r="AV16" s="38">
        <v>0</v>
      </c>
      <c r="AW16" s="38">
        <v>0</v>
      </c>
      <c r="AX16" s="38">
        <v>0</v>
      </c>
      <c r="AY16" s="38">
        <v>0</v>
      </c>
      <c r="AZ16" s="38">
        <v>0</v>
      </c>
      <c r="BA16" s="38">
        <v>1</v>
      </c>
      <c r="BB16" s="38">
        <v>0</v>
      </c>
      <c r="BC16" s="32">
        <v>0</v>
      </c>
      <c r="BE16" s="81"/>
    </row>
    <row r="17" spans="1:57" s="38" customFormat="1" x14ac:dyDescent="0.25">
      <c r="A17" s="33">
        <v>1</v>
      </c>
      <c r="B17" s="38">
        <v>0</v>
      </c>
      <c r="C17" s="38">
        <v>0</v>
      </c>
      <c r="D17" s="32">
        <v>0</v>
      </c>
      <c r="E17" s="38">
        <v>0</v>
      </c>
      <c r="F17" s="38">
        <v>0</v>
      </c>
      <c r="G17" s="32">
        <v>1</v>
      </c>
      <c r="I17" s="38" t="s">
        <v>657</v>
      </c>
      <c r="K17" s="40" t="s">
        <v>658</v>
      </c>
      <c r="L17" s="40">
        <v>28</v>
      </c>
      <c r="M17" s="40">
        <v>0</v>
      </c>
      <c r="O17" s="40"/>
      <c r="P17" s="38">
        <v>5</v>
      </c>
      <c r="Q17" s="38" t="s">
        <v>288</v>
      </c>
      <c r="R17" s="38" t="s">
        <v>289</v>
      </c>
      <c r="S17" s="32">
        <v>377</v>
      </c>
      <c r="T17" s="38">
        <v>0</v>
      </c>
      <c r="U17" s="32">
        <v>1</v>
      </c>
      <c r="V17" s="38">
        <v>0</v>
      </c>
      <c r="W17" s="38">
        <v>0</v>
      </c>
      <c r="X17" s="38">
        <v>0</v>
      </c>
      <c r="Y17" s="38">
        <v>0</v>
      </c>
      <c r="Z17" s="38">
        <v>0</v>
      </c>
      <c r="AA17" s="12">
        <v>1</v>
      </c>
      <c r="AB17" s="38">
        <v>1</v>
      </c>
      <c r="AC17" s="38">
        <v>0</v>
      </c>
      <c r="AD17" s="32">
        <v>0</v>
      </c>
      <c r="AE17" s="38">
        <v>0</v>
      </c>
      <c r="AF17" s="38">
        <v>0</v>
      </c>
      <c r="AG17" s="38">
        <v>0</v>
      </c>
      <c r="AH17" s="38">
        <v>0</v>
      </c>
      <c r="AI17" s="38">
        <v>0</v>
      </c>
      <c r="AJ17" s="38">
        <v>0</v>
      </c>
      <c r="AK17" s="38">
        <v>0</v>
      </c>
      <c r="AL17" s="38">
        <v>0</v>
      </c>
      <c r="AM17" s="38">
        <v>0</v>
      </c>
      <c r="AN17" s="38">
        <v>0</v>
      </c>
      <c r="AO17" s="38">
        <v>0</v>
      </c>
      <c r="AP17" s="38">
        <v>0</v>
      </c>
      <c r="AQ17" s="12">
        <v>1</v>
      </c>
      <c r="AR17" s="40">
        <v>0</v>
      </c>
      <c r="AS17" s="40">
        <v>0</v>
      </c>
      <c r="AT17" s="40">
        <v>1</v>
      </c>
      <c r="AU17" s="40">
        <v>0</v>
      </c>
      <c r="AV17" s="40">
        <v>1</v>
      </c>
      <c r="AW17" s="40">
        <v>0</v>
      </c>
      <c r="AX17" s="40">
        <v>0</v>
      </c>
      <c r="AY17" s="40">
        <v>0</v>
      </c>
      <c r="AZ17" s="40">
        <v>0</v>
      </c>
      <c r="BA17" s="40">
        <v>0</v>
      </c>
      <c r="BB17" s="40">
        <v>0</v>
      </c>
      <c r="BC17" s="12">
        <v>0</v>
      </c>
      <c r="BE17" s="81"/>
    </row>
    <row r="18" spans="1:57" s="30" customFormat="1" x14ac:dyDescent="0.25">
      <c r="A18" s="44">
        <v>1</v>
      </c>
      <c r="B18" s="30">
        <v>0</v>
      </c>
      <c r="C18" s="30">
        <v>0</v>
      </c>
      <c r="D18" s="46">
        <v>0</v>
      </c>
      <c r="E18" s="30">
        <v>0</v>
      </c>
      <c r="F18" s="30">
        <v>0</v>
      </c>
      <c r="G18" s="46">
        <v>1</v>
      </c>
      <c r="I18" s="30" t="s">
        <v>659</v>
      </c>
      <c r="K18" s="37" t="s">
        <v>660</v>
      </c>
      <c r="L18" s="37">
        <v>23</v>
      </c>
      <c r="M18" s="37">
        <v>0</v>
      </c>
      <c r="O18" s="37"/>
      <c r="P18" s="30">
        <v>5</v>
      </c>
      <c r="S18" s="46">
        <v>571</v>
      </c>
      <c r="T18" s="30">
        <v>1</v>
      </c>
      <c r="U18" s="46">
        <v>0</v>
      </c>
      <c r="V18" s="30">
        <v>0</v>
      </c>
      <c r="W18" s="30">
        <v>1</v>
      </c>
      <c r="X18" s="30">
        <v>0</v>
      </c>
      <c r="Y18" s="30">
        <v>0</v>
      </c>
      <c r="Z18" s="30">
        <v>0</v>
      </c>
      <c r="AA18" s="46">
        <v>0</v>
      </c>
      <c r="AB18" s="30">
        <v>1</v>
      </c>
      <c r="AC18" s="30">
        <v>0</v>
      </c>
      <c r="AD18" s="46">
        <v>1</v>
      </c>
      <c r="AE18" s="30">
        <v>0</v>
      </c>
      <c r="AF18" s="30">
        <v>0</v>
      </c>
      <c r="AG18" s="30">
        <v>0</v>
      </c>
      <c r="AH18" s="30">
        <v>0</v>
      </c>
      <c r="AI18" s="30">
        <v>0</v>
      </c>
      <c r="AJ18" s="30">
        <v>0</v>
      </c>
      <c r="AK18" s="30">
        <v>0</v>
      </c>
      <c r="AL18" s="30">
        <v>0</v>
      </c>
      <c r="AM18" s="30">
        <v>0</v>
      </c>
      <c r="AN18" s="30">
        <v>0</v>
      </c>
      <c r="AO18" s="30">
        <v>0</v>
      </c>
      <c r="AP18" s="30">
        <v>0</v>
      </c>
      <c r="AQ18" s="46">
        <v>1</v>
      </c>
      <c r="AR18" s="30">
        <v>0</v>
      </c>
      <c r="AS18" s="30">
        <v>0</v>
      </c>
      <c r="AT18" s="30">
        <v>0</v>
      </c>
      <c r="AU18" s="30">
        <v>0</v>
      </c>
      <c r="AV18" s="30">
        <v>1</v>
      </c>
      <c r="AW18" s="30">
        <v>0</v>
      </c>
      <c r="AX18" s="30">
        <v>0</v>
      </c>
      <c r="AY18" s="30">
        <v>0</v>
      </c>
      <c r="AZ18" s="30">
        <v>1</v>
      </c>
      <c r="BA18" s="30">
        <v>0</v>
      </c>
      <c r="BB18" s="30">
        <v>0</v>
      </c>
      <c r="BC18" s="46">
        <v>0</v>
      </c>
      <c r="BE18" s="82"/>
    </row>
    <row r="19" spans="1:57" s="38" customFormat="1" x14ac:dyDescent="0.25">
      <c r="A19" s="33">
        <v>1</v>
      </c>
      <c r="B19" s="38">
        <v>0</v>
      </c>
      <c r="C19" s="38">
        <v>0</v>
      </c>
      <c r="D19" s="32">
        <v>0</v>
      </c>
      <c r="E19" s="38">
        <v>0</v>
      </c>
      <c r="F19" s="38">
        <v>1</v>
      </c>
      <c r="G19" s="32">
        <v>0</v>
      </c>
      <c r="H19" s="40" t="s">
        <v>661</v>
      </c>
      <c r="I19" s="13" t="s">
        <v>662</v>
      </c>
      <c r="J19" s="40" t="s">
        <v>663</v>
      </c>
      <c r="K19" s="40" t="s">
        <v>664</v>
      </c>
      <c r="L19" s="40">
        <v>24</v>
      </c>
      <c r="M19" s="40">
        <v>0</v>
      </c>
      <c r="O19" s="40">
        <v>423</v>
      </c>
      <c r="P19" s="38">
        <v>4</v>
      </c>
      <c r="S19" s="32">
        <v>359</v>
      </c>
      <c r="T19" s="38">
        <v>0</v>
      </c>
      <c r="U19" s="32">
        <v>1</v>
      </c>
      <c r="V19" s="40">
        <v>1</v>
      </c>
      <c r="W19" s="40">
        <v>0</v>
      </c>
      <c r="X19" s="40">
        <v>0</v>
      </c>
      <c r="Y19" s="40">
        <v>0</v>
      </c>
      <c r="Z19" s="40">
        <v>0</v>
      </c>
      <c r="AA19" s="12">
        <v>0</v>
      </c>
      <c r="AB19" s="38">
        <v>1</v>
      </c>
      <c r="AC19" s="38">
        <v>1</v>
      </c>
      <c r="AD19" s="32">
        <v>0</v>
      </c>
      <c r="AE19" s="40">
        <v>0</v>
      </c>
      <c r="AF19" s="40">
        <v>0</v>
      </c>
      <c r="AG19" s="40">
        <v>0</v>
      </c>
      <c r="AH19" s="40">
        <v>0</v>
      </c>
      <c r="AI19" s="40">
        <v>0</v>
      </c>
      <c r="AJ19" s="40">
        <v>0</v>
      </c>
      <c r="AK19" s="40">
        <v>0</v>
      </c>
      <c r="AL19" s="40">
        <v>0</v>
      </c>
      <c r="AM19" s="40">
        <v>0</v>
      </c>
      <c r="AN19" s="40">
        <v>0</v>
      </c>
      <c r="AO19" s="40">
        <v>0</v>
      </c>
      <c r="AP19" s="40">
        <v>0</v>
      </c>
      <c r="AQ19" s="12">
        <v>1</v>
      </c>
      <c r="AR19" s="40">
        <v>0</v>
      </c>
      <c r="AS19" s="40">
        <v>0</v>
      </c>
      <c r="AT19" s="40">
        <v>1</v>
      </c>
      <c r="AU19" s="40">
        <v>0</v>
      </c>
      <c r="AV19" s="40">
        <v>1</v>
      </c>
      <c r="AW19" s="38">
        <v>0</v>
      </c>
      <c r="AX19" s="40">
        <v>0</v>
      </c>
      <c r="AY19" s="40">
        <v>0</v>
      </c>
      <c r="AZ19" s="40">
        <v>0</v>
      </c>
      <c r="BA19" s="40">
        <v>0</v>
      </c>
      <c r="BB19" s="40">
        <v>0</v>
      </c>
      <c r="BC19" s="12">
        <v>0</v>
      </c>
      <c r="BE19" s="80">
        <f>COUNTA(BC19:BC21)</f>
        <v>3</v>
      </c>
    </row>
    <row r="20" spans="1:57" s="38" customFormat="1" x14ac:dyDescent="0.25">
      <c r="A20" s="33">
        <v>1</v>
      </c>
      <c r="B20" s="38">
        <v>0</v>
      </c>
      <c r="C20" s="38">
        <v>0</v>
      </c>
      <c r="D20" s="32">
        <v>0</v>
      </c>
      <c r="E20" s="38">
        <v>0</v>
      </c>
      <c r="F20" s="38">
        <v>1</v>
      </c>
      <c r="G20" s="32">
        <v>0</v>
      </c>
      <c r="H20" s="36" t="s">
        <v>661</v>
      </c>
      <c r="I20" s="13" t="s">
        <v>665</v>
      </c>
      <c r="J20" s="36" t="s">
        <v>666</v>
      </c>
      <c r="K20" s="36" t="s">
        <v>667</v>
      </c>
      <c r="L20" s="36">
        <v>42</v>
      </c>
      <c r="M20" s="36">
        <v>0</v>
      </c>
      <c r="O20" s="36" t="s">
        <v>78</v>
      </c>
      <c r="P20" s="38">
        <v>6</v>
      </c>
      <c r="S20" s="32">
        <v>497</v>
      </c>
      <c r="T20" s="38">
        <v>0</v>
      </c>
      <c r="U20" s="32">
        <v>1</v>
      </c>
      <c r="V20" s="38">
        <v>0</v>
      </c>
      <c r="W20" s="38">
        <v>1</v>
      </c>
      <c r="X20" s="38">
        <v>0</v>
      </c>
      <c r="Y20" s="38">
        <v>0</v>
      </c>
      <c r="Z20" s="38">
        <v>0</v>
      </c>
      <c r="AA20" s="32">
        <v>0</v>
      </c>
      <c r="AB20" s="38">
        <v>1</v>
      </c>
      <c r="AC20" s="38">
        <v>1</v>
      </c>
      <c r="AD20" s="32">
        <v>0</v>
      </c>
      <c r="AE20" s="38">
        <v>0</v>
      </c>
      <c r="AF20" s="38">
        <v>0</v>
      </c>
      <c r="AG20" s="38">
        <v>0</v>
      </c>
      <c r="AH20" s="38">
        <v>0</v>
      </c>
      <c r="AI20" s="38">
        <v>0</v>
      </c>
      <c r="AJ20" s="38">
        <v>0</v>
      </c>
      <c r="AK20" s="38">
        <v>0</v>
      </c>
      <c r="AL20" s="38">
        <v>0</v>
      </c>
      <c r="AM20" s="38">
        <v>0</v>
      </c>
      <c r="AN20" s="38">
        <v>0</v>
      </c>
      <c r="AO20" s="38">
        <v>0</v>
      </c>
      <c r="AP20" s="38">
        <v>0</v>
      </c>
      <c r="AQ20" s="12">
        <v>1</v>
      </c>
      <c r="AR20" s="38">
        <v>0</v>
      </c>
      <c r="AS20" s="38">
        <v>0</v>
      </c>
      <c r="AT20" s="38">
        <v>1</v>
      </c>
      <c r="AU20" s="38">
        <v>0</v>
      </c>
      <c r="AV20" s="38">
        <v>1</v>
      </c>
      <c r="AW20" s="38">
        <v>0</v>
      </c>
      <c r="AX20" s="38">
        <v>0</v>
      </c>
      <c r="AY20" s="38">
        <v>0</v>
      </c>
      <c r="AZ20" s="38">
        <v>0</v>
      </c>
      <c r="BA20" s="38">
        <v>0</v>
      </c>
      <c r="BB20" s="38">
        <v>0</v>
      </c>
      <c r="BC20" s="12">
        <v>0</v>
      </c>
      <c r="BE20" s="81"/>
    </row>
    <row r="21" spans="1:57" s="30" customFormat="1" x14ac:dyDescent="0.25">
      <c r="A21" s="33">
        <v>1</v>
      </c>
      <c r="B21" s="30">
        <v>0</v>
      </c>
      <c r="C21" s="30">
        <v>0</v>
      </c>
      <c r="D21" s="46">
        <v>0</v>
      </c>
      <c r="E21" s="30">
        <v>0</v>
      </c>
      <c r="F21" s="30">
        <v>1</v>
      </c>
      <c r="G21" s="46">
        <v>0</v>
      </c>
      <c r="H21" s="37" t="s">
        <v>668</v>
      </c>
      <c r="I21" s="37" t="s">
        <v>669</v>
      </c>
      <c r="J21" s="37" t="s">
        <v>670</v>
      </c>
      <c r="K21" s="37" t="s">
        <v>671</v>
      </c>
      <c r="L21" s="37">
        <v>95</v>
      </c>
      <c r="M21" s="37">
        <v>4</v>
      </c>
      <c r="O21" s="37" t="s">
        <v>78</v>
      </c>
      <c r="P21" s="30">
        <v>5</v>
      </c>
      <c r="S21" s="46">
        <v>510</v>
      </c>
      <c r="T21" s="30">
        <v>1</v>
      </c>
      <c r="U21" s="46">
        <v>0</v>
      </c>
      <c r="V21" s="30">
        <v>0</v>
      </c>
      <c r="W21" s="30">
        <v>1</v>
      </c>
      <c r="X21" s="30">
        <v>0</v>
      </c>
      <c r="Y21" s="30">
        <v>0</v>
      </c>
      <c r="Z21" s="30">
        <v>0</v>
      </c>
      <c r="AA21" s="46">
        <v>0</v>
      </c>
      <c r="AB21" s="30">
        <v>1</v>
      </c>
      <c r="AC21" s="30">
        <v>1</v>
      </c>
      <c r="AD21" s="46">
        <v>0</v>
      </c>
      <c r="AE21" s="30">
        <v>0</v>
      </c>
      <c r="AF21" s="30">
        <v>0</v>
      </c>
      <c r="AG21" s="30">
        <v>0</v>
      </c>
      <c r="AH21" s="30">
        <v>0</v>
      </c>
      <c r="AI21" s="30">
        <v>0</v>
      </c>
      <c r="AJ21" s="30">
        <v>0</v>
      </c>
      <c r="AK21" s="30">
        <v>0</v>
      </c>
      <c r="AL21" s="30">
        <v>0</v>
      </c>
      <c r="AM21" s="30">
        <v>0</v>
      </c>
      <c r="AN21" s="30">
        <v>0</v>
      </c>
      <c r="AO21" s="30">
        <v>0</v>
      </c>
      <c r="AP21" s="30">
        <v>0</v>
      </c>
      <c r="AQ21" s="46">
        <v>1</v>
      </c>
      <c r="AR21" s="30">
        <v>0</v>
      </c>
      <c r="AS21" s="30">
        <v>0</v>
      </c>
      <c r="AT21" s="30">
        <v>0</v>
      </c>
      <c r="AU21" s="30">
        <v>0</v>
      </c>
      <c r="AV21" s="30">
        <v>1</v>
      </c>
      <c r="AW21" s="30">
        <v>0</v>
      </c>
      <c r="AX21" s="30">
        <v>0</v>
      </c>
      <c r="AY21" s="30">
        <v>0</v>
      </c>
      <c r="AZ21" s="30">
        <v>1</v>
      </c>
      <c r="BA21" s="30">
        <v>0</v>
      </c>
      <c r="BB21" s="30">
        <v>0</v>
      </c>
      <c r="BC21" s="46">
        <v>0</v>
      </c>
      <c r="BE21" s="82"/>
    </row>
    <row r="22" spans="1:57" s="21" customFormat="1" x14ac:dyDescent="0.25">
      <c r="A22" s="20">
        <v>1</v>
      </c>
      <c r="B22" s="21">
        <v>0</v>
      </c>
      <c r="C22" s="21">
        <v>0</v>
      </c>
      <c r="D22" s="17">
        <v>0</v>
      </c>
      <c r="E22" s="21">
        <v>1</v>
      </c>
      <c r="F22" s="21">
        <v>0</v>
      </c>
      <c r="G22" s="17">
        <v>0</v>
      </c>
      <c r="H22" s="21" t="s">
        <v>298</v>
      </c>
      <c r="I22" s="13" t="s">
        <v>299</v>
      </c>
      <c r="J22" s="21" t="s">
        <v>300</v>
      </c>
      <c r="K22" s="21" t="s">
        <v>301</v>
      </c>
      <c r="L22" s="21">
        <v>18</v>
      </c>
      <c r="M22" s="21">
        <v>1</v>
      </c>
      <c r="N22" s="21">
        <v>2</v>
      </c>
      <c r="P22" s="21">
        <v>7</v>
      </c>
      <c r="S22" s="17">
        <v>285</v>
      </c>
      <c r="T22" s="21">
        <v>0</v>
      </c>
      <c r="U22" s="17">
        <v>1</v>
      </c>
      <c r="V22" s="21">
        <v>0</v>
      </c>
      <c r="W22" s="21">
        <v>1</v>
      </c>
      <c r="X22" s="21">
        <v>0</v>
      </c>
      <c r="Y22" s="21">
        <v>0</v>
      </c>
      <c r="Z22" s="21">
        <v>0</v>
      </c>
      <c r="AA22" s="17">
        <v>0</v>
      </c>
      <c r="AB22" s="21">
        <v>0</v>
      </c>
      <c r="AC22" s="21">
        <v>1</v>
      </c>
      <c r="AD22" s="17">
        <v>1</v>
      </c>
      <c r="AE22" s="21">
        <v>0</v>
      </c>
      <c r="AF22" s="21">
        <v>0</v>
      </c>
      <c r="AG22" s="21">
        <v>0</v>
      </c>
      <c r="AH22" s="21">
        <v>0</v>
      </c>
      <c r="AI22" s="21">
        <v>0</v>
      </c>
      <c r="AJ22" s="21">
        <v>0</v>
      </c>
      <c r="AK22" s="21">
        <v>0</v>
      </c>
      <c r="AL22" s="21">
        <v>0</v>
      </c>
      <c r="AM22" s="21">
        <v>0</v>
      </c>
      <c r="AN22" s="21">
        <v>0</v>
      </c>
      <c r="AO22" s="21">
        <v>0</v>
      </c>
      <c r="AP22" s="21">
        <v>1</v>
      </c>
      <c r="AQ22" s="17">
        <v>0</v>
      </c>
      <c r="AR22" s="21">
        <v>0</v>
      </c>
      <c r="AS22" s="21">
        <v>0</v>
      </c>
      <c r="AT22" s="21">
        <v>1</v>
      </c>
      <c r="AU22" s="21">
        <v>0</v>
      </c>
      <c r="AV22" s="21">
        <v>1</v>
      </c>
      <c r="AW22" s="21">
        <v>0</v>
      </c>
      <c r="AX22" s="21">
        <v>0</v>
      </c>
      <c r="AY22" s="21">
        <v>0</v>
      </c>
      <c r="AZ22" s="21">
        <v>0</v>
      </c>
      <c r="BA22" s="21">
        <v>0</v>
      </c>
      <c r="BB22" s="21">
        <v>0</v>
      </c>
      <c r="BC22" s="17">
        <v>0</v>
      </c>
      <c r="BE22" s="80">
        <f>COUNTA(BC22:BC28)</f>
        <v>7</v>
      </c>
    </row>
    <row r="23" spans="1:57" s="25" customFormat="1" x14ac:dyDescent="0.25">
      <c r="A23" s="24">
        <v>1</v>
      </c>
      <c r="B23" s="26">
        <v>0</v>
      </c>
      <c r="C23" s="26">
        <v>0</v>
      </c>
      <c r="D23" s="12">
        <v>0</v>
      </c>
      <c r="E23" s="26">
        <v>1</v>
      </c>
      <c r="F23" s="26">
        <v>0</v>
      </c>
      <c r="G23" s="32">
        <v>0</v>
      </c>
      <c r="H23" s="25" t="s">
        <v>302</v>
      </c>
      <c r="I23" s="13" t="s">
        <v>303</v>
      </c>
      <c r="J23" s="25" t="s">
        <v>304</v>
      </c>
      <c r="K23" s="25" t="s">
        <v>305</v>
      </c>
      <c r="L23" s="25">
        <v>22</v>
      </c>
      <c r="M23" s="25">
        <v>0</v>
      </c>
      <c r="N23" s="25">
        <v>1</v>
      </c>
      <c r="P23" s="25">
        <v>6</v>
      </c>
      <c r="Q23" s="25" t="s">
        <v>78</v>
      </c>
      <c r="R23" s="25" t="s">
        <v>78</v>
      </c>
      <c r="S23" s="12">
        <v>310</v>
      </c>
      <c r="T23" s="25">
        <v>0</v>
      </c>
      <c r="U23" s="12">
        <v>1</v>
      </c>
      <c r="V23" s="26">
        <v>0</v>
      </c>
      <c r="W23" s="26">
        <v>1</v>
      </c>
      <c r="X23" s="26">
        <v>0</v>
      </c>
      <c r="Y23" s="26">
        <v>0</v>
      </c>
      <c r="Z23" s="26">
        <v>0</v>
      </c>
      <c r="AA23" s="12">
        <v>0</v>
      </c>
      <c r="AB23" s="26">
        <v>0</v>
      </c>
      <c r="AC23" s="25">
        <v>1</v>
      </c>
      <c r="AD23" s="12">
        <v>0</v>
      </c>
      <c r="AE23" s="26">
        <v>0</v>
      </c>
      <c r="AF23" s="26">
        <v>0</v>
      </c>
      <c r="AG23" s="26">
        <v>0</v>
      </c>
      <c r="AH23" s="26">
        <v>0</v>
      </c>
      <c r="AI23" s="26">
        <v>0</v>
      </c>
      <c r="AJ23" s="26">
        <v>0</v>
      </c>
      <c r="AK23" s="26">
        <v>0</v>
      </c>
      <c r="AL23" s="26">
        <v>0</v>
      </c>
      <c r="AM23" s="26">
        <v>0</v>
      </c>
      <c r="AN23" s="26">
        <v>0</v>
      </c>
      <c r="AO23" s="26">
        <v>0</v>
      </c>
      <c r="AP23" s="26">
        <v>1</v>
      </c>
      <c r="AQ23" s="12">
        <v>0</v>
      </c>
      <c r="AR23" s="26">
        <v>0</v>
      </c>
      <c r="AS23" s="26">
        <v>1</v>
      </c>
      <c r="AT23" s="26">
        <v>0</v>
      </c>
      <c r="AU23" s="26">
        <v>0</v>
      </c>
      <c r="AV23" s="26">
        <v>1</v>
      </c>
      <c r="AW23" s="26">
        <v>0</v>
      </c>
      <c r="AX23" s="26">
        <v>0</v>
      </c>
      <c r="AY23" s="26">
        <v>0</v>
      </c>
      <c r="AZ23" s="26">
        <v>0</v>
      </c>
      <c r="BA23" s="26">
        <v>0</v>
      </c>
      <c r="BB23" s="26">
        <v>0</v>
      </c>
      <c r="BC23" s="12">
        <v>0</v>
      </c>
      <c r="BE23" s="81"/>
    </row>
    <row r="24" spans="1:57" s="25" customFormat="1" x14ac:dyDescent="0.25">
      <c r="A24" s="24">
        <v>1</v>
      </c>
      <c r="B24" s="26">
        <v>0</v>
      </c>
      <c r="C24" s="26">
        <v>0</v>
      </c>
      <c r="D24" s="12">
        <v>0</v>
      </c>
      <c r="E24" s="26">
        <v>1</v>
      </c>
      <c r="F24" s="26">
        <v>0</v>
      </c>
      <c r="G24" s="32">
        <v>0</v>
      </c>
      <c r="H24" s="25" t="s">
        <v>306</v>
      </c>
      <c r="I24" s="13" t="s">
        <v>307</v>
      </c>
      <c r="J24" s="25" t="s">
        <v>308</v>
      </c>
      <c r="K24" s="25" t="s">
        <v>309</v>
      </c>
      <c r="L24" s="25">
        <v>5</v>
      </c>
      <c r="M24" s="25">
        <v>0</v>
      </c>
      <c r="N24" s="25">
        <v>0</v>
      </c>
      <c r="P24" s="25">
        <v>3</v>
      </c>
      <c r="Q24" s="25" t="s">
        <v>115</v>
      </c>
      <c r="R24" s="25" t="s">
        <v>325</v>
      </c>
      <c r="S24" s="12">
        <v>242</v>
      </c>
      <c r="T24" s="25">
        <v>0</v>
      </c>
      <c r="U24" s="12">
        <v>1</v>
      </c>
      <c r="V24" s="26">
        <v>0</v>
      </c>
      <c r="W24" s="26">
        <v>0</v>
      </c>
      <c r="X24" s="26">
        <v>0</v>
      </c>
      <c r="Y24" s="26">
        <v>0</v>
      </c>
      <c r="Z24" s="26">
        <v>1</v>
      </c>
      <c r="AA24" s="12">
        <v>0</v>
      </c>
      <c r="AB24" s="26">
        <v>0</v>
      </c>
      <c r="AC24" s="25">
        <v>1</v>
      </c>
      <c r="AD24" s="12">
        <v>0</v>
      </c>
      <c r="AE24" s="26">
        <v>0</v>
      </c>
      <c r="AF24" s="26">
        <v>0</v>
      </c>
      <c r="AG24" s="26">
        <v>0</v>
      </c>
      <c r="AH24" s="26">
        <v>0</v>
      </c>
      <c r="AI24" s="26">
        <v>0</v>
      </c>
      <c r="AJ24" s="26">
        <v>0</v>
      </c>
      <c r="AK24" s="26">
        <v>0</v>
      </c>
      <c r="AL24" s="26">
        <v>0</v>
      </c>
      <c r="AM24" s="26">
        <v>0</v>
      </c>
      <c r="AN24" s="26">
        <v>0</v>
      </c>
      <c r="AO24" s="26">
        <v>0</v>
      </c>
      <c r="AP24" s="26">
        <v>1</v>
      </c>
      <c r="AQ24" s="12">
        <v>0</v>
      </c>
      <c r="AR24" s="26">
        <v>0</v>
      </c>
      <c r="AS24" s="26">
        <v>0</v>
      </c>
      <c r="AT24" s="26">
        <v>1</v>
      </c>
      <c r="AU24" s="26">
        <v>0</v>
      </c>
      <c r="AV24" s="26">
        <v>0</v>
      </c>
      <c r="AW24" s="26">
        <v>0</v>
      </c>
      <c r="AX24" s="26">
        <v>0</v>
      </c>
      <c r="AY24" s="26">
        <v>0</v>
      </c>
      <c r="AZ24" s="26">
        <v>0</v>
      </c>
      <c r="BA24" s="26">
        <v>0</v>
      </c>
      <c r="BB24" s="26">
        <v>0</v>
      </c>
      <c r="BC24" s="12">
        <v>0</v>
      </c>
      <c r="BE24" s="81"/>
    </row>
    <row r="25" spans="1:57" s="25" customFormat="1" x14ac:dyDescent="0.25">
      <c r="A25" s="24">
        <v>1</v>
      </c>
      <c r="B25" s="26">
        <v>0</v>
      </c>
      <c r="C25" s="26">
        <v>0</v>
      </c>
      <c r="D25" s="12">
        <v>0</v>
      </c>
      <c r="E25" s="26">
        <v>1</v>
      </c>
      <c r="F25" s="26">
        <v>0</v>
      </c>
      <c r="G25" s="32">
        <v>0</v>
      </c>
      <c r="H25" s="25" t="s">
        <v>310</v>
      </c>
      <c r="I25" s="13" t="s">
        <v>311</v>
      </c>
      <c r="J25" s="25" t="s">
        <v>312</v>
      </c>
      <c r="K25" s="25" t="s">
        <v>313</v>
      </c>
      <c r="L25" s="25">
        <v>12</v>
      </c>
      <c r="M25" s="25">
        <v>0</v>
      </c>
      <c r="N25" s="25">
        <v>1</v>
      </c>
      <c r="P25" s="25">
        <v>3</v>
      </c>
      <c r="Q25" s="25" t="s">
        <v>326</v>
      </c>
      <c r="R25" s="25" t="s">
        <v>327</v>
      </c>
      <c r="S25" s="12">
        <v>245</v>
      </c>
      <c r="T25" s="25">
        <v>0</v>
      </c>
      <c r="U25" s="12">
        <v>1</v>
      </c>
      <c r="V25" s="26">
        <v>0</v>
      </c>
      <c r="W25" s="26">
        <v>0</v>
      </c>
      <c r="X25" s="26">
        <v>0</v>
      </c>
      <c r="Y25" s="26">
        <v>0</v>
      </c>
      <c r="Z25" s="26">
        <v>0</v>
      </c>
      <c r="AA25" s="12">
        <v>1</v>
      </c>
      <c r="AB25" s="26">
        <v>0</v>
      </c>
      <c r="AC25" s="25">
        <v>1</v>
      </c>
      <c r="AD25" s="12">
        <v>0</v>
      </c>
      <c r="AE25" s="26">
        <v>0</v>
      </c>
      <c r="AF25" s="26">
        <v>0</v>
      </c>
      <c r="AG25" s="26">
        <v>0</v>
      </c>
      <c r="AH25" s="26">
        <v>0</v>
      </c>
      <c r="AI25" s="26">
        <v>0</v>
      </c>
      <c r="AJ25" s="26">
        <v>0</v>
      </c>
      <c r="AK25" s="26">
        <v>0</v>
      </c>
      <c r="AL25" s="26">
        <v>0</v>
      </c>
      <c r="AM25" s="26">
        <v>0</v>
      </c>
      <c r="AN25" s="26">
        <v>0</v>
      </c>
      <c r="AO25" s="26">
        <v>0</v>
      </c>
      <c r="AP25" s="26">
        <v>1</v>
      </c>
      <c r="AQ25" s="12">
        <v>0</v>
      </c>
      <c r="AR25" s="26">
        <v>0</v>
      </c>
      <c r="AS25" s="26">
        <v>0</v>
      </c>
      <c r="AT25" s="26">
        <v>1</v>
      </c>
      <c r="AU25" s="26">
        <v>0</v>
      </c>
      <c r="AV25" s="26">
        <v>1</v>
      </c>
      <c r="AW25" s="26">
        <v>0</v>
      </c>
      <c r="AX25" s="26">
        <v>0</v>
      </c>
      <c r="AY25" s="26">
        <v>0</v>
      </c>
      <c r="AZ25" s="26">
        <v>0</v>
      </c>
      <c r="BA25" s="26">
        <v>0</v>
      </c>
      <c r="BB25" s="26">
        <v>0</v>
      </c>
      <c r="BC25" s="12">
        <v>0</v>
      </c>
      <c r="BE25" s="81"/>
    </row>
    <row r="26" spans="1:57" s="25" customFormat="1" x14ac:dyDescent="0.25">
      <c r="A26" s="24">
        <v>1</v>
      </c>
      <c r="B26" s="26">
        <v>0</v>
      </c>
      <c r="C26" s="26">
        <v>0</v>
      </c>
      <c r="D26" s="12">
        <v>0</v>
      </c>
      <c r="E26" s="26">
        <v>1</v>
      </c>
      <c r="F26" s="26">
        <v>0</v>
      </c>
      <c r="G26" s="32">
        <v>0</v>
      </c>
      <c r="H26" s="25" t="s">
        <v>314</v>
      </c>
      <c r="I26" s="13" t="s">
        <v>315</v>
      </c>
      <c r="J26" s="25" t="s">
        <v>316</v>
      </c>
      <c r="K26" s="25" t="s">
        <v>317</v>
      </c>
      <c r="L26" s="25">
        <v>16</v>
      </c>
      <c r="M26" s="25">
        <v>3</v>
      </c>
      <c r="N26" s="25">
        <v>4</v>
      </c>
      <c r="P26" s="25">
        <v>2</v>
      </c>
      <c r="Q26" s="25" t="s">
        <v>115</v>
      </c>
      <c r="R26" s="25" t="s">
        <v>328</v>
      </c>
      <c r="S26" s="12">
        <v>334</v>
      </c>
      <c r="T26" s="25">
        <v>0</v>
      </c>
      <c r="U26" s="12">
        <v>1</v>
      </c>
      <c r="V26" s="26">
        <v>0</v>
      </c>
      <c r="W26" s="26">
        <v>0</v>
      </c>
      <c r="X26" s="26">
        <v>0</v>
      </c>
      <c r="Y26" s="26">
        <v>0</v>
      </c>
      <c r="Z26" s="26">
        <v>1</v>
      </c>
      <c r="AA26" s="12">
        <v>0</v>
      </c>
      <c r="AB26" s="26">
        <v>0</v>
      </c>
      <c r="AC26" s="25">
        <v>1</v>
      </c>
      <c r="AD26" s="12">
        <v>1</v>
      </c>
      <c r="AE26" s="26">
        <v>0</v>
      </c>
      <c r="AF26" s="26">
        <v>0</v>
      </c>
      <c r="AG26" s="26">
        <v>0</v>
      </c>
      <c r="AH26" s="26">
        <v>0</v>
      </c>
      <c r="AI26" s="26">
        <v>0</v>
      </c>
      <c r="AJ26" s="26">
        <v>0</v>
      </c>
      <c r="AK26" s="26">
        <v>0</v>
      </c>
      <c r="AL26" s="26">
        <v>0</v>
      </c>
      <c r="AM26" s="26">
        <v>0</v>
      </c>
      <c r="AN26" s="26">
        <v>0</v>
      </c>
      <c r="AO26" s="26">
        <v>0</v>
      </c>
      <c r="AP26" s="26">
        <v>1</v>
      </c>
      <c r="AQ26" s="12">
        <v>0</v>
      </c>
      <c r="AR26" s="26">
        <v>0</v>
      </c>
      <c r="AS26" s="26">
        <v>0</v>
      </c>
      <c r="AT26" s="26">
        <v>1</v>
      </c>
      <c r="AU26" s="26">
        <v>0</v>
      </c>
      <c r="AV26" s="26">
        <v>1</v>
      </c>
      <c r="AW26" s="26">
        <v>0</v>
      </c>
      <c r="AX26" s="26">
        <v>0</v>
      </c>
      <c r="AY26" s="26">
        <v>0</v>
      </c>
      <c r="AZ26" s="26">
        <v>0</v>
      </c>
      <c r="BA26" s="26">
        <v>0</v>
      </c>
      <c r="BB26" s="26">
        <v>0</v>
      </c>
      <c r="BC26" s="12">
        <v>0</v>
      </c>
      <c r="BE26" s="81"/>
    </row>
    <row r="27" spans="1:57" s="25" customFormat="1" x14ac:dyDescent="0.25">
      <c r="A27" s="24">
        <v>1</v>
      </c>
      <c r="B27" s="26">
        <v>0</v>
      </c>
      <c r="C27" s="26">
        <v>0</v>
      </c>
      <c r="D27" s="12">
        <v>0</v>
      </c>
      <c r="E27" s="26">
        <v>1</v>
      </c>
      <c r="F27" s="26">
        <v>0</v>
      </c>
      <c r="G27" s="32">
        <v>0</v>
      </c>
      <c r="H27" s="25" t="s">
        <v>318</v>
      </c>
      <c r="I27" s="13" t="s">
        <v>319</v>
      </c>
      <c r="K27" s="25" t="s">
        <v>320</v>
      </c>
      <c r="L27" s="25">
        <v>27</v>
      </c>
      <c r="M27" s="25">
        <v>5</v>
      </c>
      <c r="N27" s="25">
        <v>5</v>
      </c>
      <c r="P27" s="25">
        <v>2</v>
      </c>
      <c r="Q27" s="25" t="s">
        <v>115</v>
      </c>
      <c r="R27" s="25" t="s">
        <v>329</v>
      </c>
      <c r="S27" s="12">
        <v>465</v>
      </c>
      <c r="T27" s="25">
        <v>0</v>
      </c>
      <c r="U27" s="12">
        <v>1</v>
      </c>
      <c r="V27" s="26">
        <v>0</v>
      </c>
      <c r="W27" s="26">
        <v>0</v>
      </c>
      <c r="X27" s="26">
        <v>0</v>
      </c>
      <c r="Y27" s="26">
        <v>0</v>
      </c>
      <c r="Z27" s="26">
        <v>1</v>
      </c>
      <c r="AA27" s="12">
        <v>0</v>
      </c>
      <c r="AB27" s="26">
        <v>0</v>
      </c>
      <c r="AC27" s="25">
        <v>1</v>
      </c>
      <c r="AD27" s="12">
        <v>0</v>
      </c>
      <c r="AE27" s="26">
        <v>0</v>
      </c>
      <c r="AF27" s="26">
        <v>0</v>
      </c>
      <c r="AG27" s="26">
        <v>0</v>
      </c>
      <c r="AH27" s="26">
        <v>0</v>
      </c>
      <c r="AI27" s="26">
        <v>0</v>
      </c>
      <c r="AJ27" s="26">
        <v>0</v>
      </c>
      <c r="AK27" s="26">
        <v>0</v>
      </c>
      <c r="AL27" s="26">
        <v>0</v>
      </c>
      <c r="AM27" s="26">
        <v>0</v>
      </c>
      <c r="AN27" s="26">
        <v>0</v>
      </c>
      <c r="AO27" s="26">
        <v>0</v>
      </c>
      <c r="AP27" s="26">
        <v>1</v>
      </c>
      <c r="AQ27" s="12">
        <v>0</v>
      </c>
      <c r="AR27" s="26">
        <v>0</v>
      </c>
      <c r="AS27" s="26">
        <v>0</v>
      </c>
      <c r="AT27" s="26">
        <v>1</v>
      </c>
      <c r="AU27" s="26">
        <v>0</v>
      </c>
      <c r="AV27" s="26">
        <v>1</v>
      </c>
      <c r="AW27" s="26">
        <v>0</v>
      </c>
      <c r="AX27" s="26">
        <v>0</v>
      </c>
      <c r="AY27" s="26">
        <v>0</v>
      </c>
      <c r="AZ27" s="26">
        <v>0</v>
      </c>
      <c r="BA27" s="26">
        <v>0</v>
      </c>
      <c r="BB27" s="26">
        <v>0</v>
      </c>
      <c r="BC27" s="12">
        <v>0</v>
      </c>
      <c r="BE27" s="81"/>
    </row>
    <row r="28" spans="1:57" s="40" customFormat="1" x14ac:dyDescent="0.25">
      <c r="A28" s="24">
        <v>1</v>
      </c>
      <c r="B28" s="40">
        <v>0</v>
      </c>
      <c r="C28" s="40">
        <v>0</v>
      </c>
      <c r="D28" s="12">
        <v>0</v>
      </c>
      <c r="E28" s="40">
        <v>1</v>
      </c>
      <c r="F28" s="40">
        <v>0</v>
      </c>
      <c r="G28" s="12">
        <v>0</v>
      </c>
      <c r="H28" s="40" t="s">
        <v>321</v>
      </c>
      <c r="I28" s="13" t="s">
        <v>322</v>
      </c>
      <c r="J28" s="40" t="s">
        <v>323</v>
      </c>
      <c r="K28" s="40" t="s">
        <v>324</v>
      </c>
      <c r="L28" s="40">
        <v>28</v>
      </c>
      <c r="M28" s="40">
        <v>4</v>
      </c>
      <c r="N28" s="40">
        <v>2</v>
      </c>
      <c r="P28" s="40">
        <v>1</v>
      </c>
      <c r="Q28" s="40" t="s">
        <v>330</v>
      </c>
      <c r="R28" s="40" t="s">
        <v>331</v>
      </c>
      <c r="S28" s="12">
        <v>236</v>
      </c>
      <c r="T28" s="40">
        <v>0</v>
      </c>
      <c r="U28" s="12">
        <v>1</v>
      </c>
      <c r="V28" s="40">
        <v>0</v>
      </c>
      <c r="W28" s="40">
        <v>0</v>
      </c>
      <c r="X28" s="40">
        <v>0</v>
      </c>
      <c r="Y28" s="40">
        <v>0</v>
      </c>
      <c r="Z28" s="40">
        <v>0</v>
      </c>
      <c r="AA28" s="12">
        <v>1</v>
      </c>
      <c r="AB28" s="40">
        <v>0</v>
      </c>
      <c r="AC28" s="40">
        <v>1</v>
      </c>
      <c r="AD28" s="12">
        <v>0</v>
      </c>
      <c r="AE28" s="40">
        <v>0</v>
      </c>
      <c r="AF28" s="40">
        <v>0</v>
      </c>
      <c r="AG28" s="40">
        <v>0</v>
      </c>
      <c r="AH28" s="40">
        <v>0</v>
      </c>
      <c r="AI28" s="40">
        <v>0</v>
      </c>
      <c r="AJ28" s="40">
        <v>0</v>
      </c>
      <c r="AK28" s="40">
        <v>0</v>
      </c>
      <c r="AL28" s="40">
        <v>0</v>
      </c>
      <c r="AM28" s="40">
        <v>0</v>
      </c>
      <c r="AN28" s="40">
        <v>0</v>
      </c>
      <c r="AO28" s="40">
        <v>0</v>
      </c>
      <c r="AP28" s="40">
        <v>1</v>
      </c>
      <c r="AQ28" s="12">
        <v>0</v>
      </c>
      <c r="AR28" s="40">
        <v>0</v>
      </c>
      <c r="AS28" s="40">
        <v>0</v>
      </c>
      <c r="AT28" s="40">
        <v>1</v>
      </c>
      <c r="AU28" s="40">
        <v>0</v>
      </c>
      <c r="AV28" s="40">
        <v>0</v>
      </c>
      <c r="AW28" s="40">
        <v>0</v>
      </c>
      <c r="AX28" s="40">
        <v>0</v>
      </c>
      <c r="AY28" s="40">
        <v>0</v>
      </c>
      <c r="AZ28" s="40">
        <v>0</v>
      </c>
      <c r="BA28" s="40">
        <v>0</v>
      </c>
      <c r="BB28" s="40">
        <v>0</v>
      </c>
      <c r="BC28" s="12">
        <v>0</v>
      </c>
      <c r="BE28" s="82"/>
    </row>
    <row r="29" spans="1:57" s="39" customFormat="1" x14ac:dyDescent="0.25">
      <c r="A29" s="20">
        <v>1</v>
      </c>
      <c r="B29" s="39">
        <v>0</v>
      </c>
      <c r="C29" s="39">
        <v>0</v>
      </c>
      <c r="D29" s="17">
        <v>0</v>
      </c>
      <c r="E29" s="39">
        <v>0</v>
      </c>
      <c r="F29" s="39">
        <v>0</v>
      </c>
      <c r="G29" s="17">
        <v>1</v>
      </c>
      <c r="I29" s="22" t="s">
        <v>679</v>
      </c>
      <c r="K29" s="39" t="s">
        <v>672</v>
      </c>
      <c r="L29" s="39">
        <v>31</v>
      </c>
      <c r="M29" s="39">
        <v>0</v>
      </c>
      <c r="P29" s="39">
        <v>7</v>
      </c>
      <c r="S29" s="17">
        <v>298</v>
      </c>
      <c r="T29" s="39">
        <v>0</v>
      </c>
      <c r="U29" s="17">
        <v>1</v>
      </c>
      <c r="V29" s="39">
        <v>0</v>
      </c>
      <c r="W29" s="39">
        <v>1</v>
      </c>
      <c r="X29" s="39">
        <v>0</v>
      </c>
      <c r="Y29" s="39">
        <v>0</v>
      </c>
      <c r="Z29" s="39">
        <v>0</v>
      </c>
      <c r="AA29" s="17">
        <v>0</v>
      </c>
      <c r="AB29" s="39">
        <v>1</v>
      </c>
      <c r="AC29" s="39">
        <v>0</v>
      </c>
      <c r="AD29" s="17">
        <v>1</v>
      </c>
      <c r="AE29" s="39">
        <v>0</v>
      </c>
      <c r="AF29" s="39">
        <v>0</v>
      </c>
      <c r="AG29" s="39">
        <v>0</v>
      </c>
      <c r="AH29" s="39">
        <v>0</v>
      </c>
      <c r="AI29" s="39">
        <v>0</v>
      </c>
      <c r="AJ29" s="39">
        <v>0</v>
      </c>
      <c r="AK29" s="39">
        <v>0</v>
      </c>
      <c r="AL29" s="39">
        <v>0</v>
      </c>
      <c r="AM29" s="39">
        <v>0</v>
      </c>
      <c r="AN29" s="39">
        <v>0</v>
      </c>
      <c r="AO29" s="39">
        <v>0</v>
      </c>
      <c r="AP29" s="39">
        <v>1</v>
      </c>
      <c r="AQ29" s="17">
        <v>0</v>
      </c>
      <c r="AR29" s="39">
        <v>0</v>
      </c>
      <c r="AS29" s="39">
        <v>0</v>
      </c>
      <c r="AT29" s="39">
        <v>1</v>
      </c>
      <c r="AU29" s="39">
        <v>0</v>
      </c>
      <c r="AV29" s="39">
        <v>1</v>
      </c>
      <c r="AW29" s="39">
        <v>0</v>
      </c>
      <c r="AX29" s="39">
        <v>0</v>
      </c>
      <c r="AY29" s="39">
        <v>0</v>
      </c>
      <c r="AZ29" s="39">
        <v>0</v>
      </c>
      <c r="BA29" s="39">
        <v>0</v>
      </c>
      <c r="BB29" s="39">
        <v>0</v>
      </c>
      <c r="BC29" s="17">
        <v>0</v>
      </c>
      <c r="BE29" s="80">
        <f>COUNTA(BC29:BC36)</f>
        <v>8</v>
      </c>
    </row>
    <row r="30" spans="1:57" s="40" customFormat="1" x14ac:dyDescent="0.25">
      <c r="A30" s="24">
        <v>1</v>
      </c>
      <c r="B30" s="38">
        <v>0</v>
      </c>
      <c r="C30" s="38">
        <v>0</v>
      </c>
      <c r="D30" s="12">
        <v>0</v>
      </c>
      <c r="E30" s="38">
        <v>0</v>
      </c>
      <c r="F30" s="38">
        <v>0</v>
      </c>
      <c r="G30" s="12">
        <v>1</v>
      </c>
      <c r="I30" s="38" t="s">
        <v>680</v>
      </c>
      <c r="K30" s="40" t="s">
        <v>673</v>
      </c>
      <c r="L30" s="40">
        <v>10</v>
      </c>
      <c r="M30" s="40">
        <v>0</v>
      </c>
      <c r="P30" s="40">
        <v>6</v>
      </c>
      <c r="S30" s="12">
        <v>300</v>
      </c>
      <c r="T30" s="40">
        <v>0</v>
      </c>
      <c r="U30" s="12">
        <v>1</v>
      </c>
      <c r="V30" s="38">
        <v>0</v>
      </c>
      <c r="W30" s="40">
        <v>0</v>
      </c>
      <c r="X30" s="40">
        <v>0</v>
      </c>
      <c r="Y30" s="40">
        <v>0</v>
      </c>
      <c r="Z30" s="40">
        <v>1</v>
      </c>
      <c r="AA30" s="12">
        <v>0</v>
      </c>
      <c r="AB30" s="38">
        <v>1</v>
      </c>
      <c r="AC30" s="38">
        <v>0</v>
      </c>
      <c r="AD30" s="12">
        <v>0</v>
      </c>
      <c r="AE30" s="38">
        <v>0</v>
      </c>
      <c r="AF30" s="38">
        <v>0</v>
      </c>
      <c r="AG30" s="38">
        <v>0</v>
      </c>
      <c r="AH30" s="38">
        <v>0</v>
      </c>
      <c r="AI30" s="38">
        <v>0</v>
      </c>
      <c r="AJ30" s="38">
        <v>0</v>
      </c>
      <c r="AK30" s="38">
        <v>0</v>
      </c>
      <c r="AL30" s="38">
        <v>0</v>
      </c>
      <c r="AM30" s="38">
        <v>0</v>
      </c>
      <c r="AN30" s="38">
        <v>0</v>
      </c>
      <c r="AO30" s="38">
        <v>0</v>
      </c>
      <c r="AP30" s="38">
        <v>1</v>
      </c>
      <c r="AQ30" s="12">
        <v>0</v>
      </c>
      <c r="AR30" s="40">
        <v>0</v>
      </c>
      <c r="AS30" s="40">
        <v>0</v>
      </c>
      <c r="AT30" s="40">
        <v>1</v>
      </c>
      <c r="AU30" s="40">
        <v>0</v>
      </c>
      <c r="AV30" s="40">
        <v>1</v>
      </c>
      <c r="AW30" s="40">
        <v>0</v>
      </c>
      <c r="AX30" s="40">
        <v>0</v>
      </c>
      <c r="AY30" s="40">
        <v>0</v>
      </c>
      <c r="AZ30" s="40">
        <v>0</v>
      </c>
      <c r="BA30" s="40">
        <v>0</v>
      </c>
      <c r="BB30" s="40">
        <v>0</v>
      </c>
      <c r="BC30" s="12">
        <v>0</v>
      </c>
      <c r="BE30" s="81"/>
    </row>
    <row r="31" spans="1:57" s="40" customFormat="1" x14ac:dyDescent="0.25">
      <c r="A31" s="24">
        <v>1</v>
      </c>
      <c r="B31" s="38">
        <v>0</v>
      </c>
      <c r="C31" s="38">
        <v>0</v>
      </c>
      <c r="D31" s="12">
        <v>0</v>
      </c>
      <c r="E31" s="38">
        <v>0</v>
      </c>
      <c r="F31" s="38">
        <v>0</v>
      </c>
      <c r="G31" s="12">
        <v>1</v>
      </c>
      <c r="I31" s="38" t="s">
        <v>681</v>
      </c>
      <c r="K31" s="40" t="s">
        <v>674</v>
      </c>
      <c r="L31" s="40">
        <v>29</v>
      </c>
      <c r="M31" s="40">
        <v>0</v>
      </c>
      <c r="P31" s="40">
        <v>6</v>
      </c>
      <c r="S31" s="12">
        <v>322</v>
      </c>
      <c r="T31" s="40">
        <v>0</v>
      </c>
      <c r="U31" s="12">
        <v>1</v>
      </c>
      <c r="V31" s="38">
        <v>0</v>
      </c>
      <c r="W31" s="38">
        <v>1</v>
      </c>
      <c r="X31" s="38">
        <v>0</v>
      </c>
      <c r="Y31" s="38">
        <v>0</v>
      </c>
      <c r="Z31" s="38">
        <v>0</v>
      </c>
      <c r="AA31" s="12">
        <v>0</v>
      </c>
      <c r="AB31" s="38">
        <v>1</v>
      </c>
      <c r="AC31" s="38">
        <v>0</v>
      </c>
      <c r="AD31" s="12">
        <v>0</v>
      </c>
      <c r="AE31" s="38">
        <v>0</v>
      </c>
      <c r="AF31" s="38">
        <v>0</v>
      </c>
      <c r="AG31" s="38">
        <v>0</v>
      </c>
      <c r="AH31" s="38">
        <v>0</v>
      </c>
      <c r="AI31" s="38">
        <v>0</v>
      </c>
      <c r="AJ31" s="38">
        <v>0</v>
      </c>
      <c r="AK31" s="38">
        <v>0</v>
      </c>
      <c r="AL31" s="38">
        <v>0</v>
      </c>
      <c r="AM31" s="38">
        <v>0</v>
      </c>
      <c r="AN31" s="38">
        <v>0</v>
      </c>
      <c r="AO31" s="38">
        <v>0</v>
      </c>
      <c r="AP31" s="38">
        <v>1</v>
      </c>
      <c r="AQ31" s="12">
        <v>0</v>
      </c>
      <c r="AR31" s="38">
        <v>0</v>
      </c>
      <c r="AS31" s="38">
        <v>1</v>
      </c>
      <c r="AT31" s="38">
        <v>0</v>
      </c>
      <c r="AU31" s="38">
        <v>0</v>
      </c>
      <c r="AV31" s="38">
        <v>1</v>
      </c>
      <c r="AW31" s="38">
        <v>0</v>
      </c>
      <c r="AX31" s="38">
        <v>0</v>
      </c>
      <c r="AY31" s="38">
        <v>0</v>
      </c>
      <c r="AZ31" s="38">
        <v>0</v>
      </c>
      <c r="BA31" s="38">
        <v>0</v>
      </c>
      <c r="BB31" s="38">
        <v>0</v>
      </c>
      <c r="BC31" s="12">
        <v>0</v>
      </c>
      <c r="BE31" s="81"/>
    </row>
    <row r="32" spans="1:57" s="40" customFormat="1" x14ac:dyDescent="0.25">
      <c r="A32" s="24">
        <v>1</v>
      </c>
      <c r="B32" s="38">
        <v>0</v>
      </c>
      <c r="C32" s="38">
        <v>0</v>
      </c>
      <c r="D32" s="12">
        <v>0</v>
      </c>
      <c r="E32" s="38">
        <v>0</v>
      </c>
      <c r="F32" s="38">
        <v>0</v>
      </c>
      <c r="G32" s="12">
        <v>1</v>
      </c>
      <c r="I32" s="38" t="s">
        <v>682</v>
      </c>
      <c r="K32" s="40" t="s">
        <v>675</v>
      </c>
      <c r="L32" s="40">
        <v>15</v>
      </c>
      <c r="M32" s="40">
        <v>0</v>
      </c>
      <c r="P32" s="40">
        <v>3</v>
      </c>
      <c r="Q32" s="40" t="s">
        <v>115</v>
      </c>
      <c r="R32" s="40" t="s">
        <v>325</v>
      </c>
      <c r="S32" s="12">
        <v>249</v>
      </c>
      <c r="T32" s="40">
        <v>0</v>
      </c>
      <c r="U32" s="12">
        <v>1</v>
      </c>
      <c r="V32" s="38">
        <v>0</v>
      </c>
      <c r="W32" s="38">
        <v>0</v>
      </c>
      <c r="X32" s="38">
        <v>0</v>
      </c>
      <c r="Y32" s="38">
        <v>0</v>
      </c>
      <c r="Z32" s="38">
        <v>1</v>
      </c>
      <c r="AA32" s="12">
        <v>0</v>
      </c>
      <c r="AB32" s="38">
        <v>1</v>
      </c>
      <c r="AC32" s="38">
        <v>0</v>
      </c>
      <c r="AD32" s="12">
        <v>0</v>
      </c>
      <c r="AE32" s="38">
        <v>0</v>
      </c>
      <c r="AF32" s="38">
        <v>0</v>
      </c>
      <c r="AG32" s="38">
        <v>0</v>
      </c>
      <c r="AH32" s="38">
        <v>0</v>
      </c>
      <c r="AI32" s="38">
        <v>0</v>
      </c>
      <c r="AJ32" s="38">
        <v>0</v>
      </c>
      <c r="AK32" s="38">
        <v>0</v>
      </c>
      <c r="AL32" s="38">
        <v>0</v>
      </c>
      <c r="AM32" s="38">
        <v>0</v>
      </c>
      <c r="AN32" s="38">
        <v>0</v>
      </c>
      <c r="AO32" s="38">
        <v>0</v>
      </c>
      <c r="AP32" s="38">
        <v>1</v>
      </c>
      <c r="AQ32" s="12">
        <v>0</v>
      </c>
      <c r="AR32" s="38">
        <v>0</v>
      </c>
      <c r="AS32" s="38">
        <v>0</v>
      </c>
      <c r="AT32" s="38">
        <v>1</v>
      </c>
      <c r="AU32" s="38">
        <v>0</v>
      </c>
      <c r="AV32" s="38">
        <v>0</v>
      </c>
      <c r="AW32" s="38">
        <v>0</v>
      </c>
      <c r="AX32" s="38">
        <v>0</v>
      </c>
      <c r="AY32" s="38">
        <v>0</v>
      </c>
      <c r="AZ32" s="38">
        <v>0</v>
      </c>
      <c r="BA32" s="38">
        <v>0</v>
      </c>
      <c r="BB32" s="38">
        <v>0</v>
      </c>
      <c r="BC32" s="12">
        <v>0</v>
      </c>
      <c r="BE32" s="81"/>
    </row>
    <row r="33" spans="1:57" s="40" customFormat="1" x14ac:dyDescent="0.25">
      <c r="A33" s="24">
        <v>1</v>
      </c>
      <c r="B33" s="38">
        <v>0</v>
      </c>
      <c r="C33" s="38">
        <v>0</v>
      </c>
      <c r="D33" s="12">
        <v>0</v>
      </c>
      <c r="E33" s="38">
        <v>0</v>
      </c>
      <c r="F33" s="38">
        <v>0</v>
      </c>
      <c r="G33" s="12">
        <v>1</v>
      </c>
      <c r="I33" s="38" t="s">
        <v>683</v>
      </c>
      <c r="K33" s="40" t="s">
        <v>676</v>
      </c>
      <c r="L33" s="40">
        <v>48</v>
      </c>
      <c r="M33" s="40">
        <v>0</v>
      </c>
      <c r="P33" s="40">
        <v>3</v>
      </c>
      <c r="Q33" s="40" t="s">
        <v>326</v>
      </c>
      <c r="R33" s="40" t="s">
        <v>327</v>
      </c>
      <c r="S33" s="12">
        <v>244</v>
      </c>
      <c r="T33" s="40">
        <v>0</v>
      </c>
      <c r="U33" s="12">
        <v>1</v>
      </c>
      <c r="V33" s="38">
        <v>0</v>
      </c>
      <c r="W33" s="38">
        <v>0</v>
      </c>
      <c r="X33" s="38">
        <v>0</v>
      </c>
      <c r="Y33" s="38">
        <v>0</v>
      </c>
      <c r="Z33" s="38">
        <v>0</v>
      </c>
      <c r="AA33" s="12">
        <v>1</v>
      </c>
      <c r="AB33" s="38">
        <v>1</v>
      </c>
      <c r="AC33" s="38">
        <v>0</v>
      </c>
      <c r="AD33" s="12">
        <v>0</v>
      </c>
      <c r="AE33" s="38">
        <v>0</v>
      </c>
      <c r="AF33" s="38">
        <v>0</v>
      </c>
      <c r="AG33" s="38">
        <v>0</v>
      </c>
      <c r="AH33" s="38">
        <v>0</v>
      </c>
      <c r="AI33" s="38">
        <v>0</v>
      </c>
      <c r="AJ33" s="38">
        <v>0</v>
      </c>
      <c r="AK33" s="38">
        <v>0</v>
      </c>
      <c r="AL33" s="38">
        <v>0</v>
      </c>
      <c r="AM33" s="38">
        <v>0</v>
      </c>
      <c r="AN33" s="38">
        <v>0</v>
      </c>
      <c r="AO33" s="38">
        <v>0</v>
      </c>
      <c r="AP33" s="38">
        <v>1</v>
      </c>
      <c r="AQ33" s="12">
        <v>0</v>
      </c>
      <c r="AR33" s="38">
        <v>0</v>
      </c>
      <c r="AS33" s="38">
        <v>0</v>
      </c>
      <c r="AT33" s="38">
        <v>1</v>
      </c>
      <c r="AU33" s="38">
        <v>0</v>
      </c>
      <c r="AV33" s="38">
        <v>1</v>
      </c>
      <c r="AW33" s="38">
        <v>0</v>
      </c>
      <c r="AX33" s="38">
        <v>0</v>
      </c>
      <c r="AY33" s="38">
        <v>0</v>
      </c>
      <c r="AZ33" s="38">
        <v>0</v>
      </c>
      <c r="BA33" s="38">
        <v>0</v>
      </c>
      <c r="BB33" s="38">
        <v>0</v>
      </c>
      <c r="BC33" s="12">
        <v>0</v>
      </c>
      <c r="BE33" s="81"/>
    </row>
    <row r="34" spans="1:57" s="40" customFormat="1" x14ac:dyDescent="0.25">
      <c r="A34" s="24">
        <v>1</v>
      </c>
      <c r="B34" s="38">
        <v>0</v>
      </c>
      <c r="C34" s="38">
        <v>0</v>
      </c>
      <c r="D34" s="12">
        <v>0</v>
      </c>
      <c r="E34" s="38">
        <v>0</v>
      </c>
      <c r="F34" s="38">
        <v>0</v>
      </c>
      <c r="G34" s="12">
        <v>1</v>
      </c>
      <c r="I34" s="38" t="s">
        <v>684</v>
      </c>
      <c r="K34" s="40" t="s">
        <v>677</v>
      </c>
      <c r="L34" s="40">
        <v>15</v>
      </c>
      <c r="M34" s="40">
        <v>0</v>
      </c>
      <c r="P34" s="40">
        <v>2</v>
      </c>
      <c r="S34" s="12">
        <v>254</v>
      </c>
      <c r="T34" s="40">
        <v>0</v>
      </c>
      <c r="U34" s="12">
        <v>1</v>
      </c>
      <c r="V34" s="38">
        <v>0</v>
      </c>
      <c r="W34" s="38">
        <v>0</v>
      </c>
      <c r="X34" s="38">
        <v>0</v>
      </c>
      <c r="Y34" s="38">
        <v>0</v>
      </c>
      <c r="Z34" s="38">
        <v>0</v>
      </c>
      <c r="AA34" s="12">
        <v>1</v>
      </c>
      <c r="AB34" s="38">
        <v>0</v>
      </c>
      <c r="AC34" s="38">
        <v>0</v>
      </c>
      <c r="AD34" s="12">
        <v>0</v>
      </c>
      <c r="AE34" s="38">
        <v>0</v>
      </c>
      <c r="AF34" s="38">
        <v>0</v>
      </c>
      <c r="AG34" s="38">
        <v>0</v>
      </c>
      <c r="AH34" s="38">
        <v>0</v>
      </c>
      <c r="AI34" s="38">
        <v>0</v>
      </c>
      <c r="AJ34" s="38">
        <v>0</v>
      </c>
      <c r="AK34" s="38">
        <v>0</v>
      </c>
      <c r="AL34" s="38">
        <v>0</v>
      </c>
      <c r="AM34" s="38">
        <v>0</v>
      </c>
      <c r="AN34" s="38">
        <v>0</v>
      </c>
      <c r="AO34" s="38">
        <v>0</v>
      </c>
      <c r="AP34" s="38">
        <v>1</v>
      </c>
      <c r="AQ34" s="12">
        <v>0</v>
      </c>
      <c r="AR34" s="38">
        <v>1</v>
      </c>
      <c r="AS34" s="38">
        <v>0</v>
      </c>
      <c r="AT34" s="38">
        <v>0</v>
      </c>
      <c r="AU34" s="38">
        <v>0</v>
      </c>
      <c r="AV34" s="38">
        <v>0</v>
      </c>
      <c r="AW34" s="38">
        <v>0</v>
      </c>
      <c r="AX34" s="38">
        <v>0</v>
      </c>
      <c r="AY34" s="38">
        <v>0</v>
      </c>
      <c r="AZ34" s="38">
        <v>0</v>
      </c>
      <c r="BA34" s="38">
        <v>0</v>
      </c>
      <c r="BB34" s="38">
        <v>0</v>
      </c>
      <c r="BC34" s="12">
        <v>0</v>
      </c>
      <c r="BE34" s="81"/>
    </row>
    <row r="35" spans="1:57" s="40" customFormat="1" x14ac:dyDescent="0.25">
      <c r="A35" s="24">
        <v>1</v>
      </c>
      <c r="B35" s="38">
        <v>0</v>
      </c>
      <c r="C35" s="38">
        <v>0</v>
      </c>
      <c r="D35" s="12">
        <v>0</v>
      </c>
      <c r="E35" s="38">
        <v>0</v>
      </c>
      <c r="F35" s="38">
        <v>0</v>
      </c>
      <c r="G35" s="12">
        <v>1</v>
      </c>
      <c r="I35" s="38" t="s">
        <v>685</v>
      </c>
      <c r="K35" s="40" t="s">
        <v>678</v>
      </c>
      <c r="L35" s="40">
        <v>41</v>
      </c>
      <c r="M35" s="40">
        <v>0</v>
      </c>
      <c r="P35" s="40">
        <v>1</v>
      </c>
      <c r="Q35" s="40" t="s">
        <v>115</v>
      </c>
      <c r="R35" s="40" t="s">
        <v>329</v>
      </c>
      <c r="S35" s="12">
        <v>476</v>
      </c>
      <c r="T35" s="40">
        <v>0</v>
      </c>
      <c r="U35" s="12">
        <v>1</v>
      </c>
      <c r="V35" s="38">
        <v>0</v>
      </c>
      <c r="W35" s="38">
        <v>0</v>
      </c>
      <c r="X35" s="38">
        <v>0</v>
      </c>
      <c r="Y35" s="38">
        <v>0</v>
      </c>
      <c r="Z35" s="38">
        <v>1</v>
      </c>
      <c r="AA35" s="12">
        <v>0</v>
      </c>
      <c r="AB35" s="38">
        <v>1</v>
      </c>
      <c r="AC35" s="38">
        <v>0</v>
      </c>
      <c r="AD35" s="12">
        <v>0</v>
      </c>
      <c r="AE35" s="38">
        <v>0</v>
      </c>
      <c r="AF35" s="38">
        <v>0</v>
      </c>
      <c r="AG35" s="38">
        <v>0</v>
      </c>
      <c r="AH35" s="38">
        <v>0</v>
      </c>
      <c r="AI35" s="38">
        <v>0</v>
      </c>
      <c r="AJ35" s="38">
        <v>0</v>
      </c>
      <c r="AK35" s="38">
        <v>0</v>
      </c>
      <c r="AL35" s="38">
        <v>0</v>
      </c>
      <c r="AM35" s="38">
        <v>0</v>
      </c>
      <c r="AN35" s="38">
        <v>0</v>
      </c>
      <c r="AO35" s="38">
        <v>0</v>
      </c>
      <c r="AP35" s="38">
        <v>1</v>
      </c>
      <c r="AQ35" s="12">
        <v>0</v>
      </c>
      <c r="AR35" s="38">
        <v>0</v>
      </c>
      <c r="AS35" s="38">
        <v>0</v>
      </c>
      <c r="AT35" s="38">
        <v>1</v>
      </c>
      <c r="AU35" s="38">
        <v>0</v>
      </c>
      <c r="AV35" s="38">
        <v>1</v>
      </c>
      <c r="AW35" s="38">
        <v>0</v>
      </c>
      <c r="AX35" s="38">
        <v>0</v>
      </c>
      <c r="AY35" s="38">
        <v>0</v>
      </c>
      <c r="AZ35" s="38">
        <v>0</v>
      </c>
      <c r="BA35" s="38">
        <v>0</v>
      </c>
      <c r="BB35" s="38">
        <v>0</v>
      </c>
      <c r="BC35" s="12">
        <v>0</v>
      </c>
      <c r="BE35" s="81"/>
    </row>
    <row r="36" spans="1:57" s="37" customFormat="1" x14ac:dyDescent="0.25">
      <c r="A36" s="28">
        <v>1</v>
      </c>
      <c r="B36" s="37">
        <v>0</v>
      </c>
      <c r="C36" s="37">
        <v>0</v>
      </c>
      <c r="D36" s="29">
        <v>0</v>
      </c>
      <c r="E36" s="37">
        <v>0</v>
      </c>
      <c r="F36" s="37">
        <v>0</v>
      </c>
      <c r="G36" s="29">
        <v>1</v>
      </c>
      <c r="I36" s="30" t="s">
        <v>686</v>
      </c>
      <c r="K36" s="37" t="s">
        <v>324</v>
      </c>
      <c r="L36" s="37">
        <v>52</v>
      </c>
      <c r="M36" s="37">
        <v>0</v>
      </c>
      <c r="P36" s="37">
        <v>1</v>
      </c>
      <c r="Q36" s="37" t="s">
        <v>330</v>
      </c>
      <c r="R36" s="37" t="s">
        <v>331</v>
      </c>
      <c r="S36" s="29">
        <v>236</v>
      </c>
      <c r="T36" s="37">
        <v>0</v>
      </c>
      <c r="U36" s="29">
        <v>1</v>
      </c>
      <c r="V36" s="37">
        <v>0</v>
      </c>
      <c r="W36" s="37">
        <v>0</v>
      </c>
      <c r="X36" s="37">
        <v>0</v>
      </c>
      <c r="Y36" s="37">
        <v>0</v>
      </c>
      <c r="Z36" s="37">
        <v>0</v>
      </c>
      <c r="AA36" s="29">
        <v>1</v>
      </c>
      <c r="AB36" s="37">
        <v>1</v>
      </c>
      <c r="AC36" s="37">
        <v>0</v>
      </c>
      <c r="AD36" s="29">
        <v>0</v>
      </c>
      <c r="AE36" s="37">
        <v>0</v>
      </c>
      <c r="AF36" s="37">
        <v>0</v>
      </c>
      <c r="AG36" s="37">
        <v>0</v>
      </c>
      <c r="AH36" s="37">
        <v>0</v>
      </c>
      <c r="AI36" s="37">
        <v>0</v>
      </c>
      <c r="AJ36" s="37">
        <v>0</v>
      </c>
      <c r="AK36" s="37">
        <v>0</v>
      </c>
      <c r="AL36" s="37">
        <v>0</v>
      </c>
      <c r="AM36" s="37">
        <v>0</v>
      </c>
      <c r="AN36" s="37">
        <v>0</v>
      </c>
      <c r="AO36" s="37">
        <v>0</v>
      </c>
      <c r="AP36" s="37">
        <v>1</v>
      </c>
      <c r="AQ36" s="29">
        <v>0</v>
      </c>
      <c r="AR36" s="37">
        <v>0</v>
      </c>
      <c r="AS36" s="37">
        <v>0</v>
      </c>
      <c r="AT36" s="37">
        <v>1</v>
      </c>
      <c r="AU36" s="37">
        <v>0</v>
      </c>
      <c r="AV36" s="37">
        <v>0</v>
      </c>
      <c r="AW36" s="37">
        <v>0</v>
      </c>
      <c r="AX36" s="37">
        <v>0</v>
      </c>
      <c r="AY36" s="37">
        <v>0</v>
      </c>
      <c r="AZ36" s="37">
        <v>0</v>
      </c>
      <c r="BA36" s="37">
        <v>0</v>
      </c>
      <c r="BB36" s="37">
        <v>0</v>
      </c>
      <c r="BC36" s="29">
        <v>0</v>
      </c>
      <c r="BE36" s="82"/>
    </row>
    <row r="37" spans="1:57" s="39" customFormat="1" x14ac:dyDescent="0.25">
      <c r="A37" s="20">
        <v>1</v>
      </c>
      <c r="B37" s="39">
        <v>0</v>
      </c>
      <c r="C37" s="39">
        <v>0</v>
      </c>
      <c r="D37" s="17">
        <v>0</v>
      </c>
      <c r="E37" s="39">
        <v>0</v>
      </c>
      <c r="F37" s="39">
        <v>1</v>
      </c>
      <c r="G37" s="17">
        <v>0</v>
      </c>
      <c r="H37" s="39" t="s">
        <v>687</v>
      </c>
      <c r="I37" s="22" t="s">
        <v>688</v>
      </c>
      <c r="J37" s="39" t="s">
        <v>689</v>
      </c>
      <c r="K37" s="39" t="s">
        <v>690</v>
      </c>
      <c r="L37" s="39">
        <v>49</v>
      </c>
      <c r="M37" s="39">
        <v>0</v>
      </c>
      <c r="N37" s="39" t="s">
        <v>78</v>
      </c>
      <c r="P37" s="39">
        <v>7</v>
      </c>
      <c r="S37" s="17">
        <v>280</v>
      </c>
      <c r="T37" s="39">
        <v>0</v>
      </c>
      <c r="U37" s="17">
        <v>1</v>
      </c>
      <c r="V37" s="39">
        <v>0</v>
      </c>
      <c r="W37" s="39">
        <v>1</v>
      </c>
      <c r="X37" s="39">
        <v>0</v>
      </c>
      <c r="Y37" s="39">
        <v>0</v>
      </c>
      <c r="Z37" s="39">
        <v>0</v>
      </c>
      <c r="AA37" s="17">
        <v>0</v>
      </c>
      <c r="AB37" s="39">
        <v>1</v>
      </c>
      <c r="AC37" s="39">
        <v>1</v>
      </c>
      <c r="AD37" s="17">
        <v>0</v>
      </c>
      <c r="AE37" s="39">
        <v>0</v>
      </c>
      <c r="AF37" s="39">
        <v>0</v>
      </c>
      <c r="AG37" s="39">
        <v>0</v>
      </c>
      <c r="AH37" s="39">
        <v>0</v>
      </c>
      <c r="AI37" s="39">
        <v>0</v>
      </c>
      <c r="AJ37" s="39">
        <v>0</v>
      </c>
      <c r="AK37" s="39">
        <v>0</v>
      </c>
      <c r="AL37" s="39">
        <v>0</v>
      </c>
      <c r="AM37" s="39">
        <v>0</v>
      </c>
      <c r="AN37" s="39">
        <v>0</v>
      </c>
      <c r="AO37" s="39">
        <v>0</v>
      </c>
      <c r="AP37" s="39">
        <v>1</v>
      </c>
      <c r="AQ37" s="17">
        <v>0</v>
      </c>
      <c r="AR37" s="39">
        <v>0</v>
      </c>
      <c r="AS37" s="39">
        <v>0</v>
      </c>
      <c r="AT37" s="39">
        <v>1</v>
      </c>
      <c r="AU37" s="39">
        <v>0</v>
      </c>
      <c r="AV37" s="39">
        <v>1</v>
      </c>
      <c r="AW37" s="39">
        <v>0</v>
      </c>
      <c r="AX37" s="39">
        <v>0</v>
      </c>
      <c r="AY37" s="39">
        <v>0</v>
      </c>
      <c r="AZ37" s="39">
        <v>0</v>
      </c>
      <c r="BA37" s="39">
        <v>0</v>
      </c>
      <c r="BB37" s="39">
        <v>0</v>
      </c>
      <c r="BC37" s="17">
        <v>0</v>
      </c>
      <c r="BE37" s="64"/>
    </row>
    <row r="38" spans="1:57" s="37" customFormat="1" x14ac:dyDescent="0.25">
      <c r="A38" s="28">
        <v>1</v>
      </c>
      <c r="B38" s="37">
        <v>0</v>
      </c>
      <c r="C38" s="37">
        <v>0</v>
      </c>
      <c r="D38" s="29">
        <v>0</v>
      </c>
      <c r="E38" s="37">
        <v>0</v>
      </c>
      <c r="F38" s="37">
        <v>1</v>
      </c>
      <c r="G38" s="29">
        <v>0</v>
      </c>
      <c r="H38" s="37" t="s">
        <v>691</v>
      </c>
      <c r="I38" s="30" t="s">
        <v>692</v>
      </c>
      <c r="J38" s="37" t="s">
        <v>693</v>
      </c>
      <c r="K38" s="37" t="s">
        <v>694</v>
      </c>
      <c r="L38" s="37">
        <v>35</v>
      </c>
      <c r="M38" s="37">
        <v>0</v>
      </c>
      <c r="N38" s="37" t="s">
        <v>78</v>
      </c>
      <c r="P38" s="37">
        <v>6</v>
      </c>
      <c r="S38" s="29">
        <v>343</v>
      </c>
      <c r="T38" s="37">
        <v>0</v>
      </c>
      <c r="U38" s="29">
        <v>1</v>
      </c>
      <c r="V38" s="37">
        <v>0</v>
      </c>
      <c r="W38" s="37">
        <v>1</v>
      </c>
      <c r="X38" s="37">
        <v>0</v>
      </c>
      <c r="Y38" s="37">
        <v>0</v>
      </c>
      <c r="Z38" s="37">
        <v>0</v>
      </c>
      <c r="AA38" s="29">
        <v>0</v>
      </c>
      <c r="AB38" s="37">
        <v>1</v>
      </c>
      <c r="AC38" s="37">
        <v>1</v>
      </c>
      <c r="AD38" s="29">
        <v>0</v>
      </c>
      <c r="AE38" s="37">
        <v>0</v>
      </c>
      <c r="AF38" s="37">
        <v>0</v>
      </c>
      <c r="AG38" s="37">
        <v>0</v>
      </c>
      <c r="AH38" s="37">
        <v>0</v>
      </c>
      <c r="AI38" s="37">
        <v>0</v>
      </c>
      <c r="AJ38" s="37">
        <v>0</v>
      </c>
      <c r="AK38" s="37">
        <v>0</v>
      </c>
      <c r="AL38" s="37">
        <v>0</v>
      </c>
      <c r="AM38" s="37">
        <v>0</v>
      </c>
      <c r="AN38" s="37">
        <v>0</v>
      </c>
      <c r="AO38" s="37">
        <v>0</v>
      </c>
      <c r="AP38" s="37">
        <v>1</v>
      </c>
      <c r="AQ38" s="29">
        <v>0</v>
      </c>
      <c r="AR38" s="30">
        <v>0</v>
      </c>
      <c r="AS38" s="30">
        <v>0</v>
      </c>
      <c r="AT38" s="30">
        <v>1</v>
      </c>
      <c r="AU38" s="30">
        <v>0</v>
      </c>
      <c r="AV38" s="30">
        <v>1</v>
      </c>
      <c r="AW38" s="30">
        <v>0</v>
      </c>
      <c r="AX38" s="30">
        <v>0</v>
      </c>
      <c r="AY38" s="30">
        <v>0</v>
      </c>
      <c r="AZ38" s="30">
        <v>0</v>
      </c>
      <c r="BA38" s="30">
        <v>0</v>
      </c>
      <c r="BB38" s="30">
        <v>0</v>
      </c>
      <c r="BC38" s="29">
        <v>0</v>
      </c>
      <c r="BE38" s="66"/>
    </row>
    <row r="39" spans="1:57" s="22" customFormat="1" x14ac:dyDescent="0.25">
      <c r="A39" s="42">
        <v>1</v>
      </c>
      <c r="B39" s="22">
        <v>0</v>
      </c>
      <c r="C39" s="22">
        <v>0</v>
      </c>
      <c r="D39" s="15">
        <v>0</v>
      </c>
      <c r="E39" s="22">
        <v>1</v>
      </c>
      <c r="F39" s="22">
        <v>0</v>
      </c>
      <c r="G39" s="15">
        <v>0</v>
      </c>
      <c r="H39" s="22" t="s">
        <v>333</v>
      </c>
      <c r="I39" s="13" t="s">
        <v>334</v>
      </c>
      <c r="J39" s="22" t="s">
        <v>335</v>
      </c>
      <c r="K39" s="22" t="s">
        <v>336</v>
      </c>
      <c r="L39" s="22">
        <v>12</v>
      </c>
      <c r="M39" s="22">
        <v>0</v>
      </c>
      <c r="N39" s="22">
        <v>2</v>
      </c>
      <c r="P39" s="22">
        <v>1</v>
      </c>
      <c r="Q39" s="22" t="s">
        <v>115</v>
      </c>
      <c r="R39" s="22" t="s">
        <v>343</v>
      </c>
      <c r="S39" s="15">
        <v>157</v>
      </c>
      <c r="T39" s="22">
        <v>0</v>
      </c>
      <c r="U39" s="15">
        <v>1</v>
      </c>
      <c r="V39" s="22">
        <v>0</v>
      </c>
      <c r="W39" s="22">
        <v>0</v>
      </c>
      <c r="X39" s="22">
        <v>0</v>
      </c>
      <c r="Y39" s="22">
        <v>0</v>
      </c>
      <c r="Z39" s="22">
        <v>1</v>
      </c>
      <c r="AA39" s="15">
        <v>0</v>
      </c>
      <c r="AB39" s="22">
        <v>0</v>
      </c>
      <c r="AC39" s="22">
        <v>1</v>
      </c>
      <c r="AD39" s="15">
        <v>0</v>
      </c>
      <c r="AE39" s="22">
        <v>0</v>
      </c>
      <c r="AF39" s="22">
        <v>0</v>
      </c>
      <c r="AG39" s="22">
        <v>0</v>
      </c>
      <c r="AH39" s="22">
        <v>0</v>
      </c>
      <c r="AI39" s="22">
        <v>0</v>
      </c>
      <c r="AJ39" s="22">
        <v>0</v>
      </c>
      <c r="AK39" s="22">
        <v>0</v>
      </c>
      <c r="AL39" s="22">
        <v>0</v>
      </c>
      <c r="AM39" s="22">
        <v>0</v>
      </c>
      <c r="AN39" s="22">
        <v>0</v>
      </c>
      <c r="AO39" s="22">
        <v>1</v>
      </c>
      <c r="AP39" s="22">
        <v>0</v>
      </c>
      <c r="AQ39" s="15">
        <v>0</v>
      </c>
      <c r="AR39" s="22">
        <v>0</v>
      </c>
      <c r="AS39" s="22">
        <v>0</v>
      </c>
      <c r="AT39" s="22">
        <v>0</v>
      </c>
      <c r="AU39" s="22">
        <v>0</v>
      </c>
      <c r="AV39" s="22">
        <v>1</v>
      </c>
      <c r="AW39" s="22">
        <v>0</v>
      </c>
      <c r="AX39" s="22">
        <v>0</v>
      </c>
      <c r="AY39" s="22">
        <v>0</v>
      </c>
      <c r="AZ39" s="22">
        <v>0</v>
      </c>
      <c r="BA39" s="22">
        <v>0</v>
      </c>
      <c r="BB39" s="22">
        <v>0</v>
      </c>
      <c r="BC39" s="15">
        <v>1</v>
      </c>
      <c r="BE39" s="80">
        <f>COUNTA(BC39:BC41)</f>
        <v>3</v>
      </c>
    </row>
    <row r="40" spans="1:57" s="25" customFormat="1" x14ac:dyDescent="0.25">
      <c r="A40" s="24">
        <v>1</v>
      </c>
      <c r="B40" s="26">
        <v>0</v>
      </c>
      <c r="C40" s="26">
        <v>0</v>
      </c>
      <c r="D40" s="12">
        <v>0</v>
      </c>
      <c r="E40" s="26">
        <v>1</v>
      </c>
      <c r="F40" s="26">
        <v>0</v>
      </c>
      <c r="G40" s="12">
        <v>0</v>
      </c>
      <c r="H40" s="25" t="s">
        <v>337</v>
      </c>
      <c r="I40" s="13" t="s">
        <v>338</v>
      </c>
      <c r="J40" s="25" t="s">
        <v>80</v>
      </c>
      <c r="K40" s="25" t="s">
        <v>339</v>
      </c>
      <c r="L40" s="25">
        <v>28</v>
      </c>
      <c r="M40" s="25">
        <v>1</v>
      </c>
      <c r="N40" s="25">
        <v>6</v>
      </c>
      <c r="O40" s="25">
        <v>1235</v>
      </c>
      <c r="P40" s="25">
        <v>4</v>
      </c>
      <c r="Q40" s="25" t="s">
        <v>78</v>
      </c>
      <c r="R40" s="25" t="s">
        <v>78</v>
      </c>
      <c r="S40" s="12">
        <v>385</v>
      </c>
      <c r="T40" s="25">
        <v>0</v>
      </c>
      <c r="U40" s="12">
        <v>1</v>
      </c>
      <c r="V40" s="26">
        <v>1</v>
      </c>
      <c r="W40" s="26">
        <v>0</v>
      </c>
      <c r="X40" s="26">
        <v>0</v>
      </c>
      <c r="Y40" s="26">
        <v>0</v>
      </c>
      <c r="Z40" s="26">
        <v>0</v>
      </c>
      <c r="AA40" s="12">
        <v>0</v>
      </c>
      <c r="AB40" s="26">
        <v>0</v>
      </c>
      <c r="AC40" s="26">
        <v>1</v>
      </c>
      <c r="AD40" s="12">
        <v>1</v>
      </c>
      <c r="AE40" s="26">
        <v>0</v>
      </c>
      <c r="AF40" s="26">
        <v>0</v>
      </c>
      <c r="AG40" s="26">
        <v>0</v>
      </c>
      <c r="AH40" s="26">
        <v>0</v>
      </c>
      <c r="AI40" s="26">
        <v>0</v>
      </c>
      <c r="AJ40" s="26">
        <v>0</v>
      </c>
      <c r="AK40" s="26">
        <v>0</v>
      </c>
      <c r="AL40" s="26">
        <v>0</v>
      </c>
      <c r="AM40" s="26">
        <v>0</v>
      </c>
      <c r="AN40" s="26">
        <v>0</v>
      </c>
      <c r="AO40" s="26">
        <v>1</v>
      </c>
      <c r="AP40" s="26">
        <v>0</v>
      </c>
      <c r="AQ40" s="12">
        <v>0</v>
      </c>
      <c r="AR40" s="26">
        <v>0</v>
      </c>
      <c r="AS40" s="26">
        <v>1</v>
      </c>
      <c r="AT40" s="26">
        <v>1</v>
      </c>
      <c r="AU40" s="26">
        <v>0</v>
      </c>
      <c r="AV40" s="26">
        <v>0</v>
      </c>
      <c r="AW40" s="26">
        <v>0</v>
      </c>
      <c r="AX40" s="26">
        <v>1</v>
      </c>
      <c r="AY40" s="26">
        <v>0</v>
      </c>
      <c r="AZ40" s="26">
        <v>0</v>
      </c>
      <c r="BA40" s="26">
        <v>0</v>
      </c>
      <c r="BB40" s="26">
        <v>0</v>
      </c>
      <c r="BC40" s="12">
        <v>0</v>
      </c>
      <c r="BE40" s="81"/>
    </row>
    <row r="41" spans="1:57" s="40" customFormat="1" x14ac:dyDescent="0.25">
      <c r="A41" s="24">
        <v>1</v>
      </c>
      <c r="B41" s="40">
        <v>0</v>
      </c>
      <c r="C41" s="40">
        <v>0</v>
      </c>
      <c r="D41" s="12">
        <v>0</v>
      </c>
      <c r="E41" s="40">
        <v>1</v>
      </c>
      <c r="F41" s="40">
        <v>0</v>
      </c>
      <c r="G41" s="12">
        <v>0</v>
      </c>
      <c r="H41" s="40" t="s">
        <v>340</v>
      </c>
      <c r="I41" s="13" t="s">
        <v>341</v>
      </c>
      <c r="J41" s="40" t="s">
        <v>342</v>
      </c>
      <c r="K41" s="40" t="s">
        <v>78</v>
      </c>
      <c r="L41" s="40">
        <v>10</v>
      </c>
      <c r="M41" s="40">
        <v>4</v>
      </c>
      <c r="N41" s="40">
        <v>0</v>
      </c>
      <c r="P41" s="40">
        <v>0</v>
      </c>
      <c r="Q41" s="40" t="s">
        <v>78</v>
      </c>
      <c r="R41" s="40" t="s">
        <v>344</v>
      </c>
      <c r="S41" s="12">
        <v>0</v>
      </c>
      <c r="T41" s="40">
        <v>0</v>
      </c>
      <c r="U41" s="12">
        <v>0</v>
      </c>
      <c r="V41" s="40">
        <v>0</v>
      </c>
      <c r="W41" s="40">
        <v>0</v>
      </c>
      <c r="X41" s="40">
        <v>0</v>
      </c>
      <c r="Y41" s="40">
        <v>1</v>
      </c>
      <c r="Z41" s="40">
        <v>0</v>
      </c>
      <c r="AA41" s="12">
        <v>0</v>
      </c>
      <c r="AB41" s="40">
        <v>0</v>
      </c>
      <c r="AC41" s="40">
        <v>1</v>
      </c>
      <c r="AD41" s="12">
        <v>0</v>
      </c>
      <c r="AE41" s="40">
        <v>0</v>
      </c>
      <c r="AF41" s="40">
        <v>0</v>
      </c>
      <c r="AG41" s="40">
        <v>0</v>
      </c>
      <c r="AH41" s="40">
        <v>0</v>
      </c>
      <c r="AI41" s="40">
        <v>0</v>
      </c>
      <c r="AJ41" s="40">
        <v>0</v>
      </c>
      <c r="AK41" s="40">
        <v>0</v>
      </c>
      <c r="AL41" s="40">
        <v>0</v>
      </c>
      <c r="AM41" s="40">
        <v>0</v>
      </c>
      <c r="AN41" s="40">
        <v>0</v>
      </c>
      <c r="AO41" s="40">
        <v>1</v>
      </c>
      <c r="AP41" s="40">
        <v>0</v>
      </c>
      <c r="AQ41" s="12">
        <v>0</v>
      </c>
      <c r="AR41" s="40">
        <v>0</v>
      </c>
      <c r="AS41" s="40">
        <v>0</v>
      </c>
      <c r="AT41" s="40">
        <v>0</v>
      </c>
      <c r="AU41" s="40">
        <v>0</v>
      </c>
      <c r="AV41" s="40">
        <v>1</v>
      </c>
      <c r="AW41" s="40">
        <v>0</v>
      </c>
      <c r="AX41" s="40">
        <v>0</v>
      </c>
      <c r="AY41" s="40">
        <v>0</v>
      </c>
      <c r="AZ41" s="40">
        <v>0</v>
      </c>
      <c r="BA41" s="40">
        <v>0</v>
      </c>
      <c r="BB41" s="40">
        <v>0</v>
      </c>
      <c r="BC41" s="12">
        <v>1</v>
      </c>
      <c r="BE41" s="82"/>
    </row>
    <row r="42" spans="1:57" s="39" customFormat="1" x14ac:dyDescent="0.25">
      <c r="A42" s="20">
        <v>1</v>
      </c>
      <c r="B42" s="39">
        <v>0</v>
      </c>
      <c r="C42" s="39">
        <v>0</v>
      </c>
      <c r="D42" s="17">
        <v>0</v>
      </c>
      <c r="E42" s="39">
        <v>0</v>
      </c>
      <c r="F42" s="39">
        <v>0</v>
      </c>
      <c r="G42" s="17">
        <v>1</v>
      </c>
      <c r="I42" s="22" t="s">
        <v>696</v>
      </c>
      <c r="K42" s="39" t="s">
        <v>697</v>
      </c>
      <c r="L42" s="39">
        <v>33</v>
      </c>
      <c r="M42" s="39">
        <v>1</v>
      </c>
      <c r="P42" s="39">
        <v>2</v>
      </c>
      <c r="S42" s="17">
        <v>359</v>
      </c>
      <c r="T42" s="39">
        <v>0</v>
      </c>
      <c r="U42" s="17">
        <v>1</v>
      </c>
      <c r="V42" s="39">
        <v>0</v>
      </c>
      <c r="W42" s="39">
        <v>1</v>
      </c>
      <c r="X42" s="39">
        <v>0</v>
      </c>
      <c r="Y42" s="39">
        <v>0</v>
      </c>
      <c r="Z42" s="39">
        <v>0</v>
      </c>
      <c r="AA42" s="17">
        <v>0</v>
      </c>
      <c r="AB42" s="22">
        <v>1</v>
      </c>
      <c r="AC42" s="22">
        <v>0</v>
      </c>
      <c r="AD42" s="17">
        <v>1</v>
      </c>
      <c r="AE42" s="39">
        <v>0</v>
      </c>
      <c r="AF42" s="39">
        <v>0</v>
      </c>
      <c r="AG42" s="39">
        <v>0</v>
      </c>
      <c r="AH42" s="39">
        <v>0</v>
      </c>
      <c r="AI42" s="39">
        <v>0</v>
      </c>
      <c r="AJ42" s="39">
        <v>0</v>
      </c>
      <c r="AK42" s="39">
        <v>0</v>
      </c>
      <c r="AL42" s="39">
        <v>0</v>
      </c>
      <c r="AM42" s="39">
        <v>0</v>
      </c>
      <c r="AN42" s="39">
        <v>0</v>
      </c>
      <c r="AO42" s="39">
        <v>1</v>
      </c>
      <c r="AP42" s="39">
        <v>0</v>
      </c>
      <c r="AQ42" s="17">
        <v>0</v>
      </c>
      <c r="AR42" s="22">
        <v>0</v>
      </c>
      <c r="AS42" s="22">
        <v>0</v>
      </c>
      <c r="AT42" s="22">
        <v>1</v>
      </c>
      <c r="AU42" s="22">
        <v>0</v>
      </c>
      <c r="AV42" s="22">
        <v>1</v>
      </c>
      <c r="AW42" s="22">
        <v>0</v>
      </c>
      <c r="AX42" s="22">
        <v>0</v>
      </c>
      <c r="AY42" s="22">
        <v>0</v>
      </c>
      <c r="AZ42" s="22">
        <v>0</v>
      </c>
      <c r="BA42" s="22">
        <v>0</v>
      </c>
      <c r="BB42" s="22">
        <v>0</v>
      </c>
      <c r="BC42" s="17">
        <v>0</v>
      </c>
      <c r="BE42" s="80">
        <f>COUNTA(BC42:BC45)</f>
        <v>4</v>
      </c>
    </row>
    <row r="43" spans="1:57" s="40" customFormat="1" x14ac:dyDescent="0.25">
      <c r="A43" s="24">
        <v>1</v>
      </c>
      <c r="B43" s="38">
        <v>0</v>
      </c>
      <c r="C43" s="38">
        <v>0</v>
      </c>
      <c r="D43" s="12">
        <v>0</v>
      </c>
      <c r="E43" s="38">
        <v>0</v>
      </c>
      <c r="F43" s="38">
        <v>0</v>
      </c>
      <c r="G43" s="12">
        <v>1</v>
      </c>
      <c r="I43" s="38" t="s">
        <v>698</v>
      </c>
      <c r="K43" s="40" t="s">
        <v>336</v>
      </c>
      <c r="L43" s="40">
        <v>19</v>
      </c>
      <c r="M43" s="40">
        <v>0</v>
      </c>
      <c r="P43" s="40">
        <v>1</v>
      </c>
      <c r="Q43" s="40" t="s">
        <v>115</v>
      </c>
      <c r="R43" s="40" t="s">
        <v>343</v>
      </c>
      <c r="S43" s="12">
        <v>157</v>
      </c>
      <c r="T43" s="40">
        <v>0</v>
      </c>
      <c r="U43" s="12">
        <v>1</v>
      </c>
      <c r="V43" s="40">
        <v>0</v>
      </c>
      <c r="W43" s="40">
        <v>0</v>
      </c>
      <c r="X43" s="40">
        <v>0</v>
      </c>
      <c r="Y43" s="40">
        <v>0</v>
      </c>
      <c r="Z43" s="40">
        <v>1</v>
      </c>
      <c r="AA43" s="12">
        <v>0</v>
      </c>
      <c r="AB43" s="38">
        <v>1</v>
      </c>
      <c r="AC43" s="38">
        <v>0</v>
      </c>
      <c r="AD43" s="12">
        <v>0</v>
      </c>
      <c r="AE43" s="38">
        <v>0</v>
      </c>
      <c r="AF43" s="38">
        <v>0</v>
      </c>
      <c r="AG43" s="38">
        <v>0</v>
      </c>
      <c r="AH43" s="38">
        <v>0</v>
      </c>
      <c r="AI43" s="38">
        <v>0</v>
      </c>
      <c r="AJ43" s="38">
        <v>0</v>
      </c>
      <c r="AK43" s="38">
        <v>0</v>
      </c>
      <c r="AL43" s="38">
        <v>0</v>
      </c>
      <c r="AM43" s="38">
        <v>0</v>
      </c>
      <c r="AN43" s="38">
        <v>0</v>
      </c>
      <c r="AO43" s="38">
        <v>1</v>
      </c>
      <c r="AP43" s="38">
        <v>0</v>
      </c>
      <c r="AQ43" s="12">
        <v>0</v>
      </c>
      <c r="AR43" s="38">
        <v>0</v>
      </c>
      <c r="AS43" s="38">
        <v>0</v>
      </c>
      <c r="AT43" s="38">
        <v>0</v>
      </c>
      <c r="AU43" s="38">
        <v>0</v>
      </c>
      <c r="AV43" s="38">
        <v>1</v>
      </c>
      <c r="AW43" s="38">
        <v>0</v>
      </c>
      <c r="AX43" s="38">
        <v>0</v>
      </c>
      <c r="AY43" s="38">
        <v>0</v>
      </c>
      <c r="AZ43" s="38">
        <v>0</v>
      </c>
      <c r="BA43" s="38">
        <v>0</v>
      </c>
      <c r="BB43" s="38">
        <v>0</v>
      </c>
      <c r="BC43" s="12">
        <v>1</v>
      </c>
      <c r="BE43" s="81"/>
    </row>
    <row r="44" spans="1:57" s="40" customFormat="1" x14ac:dyDescent="0.25">
      <c r="A44" s="24">
        <v>1</v>
      </c>
      <c r="B44" s="38">
        <v>0</v>
      </c>
      <c r="C44" s="38">
        <v>0</v>
      </c>
      <c r="D44" s="12">
        <v>0</v>
      </c>
      <c r="E44" s="38">
        <v>0</v>
      </c>
      <c r="F44" s="38">
        <v>0</v>
      </c>
      <c r="G44" s="12">
        <v>1</v>
      </c>
      <c r="I44" s="38" t="s">
        <v>699</v>
      </c>
      <c r="K44" s="40" t="s">
        <v>700</v>
      </c>
      <c r="L44" s="40">
        <v>45</v>
      </c>
      <c r="M44" s="40">
        <v>2</v>
      </c>
      <c r="O44" s="40">
        <v>5941</v>
      </c>
      <c r="P44" s="40">
        <v>4</v>
      </c>
      <c r="S44" s="12">
        <v>476</v>
      </c>
      <c r="T44" s="40">
        <v>0</v>
      </c>
      <c r="U44" s="12">
        <v>1</v>
      </c>
      <c r="V44" s="38">
        <v>1</v>
      </c>
      <c r="W44" s="38">
        <v>0</v>
      </c>
      <c r="X44" s="38">
        <v>0</v>
      </c>
      <c r="Y44" s="38">
        <v>0</v>
      </c>
      <c r="Z44" s="38">
        <v>0</v>
      </c>
      <c r="AA44" s="12">
        <v>0</v>
      </c>
      <c r="AB44" s="38">
        <v>1</v>
      </c>
      <c r="AC44" s="38">
        <v>0</v>
      </c>
      <c r="AD44" s="12">
        <v>1</v>
      </c>
      <c r="AE44" s="38">
        <v>0</v>
      </c>
      <c r="AF44" s="38">
        <v>0</v>
      </c>
      <c r="AG44" s="38">
        <v>0</v>
      </c>
      <c r="AH44" s="38">
        <v>0</v>
      </c>
      <c r="AI44" s="38">
        <v>0</v>
      </c>
      <c r="AJ44" s="38">
        <v>0</v>
      </c>
      <c r="AK44" s="38">
        <v>0</v>
      </c>
      <c r="AL44" s="38">
        <v>0</v>
      </c>
      <c r="AM44" s="38">
        <v>0</v>
      </c>
      <c r="AN44" s="38">
        <v>0</v>
      </c>
      <c r="AO44" s="38">
        <v>1</v>
      </c>
      <c r="AP44" s="38">
        <v>0</v>
      </c>
      <c r="AQ44" s="12">
        <v>0</v>
      </c>
      <c r="AR44" s="38">
        <v>0</v>
      </c>
      <c r="AS44" s="38">
        <v>1</v>
      </c>
      <c r="AT44" s="38">
        <v>1</v>
      </c>
      <c r="AU44" s="38">
        <v>0</v>
      </c>
      <c r="AV44" s="38">
        <v>0</v>
      </c>
      <c r="AW44" s="38">
        <v>0</v>
      </c>
      <c r="AX44" s="38">
        <v>1</v>
      </c>
      <c r="AY44" s="38">
        <v>0</v>
      </c>
      <c r="AZ44" s="38">
        <v>0</v>
      </c>
      <c r="BA44" s="38">
        <v>0</v>
      </c>
      <c r="BB44" s="38">
        <v>0</v>
      </c>
      <c r="BC44" s="12">
        <v>0</v>
      </c>
      <c r="BE44" s="81"/>
    </row>
    <row r="45" spans="1:57" s="37" customFormat="1" x14ac:dyDescent="0.25">
      <c r="A45" s="28">
        <v>1</v>
      </c>
      <c r="B45" s="37">
        <v>0</v>
      </c>
      <c r="C45" s="37">
        <v>0</v>
      </c>
      <c r="D45" s="29">
        <v>0</v>
      </c>
      <c r="E45" s="37">
        <v>0</v>
      </c>
      <c r="F45" s="37">
        <v>0</v>
      </c>
      <c r="G45" s="29">
        <v>1</v>
      </c>
      <c r="I45" s="30" t="s">
        <v>701</v>
      </c>
      <c r="K45" s="37" t="s">
        <v>702</v>
      </c>
      <c r="L45" s="37">
        <v>22</v>
      </c>
      <c r="M45" s="37">
        <v>1</v>
      </c>
      <c r="P45" s="37">
        <v>4</v>
      </c>
      <c r="Q45" s="37" t="s">
        <v>115</v>
      </c>
      <c r="R45" s="37" t="s">
        <v>344</v>
      </c>
      <c r="S45" s="29">
        <v>386</v>
      </c>
      <c r="T45" s="37">
        <v>0</v>
      </c>
      <c r="U45" s="29">
        <v>1</v>
      </c>
      <c r="V45" s="37">
        <v>0</v>
      </c>
      <c r="W45" s="37">
        <v>0</v>
      </c>
      <c r="X45" s="37">
        <v>0</v>
      </c>
      <c r="Y45" s="37">
        <v>0</v>
      </c>
      <c r="Z45" s="37">
        <v>1</v>
      </c>
      <c r="AA45" s="29">
        <v>0</v>
      </c>
      <c r="AB45" s="30">
        <v>1</v>
      </c>
      <c r="AC45" s="30">
        <v>0</v>
      </c>
      <c r="AD45" s="29">
        <v>0</v>
      </c>
      <c r="AE45" s="37">
        <v>0</v>
      </c>
      <c r="AF45" s="37">
        <v>0</v>
      </c>
      <c r="AG45" s="37">
        <v>0</v>
      </c>
      <c r="AH45" s="37">
        <v>0</v>
      </c>
      <c r="AI45" s="37">
        <v>0</v>
      </c>
      <c r="AJ45" s="37">
        <v>0</v>
      </c>
      <c r="AK45" s="37">
        <v>0</v>
      </c>
      <c r="AL45" s="37">
        <v>0</v>
      </c>
      <c r="AM45" s="37">
        <v>0</v>
      </c>
      <c r="AN45" s="37">
        <v>0</v>
      </c>
      <c r="AO45" s="37">
        <v>1</v>
      </c>
      <c r="AP45" s="37">
        <v>0</v>
      </c>
      <c r="AQ45" s="29">
        <v>0</v>
      </c>
      <c r="AR45" s="37">
        <v>0</v>
      </c>
      <c r="AS45" s="37">
        <v>0</v>
      </c>
      <c r="AT45" s="37">
        <v>0</v>
      </c>
      <c r="AU45" s="37">
        <v>0</v>
      </c>
      <c r="AV45" s="37">
        <v>1</v>
      </c>
      <c r="AW45" s="37">
        <v>0</v>
      </c>
      <c r="AX45" s="37">
        <v>0</v>
      </c>
      <c r="AY45" s="37">
        <v>0</v>
      </c>
      <c r="AZ45" s="37">
        <v>0</v>
      </c>
      <c r="BA45" s="37">
        <v>0</v>
      </c>
      <c r="BB45" s="37">
        <v>0</v>
      </c>
      <c r="BC45" s="29">
        <v>1</v>
      </c>
      <c r="BE45" s="82"/>
    </row>
    <row r="46" spans="1:57" s="47" customFormat="1" x14ac:dyDescent="0.25">
      <c r="A46" s="49">
        <v>1</v>
      </c>
      <c r="B46" s="50">
        <v>0</v>
      </c>
      <c r="C46" s="50">
        <v>0</v>
      </c>
      <c r="D46" s="51">
        <v>0</v>
      </c>
      <c r="E46" s="50">
        <v>0</v>
      </c>
      <c r="F46" s="50">
        <v>1</v>
      </c>
      <c r="G46" s="51"/>
      <c r="H46" s="47" t="s">
        <v>703</v>
      </c>
      <c r="I46" s="75" t="s">
        <v>704</v>
      </c>
      <c r="J46" s="47" t="s">
        <v>705</v>
      </c>
      <c r="K46" s="47" t="s">
        <v>706</v>
      </c>
      <c r="L46" s="47">
        <v>16</v>
      </c>
      <c r="M46" s="47">
        <v>0</v>
      </c>
      <c r="O46" s="47">
        <v>450</v>
      </c>
      <c r="P46" s="47">
        <v>7</v>
      </c>
      <c r="S46" s="51">
        <v>630</v>
      </c>
      <c r="T46" s="47">
        <v>0</v>
      </c>
      <c r="U46" s="51">
        <v>1</v>
      </c>
      <c r="V46" s="47">
        <v>1</v>
      </c>
      <c r="W46" s="47">
        <v>0</v>
      </c>
      <c r="X46" s="47">
        <v>0</v>
      </c>
      <c r="Y46" s="47">
        <v>0</v>
      </c>
      <c r="Z46" s="47">
        <v>0</v>
      </c>
      <c r="AA46" s="51">
        <v>0</v>
      </c>
      <c r="AB46" s="50">
        <v>1</v>
      </c>
      <c r="AC46" s="50">
        <v>1</v>
      </c>
      <c r="AD46" s="51">
        <v>0</v>
      </c>
      <c r="AE46" s="50">
        <v>0</v>
      </c>
      <c r="AF46" s="50">
        <v>0</v>
      </c>
      <c r="AG46" s="50">
        <v>0</v>
      </c>
      <c r="AH46" s="50">
        <v>0</v>
      </c>
      <c r="AI46" s="50">
        <v>0</v>
      </c>
      <c r="AJ46" s="50">
        <v>0</v>
      </c>
      <c r="AK46" s="50">
        <v>0</v>
      </c>
      <c r="AL46" s="50">
        <v>0</v>
      </c>
      <c r="AM46" s="50">
        <v>0</v>
      </c>
      <c r="AN46" s="50">
        <v>0</v>
      </c>
      <c r="AO46" s="50">
        <v>1</v>
      </c>
      <c r="AP46" s="50">
        <v>0</v>
      </c>
      <c r="AQ46" s="51">
        <v>0</v>
      </c>
      <c r="AR46" s="50">
        <v>0</v>
      </c>
      <c r="AS46" s="50">
        <v>1</v>
      </c>
      <c r="AT46" s="50">
        <v>1</v>
      </c>
      <c r="AU46" s="50">
        <v>0</v>
      </c>
      <c r="AV46" s="50">
        <v>0</v>
      </c>
      <c r="AW46" s="50">
        <v>0</v>
      </c>
      <c r="AX46" s="50">
        <v>1</v>
      </c>
      <c r="AY46" s="50">
        <v>0</v>
      </c>
      <c r="AZ46" s="50">
        <v>0</v>
      </c>
      <c r="BA46" s="50">
        <v>0</v>
      </c>
      <c r="BB46" s="50">
        <v>0</v>
      </c>
      <c r="BC46" s="51">
        <v>0</v>
      </c>
      <c r="BE46" s="62">
        <f>COUNTA(BC46)</f>
        <v>1</v>
      </c>
    </row>
    <row r="47" spans="1:57" s="38" customFormat="1" x14ac:dyDescent="0.25">
      <c r="A47" s="33">
        <v>1</v>
      </c>
      <c r="B47" s="38">
        <v>0</v>
      </c>
      <c r="C47" s="38">
        <v>0</v>
      </c>
      <c r="D47" s="32">
        <v>0</v>
      </c>
      <c r="E47" s="38">
        <v>1</v>
      </c>
      <c r="F47" s="38">
        <v>0</v>
      </c>
      <c r="G47" s="32">
        <v>0</v>
      </c>
      <c r="H47" s="38" t="s">
        <v>345</v>
      </c>
      <c r="I47" s="13" t="s">
        <v>346</v>
      </c>
      <c r="J47" s="38" t="s">
        <v>347</v>
      </c>
      <c r="K47" s="38" t="s">
        <v>348</v>
      </c>
      <c r="L47" s="48">
        <v>23</v>
      </c>
      <c r="M47" s="38">
        <v>0</v>
      </c>
      <c r="N47" s="38">
        <v>4</v>
      </c>
      <c r="P47" s="38">
        <v>1</v>
      </c>
      <c r="Q47" s="38" t="s">
        <v>115</v>
      </c>
      <c r="R47" s="38" t="s">
        <v>391</v>
      </c>
      <c r="S47" s="32">
        <v>187</v>
      </c>
      <c r="T47" s="38">
        <v>0</v>
      </c>
      <c r="U47" s="32">
        <v>1</v>
      </c>
      <c r="V47" s="38">
        <v>0</v>
      </c>
      <c r="W47" s="38">
        <v>0</v>
      </c>
      <c r="X47" s="38">
        <v>0</v>
      </c>
      <c r="Y47" s="38">
        <v>0</v>
      </c>
      <c r="Z47" s="38">
        <v>1</v>
      </c>
      <c r="AA47" s="32">
        <v>0</v>
      </c>
      <c r="AB47" s="38">
        <v>0</v>
      </c>
      <c r="AC47" s="38">
        <v>1</v>
      </c>
      <c r="AD47" s="32">
        <v>0</v>
      </c>
      <c r="AE47" s="38">
        <v>0</v>
      </c>
      <c r="AF47" s="38">
        <v>0</v>
      </c>
      <c r="AG47" s="38">
        <v>0</v>
      </c>
      <c r="AH47" s="38">
        <v>0</v>
      </c>
      <c r="AI47" s="38">
        <v>0</v>
      </c>
      <c r="AJ47" s="38">
        <v>0</v>
      </c>
      <c r="AK47" s="38">
        <v>0</v>
      </c>
      <c r="AL47" s="38">
        <v>0</v>
      </c>
      <c r="AM47" s="38">
        <v>0</v>
      </c>
      <c r="AN47" s="38">
        <v>1</v>
      </c>
      <c r="AO47" s="38">
        <v>0</v>
      </c>
      <c r="AP47" s="38">
        <v>0</v>
      </c>
      <c r="AQ47" s="32">
        <v>0</v>
      </c>
      <c r="AR47" s="38">
        <v>0</v>
      </c>
      <c r="AS47" s="38">
        <v>0</v>
      </c>
      <c r="AT47" s="38">
        <v>1</v>
      </c>
      <c r="AU47" s="38">
        <v>0</v>
      </c>
      <c r="AV47" s="38">
        <v>1</v>
      </c>
      <c r="AW47" s="38">
        <v>0</v>
      </c>
      <c r="AX47" s="38">
        <v>0</v>
      </c>
      <c r="AY47" s="38">
        <v>0</v>
      </c>
      <c r="AZ47" s="38">
        <v>0</v>
      </c>
      <c r="BA47" s="38">
        <v>0</v>
      </c>
      <c r="BB47" s="38">
        <v>0</v>
      </c>
      <c r="BC47" s="32">
        <v>0</v>
      </c>
      <c r="BE47" s="80">
        <f>COUNTA(BC47:BC58)</f>
        <v>12</v>
      </c>
    </row>
    <row r="48" spans="1:57" s="40" customFormat="1" x14ac:dyDescent="0.25">
      <c r="A48" s="33">
        <v>1</v>
      </c>
      <c r="B48" s="38">
        <v>0</v>
      </c>
      <c r="C48" s="38">
        <v>0</v>
      </c>
      <c r="D48" s="12">
        <v>0</v>
      </c>
      <c r="E48" s="38">
        <v>1</v>
      </c>
      <c r="F48" s="38">
        <v>0</v>
      </c>
      <c r="G48" s="12">
        <v>0</v>
      </c>
      <c r="H48" s="40" t="s">
        <v>349</v>
      </c>
      <c r="I48" s="13" t="s">
        <v>350</v>
      </c>
      <c r="J48" s="40" t="s">
        <v>351</v>
      </c>
      <c r="K48" s="40" t="s">
        <v>352</v>
      </c>
      <c r="L48" s="41">
        <v>10</v>
      </c>
      <c r="M48" s="40">
        <v>0</v>
      </c>
      <c r="N48" s="40">
        <v>1</v>
      </c>
      <c r="P48" s="40">
        <v>2</v>
      </c>
      <c r="Q48" s="40" t="s">
        <v>115</v>
      </c>
      <c r="R48" s="40" t="s">
        <v>392</v>
      </c>
      <c r="S48" s="12">
        <v>257</v>
      </c>
      <c r="T48" s="40">
        <v>0</v>
      </c>
      <c r="U48" s="12">
        <v>1</v>
      </c>
      <c r="V48" s="40">
        <v>0</v>
      </c>
      <c r="W48" s="40">
        <v>0</v>
      </c>
      <c r="X48" s="40">
        <v>0</v>
      </c>
      <c r="Y48" s="40">
        <v>0</v>
      </c>
      <c r="Z48" s="40">
        <v>1</v>
      </c>
      <c r="AA48" s="12">
        <v>0</v>
      </c>
      <c r="AB48" s="38">
        <v>0</v>
      </c>
      <c r="AC48" s="38">
        <v>1</v>
      </c>
      <c r="AD48" s="12">
        <v>0</v>
      </c>
      <c r="AE48" s="38">
        <v>0</v>
      </c>
      <c r="AF48" s="38">
        <v>0</v>
      </c>
      <c r="AG48" s="38">
        <v>0</v>
      </c>
      <c r="AH48" s="38">
        <v>0</v>
      </c>
      <c r="AI48" s="38">
        <v>0</v>
      </c>
      <c r="AJ48" s="38">
        <v>0</v>
      </c>
      <c r="AK48" s="38">
        <v>0</v>
      </c>
      <c r="AL48" s="38">
        <v>0</v>
      </c>
      <c r="AM48" s="38">
        <v>0</v>
      </c>
      <c r="AN48" s="38">
        <v>1</v>
      </c>
      <c r="AO48" s="38">
        <v>0</v>
      </c>
      <c r="AP48" s="38">
        <v>0</v>
      </c>
      <c r="AQ48" s="12">
        <v>0</v>
      </c>
      <c r="AR48" s="38">
        <v>0</v>
      </c>
      <c r="AS48" s="38">
        <v>0</v>
      </c>
      <c r="AT48" s="38">
        <v>1</v>
      </c>
      <c r="AU48" s="38">
        <v>0</v>
      </c>
      <c r="AV48" s="38">
        <v>0</v>
      </c>
      <c r="AW48" s="38">
        <v>0</v>
      </c>
      <c r="AX48" s="38">
        <v>0</v>
      </c>
      <c r="AY48" s="38">
        <v>0</v>
      </c>
      <c r="AZ48" s="38">
        <v>0</v>
      </c>
      <c r="BA48" s="38">
        <v>0</v>
      </c>
      <c r="BB48" s="38">
        <v>0</v>
      </c>
      <c r="BC48" s="12">
        <v>0</v>
      </c>
      <c r="BE48" s="81"/>
    </row>
    <row r="49" spans="1:57" s="40" customFormat="1" x14ac:dyDescent="0.25">
      <c r="A49" s="33">
        <v>1</v>
      </c>
      <c r="B49" s="38">
        <v>0</v>
      </c>
      <c r="C49" s="38">
        <v>0</v>
      </c>
      <c r="D49" s="12">
        <v>0</v>
      </c>
      <c r="E49" s="38">
        <v>1</v>
      </c>
      <c r="F49" s="38">
        <v>0</v>
      </c>
      <c r="G49" s="12">
        <v>0</v>
      </c>
      <c r="H49" s="40" t="s">
        <v>353</v>
      </c>
      <c r="I49" s="74" t="s">
        <v>354</v>
      </c>
      <c r="J49" s="40" t="s">
        <v>355</v>
      </c>
      <c r="K49" s="40" t="s">
        <v>356</v>
      </c>
      <c r="L49" s="41">
        <v>9</v>
      </c>
      <c r="M49" s="40">
        <v>0</v>
      </c>
      <c r="N49" s="40">
        <v>1</v>
      </c>
      <c r="P49" s="40">
        <v>3</v>
      </c>
      <c r="Q49" s="40" t="s">
        <v>115</v>
      </c>
      <c r="R49" s="40" t="s">
        <v>393</v>
      </c>
      <c r="S49" s="12">
        <v>252</v>
      </c>
      <c r="T49" s="40">
        <v>0</v>
      </c>
      <c r="U49" s="12">
        <v>1</v>
      </c>
      <c r="V49" s="40">
        <v>0</v>
      </c>
      <c r="W49" s="40">
        <v>0</v>
      </c>
      <c r="X49" s="40">
        <v>0</v>
      </c>
      <c r="Y49" s="40">
        <v>0</v>
      </c>
      <c r="Z49" s="40">
        <v>1</v>
      </c>
      <c r="AA49" s="12">
        <v>0</v>
      </c>
      <c r="AB49" s="38">
        <v>0</v>
      </c>
      <c r="AC49" s="38">
        <v>1</v>
      </c>
      <c r="AD49" s="12">
        <v>0</v>
      </c>
      <c r="AE49" s="38">
        <v>0</v>
      </c>
      <c r="AF49" s="38">
        <v>0</v>
      </c>
      <c r="AG49" s="38">
        <v>0</v>
      </c>
      <c r="AH49" s="38">
        <v>0</v>
      </c>
      <c r="AI49" s="38">
        <v>0</v>
      </c>
      <c r="AJ49" s="38">
        <v>0</v>
      </c>
      <c r="AK49" s="38">
        <v>0</v>
      </c>
      <c r="AL49" s="38">
        <v>0</v>
      </c>
      <c r="AM49" s="38">
        <v>0</v>
      </c>
      <c r="AN49" s="38">
        <v>1</v>
      </c>
      <c r="AO49" s="38">
        <v>0</v>
      </c>
      <c r="AP49" s="38">
        <v>0</v>
      </c>
      <c r="AQ49" s="12">
        <v>0</v>
      </c>
      <c r="AR49" s="38">
        <v>0</v>
      </c>
      <c r="AS49" s="38">
        <v>0</v>
      </c>
      <c r="AT49" s="38">
        <v>1</v>
      </c>
      <c r="AU49" s="38">
        <v>0</v>
      </c>
      <c r="AV49" s="38">
        <v>0</v>
      </c>
      <c r="AW49" s="38">
        <v>0</v>
      </c>
      <c r="AX49" s="38">
        <v>0</v>
      </c>
      <c r="AY49" s="38">
        <v>0</v>
      </c>
      <c r="AZ49" s="38">
        <v>0</v>
      </c>
      <c r="BA49" s="38">
        <v>0</v>
      </c>
      <c r="BB49" s="38">
        <v>0</v>
      </c>
      <c r="BC49" s="12">
        <v>0</v>
      </c>
      <c r="BE49" s="81"/>
    </row>
    <row r="50" spans="1:57" s="40" customFormat="1" x14ac:dyDescent="0.25">
      <c r="A50" s="33">
        <v>1</v>
      </c>
      <c r="B50" s="38">
        <v>0</v>
      </c>
      <c r="C50" s="38">
        <v>0</v>
      </c>
      <c r="D50" s="12">
        <v>0</v>
      </c>
      <c r="E50" s="38">
        <v>1</v>
      </c>
      <c r="F50" s="38">
        <v>0</v>
      </c>
      <c r="G50" s="12">
        <v>0</v>
      </c>
      <c r="H50" s="40" t="s">
        <v>357</v>
      </c>
      <c r="I50" s="13" t="s">
        <v>358</v>
      </c>
      <c r="J50" s="40" t="s">
        <v>359</v>
      </c>
      <c r="K50" s="40" t="s">
        <v>360</v>
      </c>
      <c r="L50" s="41">
        <v>84</v>
      </c>
      <c r="M50" s="40">
        <v>12</v>
      </c>
      <c r="N50" s="40">
        <v>9</v>
      </c>
      <c r="P50" s="40">
        <v>1</v>
      </c>
      <c r="Q50" s="40" t="s">
        <v>115</v>
      </c>
      <c r="R50" s="40" t="s">
        <v>394</v>
      </c>
      <c r="S50" s="12">
        <v>221</v>
      </c>
      <c r="T50" s="40">
        <v>0</v>
      </c>
      <c r="U50" s="12">
        <v>1</v>
      </c>
      <c r="V50" s="38">
        <v>0</v>
      </c>
      <c r="W50" s="38">
        <v>0</v>
      </c>
      <c r="X50" s="38">
        <v>0</v>
      </c>
      <c r="Y50" s="38">
        <v>0</v>
      </c>
      <c r="Z50" s="38">
        <v>1</v>
      </c>
      <c r="AA50" s="12">
        <v>0</v>
      </c>
      <c r="AB50" s="38">
        <v>0</v>
      </c>
      <c r="AC50" s="38">
        <v>1</v>
      </c>
      <c r="AD50" s="12">
        <v>0</v>
      </c>
      <c r="AE50" s="38">
        <v>0</v>
      </c>
      <c r="AF50" s="38">
        <v>0</v>
      </c>
      <c r="AG50" s="38">
        <v>0</v>
      </c>
      <c r="AH50" s="38">
        <v>0</v>
      </c>
      <c r="AI50" s="38">
        <v>0</v>
      </c>
      <c r="AJ50" s="38">
        <v>0</v>
      </c>
      <c r="AK50" s="38">
        <v>0</v>
      </c>
      <c r="AL50" s="38">
        <v>0</v>
      </c>
      <c r="AM50" s="38">
        <v>0</v>
      </c>
      <c r="AN50" s="38">
        <v>1</v>
      </c>
      <c r="AO50" s="38">
        <v>0</v>
      </c>
      <c r="AP50" s="38">
        <v>0</v>
      </c>
      <c r="AQ50" s="12">
        <v>0</v>
      </c>
      <c r="AR50" s="38">
        <v>0</v>
      </c>
      <c r="AS50" s="38">
        <v>0</v>
      </c>
      <c r="AT50" s="38">
        <v>1</v>
      </c>
      <c r="AU50" s="38">
        <v>0</v>
      </c>
      <c r="AV50" s="38">
        <v>0</v>
      </c>
      <c r="AW50" s="38">
        <v>0</v>
      </c>
      <c r="AX50" s="38">
        <v>0</v>
      </c>
      <c r="AY50" s="38">
        <v>0</v>
      </c>
      <c r="AZ50" s="38">
        <v>0</v>
      </c>
      <c r="BA50" s="38">
        <v>0</v>
      </c>
      <c r="BB50" s="38">
        <v>0</v>
      </c>
      <c r="BC50" s="12">
        <v>0</v>
      </c>
      <c r="BE50" s="81"/>
    </row>
    <row r="51" spans="1:57" s="40" customFormat="1" x14ac:dyDescent="0.25">
      <c r="A51" s="33">
        <v>1</v>
      </c>
      <c r="B51" s="38">
        <v>0</v>
      </c>
      <c r="C51" s="38">
        <v>0</v>
      </c>
      <c r="D51" s="12">
        <v>0</v>
      </c>
      <c r="E51" s="38">
        <v>1</v>
      </c>
      <c r="F51" s="38">
        <v>0</v>
      </c>
      <c r="G51" s="12">
        <v>0</v>
      </c>
      <c r="H51" s="40" t="s">
        <v>361</v>
      </c>
      <c r="I51" s="13" t="s">
        <v>362</v>
      </c>
      <c r="J51" s="40" t="s">
        <v>363</v>
      </c>
      <c r="K51" s="40" t="s">
        <v>364</v>
      </c>
      <c r="L51" s="41">
        <v>21</v>
      </c>
      <c r="M51" s="40">
        <v>0</v>
      </c>
      <c r="N51" s="40">
        <v>2</v>
      </c>
      <c r="P51" s="40">
        <v>3</v>
      </c>
      <c r="Q51" s="40" t="s">
        <v>115</v>
      </c>
      <c r="R51" s="40" t="s">
        <v>395</v>
      </c>
      <c r="S51" s="12">
        <v>263</v>
      </c>
      <c r="T51" s="40">
        <v>0</v>
      </c>
      <c r="U51" s="12">
        <v>1</v>
      </c>
      <c r="V51" s="38">
        <v>0</v>
      </c>
      <c r="W51" s="38">
        <v>0</v>
      </c>
      <c r="X51" s="38">
        <v>0</v>
      </c>
      <c r="Y51" s="38">
        <v>0</v>
      </c>
      <c r="Z51" s="38">
        <v>1</v>
      </c>
      <c r="AA51" s="12">
        <v>0</v>
      </c>
      <c r="AB51" s="38">
        <v>0</v>
      </c>
      <c r="AC51" s="38">
        <v>1</v>
      </c>
      <c r="AD51" s="12">
        <v>0</v>
      </c>
      <c r="AE51" s="38">
        <v>0</v>
      </c>
      <c r="AF51" s="38">
        <v>0</v>
      </c>
      <c r="AG51" s="38">
        <v>0</v>
      </c>
      <c r="AH51" s="38">
        <v>0</v>
      </c>
      <c r="AI51" s="38">
        <v>0</v>
      </c>
      <c r="AJ51" s="38">
        <v>0</v>
      </c>
      <c r="AK51" s="38">
        <v>0</v>
      </c>
      <c r="AL51" s="38">
        <v>0</v>
      </c>
      <c r="AM51" s="38">
        <v>0</v>
      </c>
      <c r="AN51" s="38">
        <v>1</v>
      </c>
      <c r="AO51" s="38">
        <v>0</v>
      </c>
      <c r="AP51" s="38">
        <v>0</v>
      </c>
      <c r="AQ51" s="12">
        <v>0</v>
      </c>
      <c r="AR51" s="38">
        <v>0</v>
      </c>
      <c r="AS51" s="38">
        <v>0</v>
      </c>
      <c r="AT51" s="38">
        <v>1</v>
      </c>
      <c r="AU51" s="38">
        <v>0</v>
      </c>
      <c r="AV51" s="38">
        <v>0</v>
      </c>
      <c r="AW51" s="38">
        <v>0</v>
      </c>
      <c r="AX51" s="38">
        <v>0</v>
      </c>
      <c r="AY51" s="38">
        <v>0</v>
      </c>
      <c r="AZ51" s="38">
        <v>0</v>
      </c>
      <c r="BA51" s="38">
        <v>0</v>
      </c>
      <c r="BB51" s="38">
        <v>0</v>
      </c>
      <c r="BC51" s="12">
        <v>0</v>
      </c>
      <c r="BE51" s="81"/>
    </row>
    <row r="52" spans="1:57" s="40" customFormat="1" x14ac:dyDescent="0.25">
      <c r="A52" s="33">
        <v>1</v>
      </c>
      <c r="B52" s="38">
        <v>0</v>
      </c>
      <c r="C52" s="38">
        <v>0</v>
      </c>
      <c r="D52" s="12">
        <v>0</v>
      </c>
      <c r="E52" s="38">
        <v>1</v>
      </c>
      <c r="F52" s="38">
        <v>0</v>
      </c>
      <c r="G52" s="12">
        <v>0</v>
      </c>
      <c r="H52" s="40" t="s">
        <v>365</v>
      </c>
      <c r="I52" s="13" t="s">
        <v>366</v>
      </c>
      <c r="J52" s="40" t="s">
        <v>367</v>
      </c>
      <c r="K52" s="40" t="s">
        <v>368</v>
      </c>
      <c r="L52" s="41">
        <v>153</v>
      </c>
      <c r="M52" s="40">
        <v>0</v>
      </c>
      <c r="N52" s="40">
        <v>26</v>
      </c>
      <c r="P52" s="40">
        <v>4</v>
      </c>
      <c r="Q52" s="40" t="s">
        <v>115</v>
      </c>
      <c r="R52" s="40" t="s">
        <v>396</v>
      </c>
      <c r="S52" s="12">
        <v>356</v>
      </c>
      <c r="T52" s="40">
        <v>0</v>
      </c>
      <c r="U52" s="12">
        <v>1</v>
      </c>
      <c r="V52" s="38">
        <v>0</v>
      </c>
      <c r="W52" s="38">
        <v>0</v>
      </c>
      <c r="X52" s="38">
        <v>0</v>
      </c>
      <c r="Y52" s="38">
        <v>0</v>
      </c>
      <c r="Z52" s="38">
        <v>1</v>
      </c>
      <c r="AA52" s="12">
        <v>0</v>
      </c>
      <c r="AB52" s="38">
        <v>0</v>
      </c>
      <c r="AC52" s="38">
        <v>1</v>
      </c>
      <c r="AD52" s="12">
        <v>1</v>
      </c>
      <c r="AE52" s="38">
        <v>0</v>
      </c>
      <c r="AF52" s="38">
        <v>0</v>
      </c>
      <c r="AG52" s="38">
        <v>0</v>
      </c>
      <c r="AH52" s="38">
        <v>0</v>
      </c>
      <c r="AI52" s="38">
        <v>0</v>
      </c>
      <c r="AJ52" s="38">
        <v>0</v>
      </c>
      <c r="AK52" s="38">
        <v>0</v>
      </c>
      <c r="AL52" s="38">
        <v>0</v>
      </c>
      <c r="AM52" s="38">
        <v>0</v>
      </c>
      <c r="AN52" s="38">
        <v>1</v>
      </c>
      <c r="AO52" s="38">
        <v>0</v>
      </c>
      <c r="AP52" s="38">
        <v>0</v>
      </c>
      <c r="AQ52" s="12">
        <v>0</v>
      </c>
      <c r="AR52" s="38">
        <v>0</v>
      </c>
      <c r="AS52" s="38">
        <v>0</v>
      </c>
      <c r="AT52" s="38">
        <v>1</v>
      </c>
      <c r="AU52" s="38">
        <v>0</v>
      </c>
      <c r="AV52" s="38">
        <v>0</v>
      </c>
      <c r="AW52" s="38">
        <v>0</v>
      </c>
      <c r="AX52" s="38">
        <v>0</v>
      </c>
      <c r="AY52" s="38">
        <v>0</v>
      </c>
      <c r="AZ52" s="38">
        <v>0</v>
      </c>
      <c r="BA52" s="38">
        <v>0</v>
      </c>
      <c r="BB52" s="38">
        <v>0</v>
      </c>
      <c r="BC52" s="12">
        <v>0</v>
      </c>
      <c r="BE52" s="81"/>
    </row>
    <row r="53" spans="1:57" s="40" customFormat="1" x14ac:dyDescent="0.25">
      <c r="A53" s="33">
        <v>1</v>
      </c>
      <c r="B53" s="38">
        <v>0</v>
      </c>
      <c r="C53" s="38">
        <v>0</v>
      </c>
      <c r="D53" s="12">
        <v>0</v>
      </c>
      <c r="E53" s="38">
        <v>1</v>
      </c>
      <c r="F53" s="38">
        <v>0</v>
      </c>
      <c r="G53" s="12">
        <v>0</v>
      </c>
      <c r="H53" s="40" t="s">
        <v>369</v>
      </c>
      <c r="I53" s="13" t="s">
        <v>370</v>
      </c>
      <c r="J53" s="40" t="s">
        <v>371</v>
      </c>
      <c r="K53" s="40" t="s">
        <v>372</v>
      </c>
      <c r="L53" s="41">
        <v>16</v>
      </c>
      <c r="M53" s="40">
        <v>0</v>
      </c>
      <c r="N53" s="40">
        <v>8</v>
      </c>
      <c r="P53" s="40">
        <v>6</v>
      </c>
      <c r="Q53" s="40" t="s">
        <v>115</v>
      </c>
      <c r="R53" s="40" t="s">
        <v>397</v>
      </c>
      <c r="S53" s="12">
        <v>567</v>
      </c>
      <c r="T53" s="40">
        <v>0</v>
      </c>
      <c r="U53" s="12">
        <v>1</v>
      </c>
      <c r="V53" s="38">
        <v>0</v>
      </c>
      <c r="W53" s="38">
        <v>0</v>
      </c>
      <c r="X53" s="38">
        <v>0</v>
      </c>
      <c r="Y53" s="38">
        <v>0</v>
      </c>
      <c r="Z53" s="38">
        <v>1</v>
      </c>
      <c r="AA53" s="12">
        <v>0</v>
      </c>
      <c r="AB53" s="38">
        <v>0</v>
      </c>
      <c r="AC53" s="38">
        <v>1</v>
      </c>
      <c r="AD53" s="12">
        <v>0</v>
      </c>
      <c r="AE53" s="38">
        <v>0</v>
      </c>
      <c r="AF53" s="38">
        <v>0</v>
      </c>
      <c r="AG53" s="38">
        <v>0</v>
      </c>
      <c r="AH53" s="38">
        <v>0</v>
      </c>
      <c r="AI53" s="38">
        <v>0</v>
      </c>
      <c r="AJ53" s="38">
        <v>0</v>
      </c>
      <c r="AK53" s="38">
        <v>0</v>
      </c>
      <c r="AL53" s="38">
        <v>0</v>
      </c>
      <c r="AM53" s="38">
        <v>0</v>
      </c>
      <c r="AN53" s="38">
        <v>1</v>
      </c>
      <c r="AO53" s="38">
        <v>0</v>
      </c>
      <c r="AP53" s="38">
        <v>0</v>
      </c>
      <c r="AQ53" s="12">
        <v>0</v>
      </c>
      <c r="AR53" s="38">
        <v>0</v>
      </c>
      <c r="AS53" s="38">
        <v>1</v>
      </c>
      <c r="AT53" s="38">
        <v>0</v>
      </c>
      <c r="AU53" s="38">
        <v>0</v>
      </c>
      <c r="AV53" s="38">
        <v>0</v>
      </c>
      <c r="AW53" s="38">
        <v>0</v>
      </c>
      <c r="AX53" s="38">
        <v>0</v>
      </c>
      <c r="AY53" s="38">
        <v>0</v>
      </c>
      <c r="AZ53" s="38">
        <v>0</v>
      </c>
      <c r="BA53" s="38">
        <v>0</v>
      </c>
      <c r="BB53" s="38">
        <v>0</v>
      </c>
      <c r="BC53" s="12">
        <v>1</v>
      </c>
      <c r="BE53" s="81"/>
    </row>
    <row r="54" spans="1:57" s="38" customFormat="1" x14ac:dyDescent="0.25">
      <c r="A54" s="33">
        <v>1</v>
      </c>
      <c r="B54" s="38">
        <v>0</v>
      </c>
      <c r="C54" s="38">
        <v>0</v>
      </c>
      <c r="D54" s="12">
        <v>0</v>
      </c>
      <c r="E54" s="38">
        <v>1</v>
      </c>
      <c r="F54" s="38">
        <v>0</v>
      </c>
      <c r="G54" s="12">
        <v>0</v>
      </c>
      <c r="H54" s="40" t="s">
        <v>373</v>
      </c>
      <c r="I54" s="13" t="s">
        <v>374</v>
      </c>
      <c r="J54" s="40" t="s">
        <v>375</v>
      </c>
      <c r="K54" s="40" t="s">
        <v>376</v>
      </c>
      <c r="L54" s="41">
        <v>16</v>
      </c>
      <c r="M54" s="40">
        <v>0</v>
      </c>
      <c r="N54" s="40">
        <v>0</v>
      </c>
      <c r="O54" s="40"/>
      <c r="P54" s="40">
        <v>1</v>
      </c>
      <c r="Q54" s="40" t="s">
        <v>398</v>
      </c>
      <c r="R54" s="40" t="s">
        <v>399</v>
      </c>
      <c r="S54" s="12">
        <v>317</v>
      </c>
      <c r="T54" s="40">
        <v>0</v>
      </c>
      <c r="U54" s="12">
        <v>1</v>
      </c>
      <c r="V54" s="38">
        <v>0</v>
      </c>
      <c r="W54" s="38">
        <v>0</v>
      </c>
      <c r="X54" s="38">
        <v>0</v>
      </c>
      <c r="Y54" s="38">
        <v>0</v>
      </c>
      <c r="Z54" s="38">
        <v>0</v>
      </c>
      <c r="AA54" s="32">
        <v>1</v>
      </c>
      <c r="AB54" s="38">
        <v>0</v>
      </c>
      <c r="AC54" s="38">
        <v>1</v>
      </c>
      <c r="AD54" s="32">
        <v>0</v>
      </c>
      <c r="AE54" s="38">
        <v>0</v>
      </c>
      <c r="AF54" s="38">
        <v>0</v>
      </c>
      <c r="AG54" s="38">
        <v>0</v>
      </c>
      <c r="AH54" s="38">
        <v>0</v>
      </c>
      <c r="AI54" s="38">
        <v>0</v>
      </c>
      <c r="AJ54" s="38">
        <v>0</v>
      </c>
      <c r="AK54" s="38">
        <v>0</v>
      </c>
      <c r="AL54" s="38">
        <v>0</v>
      </c>
      <c r="AM54" s="38">
        <v>0</v>
      </c>
      <c r="AN54" s="38">
        <v>1</v>
      </c>
      <c r="AO54" s="38">
        <v>0</v>
      </c>
      <c r="AP54" s="38">
        <v>0</v>
      </c>
      <c r="AQ54" s="12">
        <v>0</v>
      </c>
      <c r="AR54" s="38">
        <v>0</v>
      </c>
      <c r="AS54" s="38">
        <v>0</v>
      </c>
      <c r="AT54" s="38">
        <v>0</v>
      </c>
      <c r="AU54" s="38">
        <v>0</v>
      </c>
      <c r="AV54" s="38">
        <v>0</v>
      </c>
      <c r="AW54" s="38">
        <v>0</v>
      </c>
      <c r="AX54" s="38">
        <v>1</v>
      </c>
      <c r="AY54" s="38">
        <v>0</v>
      </c>
      <c r="AZ54" s="38">
        <v>0</v>
      </c>
      <c r="BA54" s="38">
        <v>0</v>
      </c>
      <c r="BB54" s="38">
        <v>0</v>
      </c>
      <c r="BC54" s="32">
        <v>0</v>
      </c>
      <c r="BE54" s="81"/>
    </row>
    <row r="55" spans="1:57" s="40" customFormat="1" x14ac:dyDescent="0.25">
      <c r="A55" s="33">
        <v>1</v>
      </c>
      <c r="B55" s="38">
        <v>0</v>
      </c>
      <c r="C55" s="38">
        <v>0</v>
      </c>
      <c r="D55" s="12">
        <v>0</v>
      </c>
      <c r="E55" s="38">
        <v>1</v>
      </c>
      <c r="F55" s="38">
        <v>0</v>
      </c>
      <c r="G55" s="12">
        <v>0</v>
      </c>
      <c r="H55" s="40" t="s">
        <v>377</v>
      </c>
      <c r="I55" s="13" t="s">
        <v>378</v>
      </c>
      <c r="J55" s="40" t="s">
        <v>379</v>
      </c>
      <c r="K55" s="40" t="s">
        <v>78</v>
      </c>
      <c r="L55" s="41">
        <v>8</v>
      </c>
      <c r="M55" s="40">
        <v>0</v>
      </c>
      <c r="N55" s="40">
        <v>0</v>
      </c>
      <c r="P55" s="40">
        <v>0</v>
      </c>
      <c r="Q55" s="40" t="s">
        <v>78</v>
      </c>
      <c r="R55" s="40" t="s">
        <v>400</v>
      </c>
      <c r="S55" s="12">
        <v>0</v>
      </c>
      <c r="T55" s="40">
        <v>0</v>
      </c>
      <c r="U55" s="12">
        <v>0</v>
      </c>
      <c r="V55" s="38">
        <v>0</v>
      </c>
      <c r="W55" s="38">
        <v>0</v>
      </c>
      <c r="X55" s="38">
        <v>0</v>
      </c>
      <c r="Y55" s="38">
        <v>1</v>
      </c>
      <c r="Z55" s="38">
        <v>0</v>
      </c>
      <c r="AA55" s="12">
        <v>0</v>
      </c>
      <c r="AB55" s="38">
        <v>0</v>
      </c>
      <c r="AC55" s="38">
        <v>0</v>
      </c>
      <c r="AD55" s="12">
        <v>0</v>
      </c>
      <c r="AE55" s="38">
        <v>0</v>
      </c>
      <c r="AF55" s="38">
        <v>0</v>
      </c>
      <c r="AG55" s="38">
        <v>0</v>
      </c>
      <c r="AH55" s="38">
        <v>0</v>
      </c>
      <c r="AI55" s="38">
        <v>0</v>
      </c>
      <c r="AJ55" s="38">
        <v>0</v>
      </c>
      <c r="AK55" s="38">
        <v>0</v>
      </c>
      <c r="AL55" s="38">
        <v>0</v>
      </c>
      <c r="AM55" s="38">
        <v>0</v>
      </c>
      <c r="AN55" s="38">
        <v>1</v>
      </c>
      <c r="AO55" s="38">
        <v>0</v>
      </c>
      <c r="AP55" s="38">
        <v>0</v>
      </c>
      <c r="AQ55" s="12">
        <v>0</v>
      </c>
      <c r="AR55" s="38">
        <v>0</v>
      </c>
      <c r="AS55" s="38">
        <v>1</v>
      </c>
      <c r="AT55" s="38">
        <v>0</v>
      </c>
      <c r="AU55" s="38">
        <v>0</v>
      </c>
      <c r="AV55" s="38">
        <v>1</v>
      </c>
      <c r="AW55" s="38">
        <v>0</v>
      </c>
      <c r="AX55" s="38">
        <v>0</v>
      </c>
      <c r="AY55" s="38">
        <v>0</v>
      </c>
      <c r="AZ55" s="38">
        <v>0</v>
      </c>
      <c r="BA55" s="38">
        <v>0</v>
      </c>
      <c r="BB55" s="38">
        <v>0</v>
      </c>
      <c r="BC55" s="12">
        <v>1</v>
      </c>
      <c r="BE55" s="81"/>
    </row>
    <row r="56" spans="1:57" s="40" customFormat="1" x14ac:dyDescent="0.25">
      <c r="A56" s="33">
        <v>1</v>
      </c>
      <c r="B56" s="38">
        <v>0</v>
      </c>
      <c r="C56" s="38">
        <v>0</v>
      </c>
      <c r="D56" s="12">
        <v>0</v>
      </c>
      <c r="E56" s="38">
        <v>1</v>
      </c>
      <c r="F56" s="38">
        <v>0</v>
      </c>
      <c r="G56" s="12">
        <v>0</v>
      </c>
      <c r="H56" s="40" t="s">
        <v>380</v>
      </c>
      <c r="I56" s="13" t="s">
        <v>381</v>
      </c>
      <c r="J56" s="40" t="s">
        <v>382</v>
      </c>
      <c r="K56" s="40" t="s">
        <v>383</v>
      </c>
      <c r="L56" s="41">
        <v>5</v>
      </c>
      <c r="M56" s="40">
        <v>0</v>
      </c>
      <c r="N56" s="40">
        <v>1</v>
      </c>
      <c r="P56" s="40">
        <v>3</v>
      </c>
      <c r="Q56" s="40" t="s">
        <v>115</v>
      </c>
      <c r="R56" s="40" t="s">
        <v>401</v>
      </c>
      <c r="S56" s="12">
        <v>251</v>
      </c>
      <c r="T56" s="40">
        <v>0</v>
      </c>
      <c r="U56" s="12">
        <v>1</v>
      </c>
      <c r="V56" s="38">
        <v>0</v>
      </c>
      <c r="W56" s="38">
        <v>0</v>
      </c>
      <c r="X56" s="38">
        <v>0</v>
      </c>
      <c r="Y56" s="38">
        <v>0</v>
      </c>
      <c r="Z56" s="38">
        <v>1</v>
      </c>
      <c r="AA56" s="12">
        <v>0</v>
      </c>
      <c r="AB56" s="38">
        <v>0</v>
      </c>
      <c r="AC56" s="38">
        <v>1</v>
      </c>
      <c r="AD56" s="12">
        <v>0</v>
      </c>
      <c r="AE56" s="38">
        <v>0</v>
      </c>
      <c r="AF56" s="38">
        <v>0</v>
      </c>
      <c r="AG56" s="38">
        <v>0</v>
      </c>
      <c r="AH56" s="38">
        <v>0</v>
      </c>
      <c r="AI56" s="38">
        <v>0</v>
      </c>
      <c r="AJ56" s="38">
        <v>0</v>
      </c>
      <c r="AK56" s="38">
        <v>0</v>
      </c>
      <c r="AL56" s="38">
        <v>0</v>
      </c>
      <c r="AM56" s="38">
        <v>0</v>
      </c>
      <c r="AN56" s="38">
        <v>1</v>
      </c>
      <c r="AO56" s="38">
        <v>0</v>
      </c>
      <c r="AP56" s="38">
        <v>0</v>
      </c>
      <c r="AQ56" s="12">
        <v>0</v>
      </c>
      <c r="AR56" s="38">
        <v>0</v>
      </c>
      <c r="AS56" s="38">
        <v>1</v>
      </c>
      <c r="AT56" s="38">
        <v>0</v>
      </c>
      <c r="AU56" s="38">
        <v>0</v>
      </c>
      <c r="AV56" s="38">
        <v>1</v>
      </c>
      <c r="AW56" s="38">
        <v>0</v>
      </c>
      <c r="AX56" s="38">
        <v>0</v>
      </c>
      <c r="AY56" s="38">
        <v>0</v>
      </c>
      <c r="AZ56" s="38">
        <v>0</v>
      </c>
      <c r="BA56" s="38">
        <v>1</v>
      </c>
      <c r="BB56" s="38">
        <v>0</v>
      </c>
      <c r="BC56" s="12">
        <v>1</v>
      </c>
      <c r="BE56" s="81"/>
    </row>
    <row r="57" spans="1:57" s="40" customFormat="1" x14ac:dyDescent="0.25">
      <c r="A57" s="33">
        <v>1</v>
      </c>
      <c r="B57" s="38">
        <v>0</v>
      </c>
      <c r="C57" s="38">
        <v>0</v>
      </c>
      <c r="D57" s="12">
        <v>0</v>
      </c>
      <c r="E57" s="38">
        <v>1</v>
      </c>
      <c r="F57" s="38">
        <v>0</v>
      </c>
      <c r="G57" s="12">
        <v>0</v>
      </c>
      <c r="H57" s="40" t="s">
        <v>380</v>
      </c>
      <c r="I57" s="74" t="s">
        <v>384</v>
      </c>
      <c r="J57" s="40" t="s">
        <v>385</v>
      </c>
      <c r="K57" s="40" t="s">
        <v>386</v>
      </c>
      <c r="L57" s="41">
        <v>29</v>
      </c>
      <c r="M57" s="40">
        <v>0</v>
      </c>
      <c r="N57" s="40">
        <v>9</v>
      </c>
      <c r="P57" s="40">
        <v>3</v>
      </c>
      <c r="Q57" s="40" t="s">
        <v>78</v>
      </c>
      <c r="R57" s="40" t="s">
        <v>78</v>
      </c>
      <c r="S57" s="12">
        <v>326</v>
      </c>
      <c r="T57" s="40">
        <v>0</v>
      </c>
      <c r="U57" s="12">
        <v>1</v>
      </c>
      <c r="V57" s="38">
        <v>0</v>
      </c>
      <c r="W57" s="38">
        <v>1</v>
      </c>
      <c r="X57" s="38">
        <v>0</v>
      </c>
      <c r="Y57" s="38">
        <v>0</v>
      </c>
      <c r="Z57" s="38">
        <v>0</v>
      </c>
      <c r="AA57" s="12">
        <v>0</v>
      </c>
      <c r="AB57" s="38">
        <v>0</v>
      </c>
      <c r="AC57" s="38">
        <v>1</v>
      </c>
      <c r="AD57" s="12">
        <v>0</v>
      </c>
      <c r="AE57" s="38">
        <v>0</v>
      </c>
      <c r="AF57" s="38">
        <v>0</v>
      </c>
      <c r="AG57" s="38">
        <v>0</v>
      </c>
      <c r="AH57" s="38">
        <v>0</v>
      </c>
      <c r="AI57" s="38">
        <v>0</v>
      </c>
      <c r="AJ57" s="38">
        <v>0</v>
      </c>
      <c r="AK57" s="38">
        <v>0</v>
      </c>
      <c r="AL57" s="38">
        <v>0</v>
      </c>
      <c r="AM57" s="38">
        <v>0</v>
      </c>
      <c r="AN57" s="38">
        <v>1</v>
      </c>
      <c r="AO57" s="38">
        <v>0</v>
      </c>
      <c r="AP57" s="38">
        <v>0</v>
      </c>
      <c r="AQ57" s="12">
        <v>0</v>
      </c>
      <c r="AR57" s="38">
        <v>0</v>
      </c>
      <c r="AS57" s="38">
        <v>0</v>
      </c>
      <c r="AT57" s="38">
        <v>1</v>
      </c>
      <c r="AU57" s="38">
        <v>0</v>
      </c>
      <c r="AV57" s="38">
        <v>0</v>
      </c>
      <c r="AW57" s="38">
        <v>0</v>
      </c>
      <c r="AX57" s="38">
        <v>0</v>
      </c>
      <c r="AY57" s="38">
        <v>0</v>
      </c>
      <c r="AZ57" s="38">
        <v>0</v>
      </c>
      <c r="BA57" s="38">
        <v>0</v>
      </c>
      <c r="BB57" s="38">
        <v>0</v>
      </c>
      <c r="BC57" s="12">
        <v>0</v>
      </c>
      <c r="BE57" s="81"/>
    </row>
    <row r="58" spans="1:57" s="40" customFormat="1" x14ac:dyDescent="0.25">
      <c r="A58" s="24">
        <v>1</v>
      </c>
      <c r="B58" s="40">
        <v>0</v>
      </c>
      <c r="C58" s="40">
        <v>0</v>
      </c>
      <c r="D58" s="12">
        <v>0</v>
      </c>
      <c r="E58" s="40">
        <v>1</v>
      </c>
      <c r="F58" s="40">
        <v>0</v>
      </c>
      <c r="G58" s="12">
        <v>0</v>
      </c>
      <c r="H58" s="40" t="s">
        <v>387</v>
      </c>
      <c r="I58" s="13" t="s">
        <v>388</v>
      </c>
      <c r="J58" s="40" t="s">
        <v>389</v>
      </c>
      <c r="K58" s="40" t="s">
        <v>390</v>
      </c>
      <c r="L58" s="41">
        <v>9</v>
      </c>
      <c r="M58" s="40">
        <v>0</v>
      </c>
      <c r="N58" s="40">
        <v>2</v>
      </c>
      <c r="P58" s="40">
        <v>2</v>
      </c>
      <c r="Q58" s="40" t="s">
        <v>115</v>
      </c>
      <c r="R58" s="40" t="s">
        <v>402</v>
      </c>
      <c r="S58" s="12">
        <v>165</v>
      </c>
      <c r="T58" s="40">
        <v>0</v>
      </c>
      <c r="U58" s="12">
        <v>1</v>
      </c>
      <c r="V58" s="38">
        <v>0</v>
      </c>
      <c r="W58" s="38">
        <v>0</v>
      </c>
      <c r="X58" s="38">
        <v>0</v>
      </c>
      <c r="Y58" s="38">
        <v>0</v>
      </c>
      <c r="Z58" s="38">
        <v>1</v>
      </c>
      <c r="AA58" s="12">
        <v>0</v>
      </c>
      <c r="AB58" s="40">
        <v>0</v>
      </c>
      <c r="AC58" s="40">
        <v>1</v>
      </c>
      <c r="AD58" s="12">
        <v>1</v>
      </c>
      <c r="AE58" s="40">
        <v>0</v>
      </c>
      <c r="AF58" s="40">
        <v>0</v>
      </c>
      <c r="AG58" s="40">
        <v>0</v>
      </c>
      <c r="AH58" s="40">
        <v>0</v>
      </c>
      <c r="AI58" s="40">
        <v>0</v>
      </c>
      <c r="AJ58" s="40">
        <v>0</v>
      </c>
      <c r="AK58" s="40">
        <v>0</v>
      </c>
      <c r="AL58" s="40">
        <v>0</v>
      </c>
      <c r="AM58" s="40">
        <v>0</v>
      </c>
      <c r="AN58" s="40">
        <v>1</v>
      </c>
      <c r="AO58" s="40">
        <v>0</v>
      </c>
      <c r="AP58" s="40">
        <v>0</v>
      </c>
      <c r="AQ58" s="12">
        <v>0</v>
      </c>
      <c r="AR58" s="40">
        <v>0</v>
      </c>
      <c r="AS58" s="40">
        <v>0</v>
      </c>
      <c r="AT58" s="40">
        <v>1</v>
      </c>
      <c r="AU58" s="40">
        <v>0</v>
      </c>
      <c r="AV58" s="40">
        <v>1</v>
      </c>
      <c r="AW58" s="40">
        <v>0</v>
      </c>
      <c r="AX58" s="40">
        <v>0</v>
      </c>
      <c r="AY58" s="40">
        <v>0</v>
      </c>
      <c r="AZ58" s="40">
        <v>0</v>
      </c>
      <c r="BA58" s="40">
        <v>0</v>
      </c>
      <c r="BB58" s="40">
        <v>0</v>
      </c>
      <c r="BC58" s="12">
        <v>0</v>
      </c>
      <c r="BE58" s="82"/>
    </row>
    <row r="59" spans="1:57" s="39" customFormat="1" x14ac:dyDescent="0.25">
      <c r="A59" s="20">
        <v>1</v>
      </c>
      <c r="B59" s="22">
        <v>0</v>
      </c>
      <c r="C59" s="39">
        <v>0</v>
      </c>
      <c r="D59" s="17">
        <v>0</v>
      </c>
      <c r="E59" s="39">
        <v>0</v>
      </c>
      <c r="F59" s="39">
        <v>0</v>
      </c>
      <c r="G59" s="17">
        <v>1</v>
      </c>
      <c r="I59" s="22" t="s">
        <v>707</v>
      </c>
      <c r="K59" s="39" t="s">
        <v>708</v>
      </c>
      <c r="L59" s="39">
        <v>44</v>
      </c>
      <c r="M59" s="39">
        <v>0</v>
      </c>
      <c r="P59" s="39">
        <v>1</v>
      </c>
      <c r="Q59" s="39" t="s">
        <v>115</v>
      </c>
      <c r="R59" s="39" t="s">
        <v>391</v>
      </c>
      <c r="S59" s="17">
        <v>187</v>
      </c>
      <c r="T59" s="39">
        <v>0</v>
      </c>
      <c r="U59" s="17">
        <v>1</v>
      </c>
      <c r="V59" s="22">
        <v>0</v>
      </c>
      <c r="W59" s="22">
        <v>0</v>
      </c>
      <c r="X59" s="22">
        <v>0</v>
      </c>
      <c r="Y59" s="22">
        <v>0</v>
      </c>
      <c r="Z59" s="22">
        <v>1</v>
      </c>
      <c r="AA59" s="15">
        <v>0</v>
      </c>
      <c r="AB59" s="22">
        <v>1</v>
      </c>
      <c r="AC59" s="22">
        <v>0</v>
      </c>
      <c r="AD59" s="17">
        <v>0</v>
      </c>
      <c r="AE59" s="22">
        <v>0</v>
      </c>
      <c r="AF59" s="22">
        <v>0</v>
      </c>
      <c r="AG59" s="22">
        <v>0</v>
      </c>
      <c r="AH59" s="22">
        <v>0</v>
      </c>
      <c r="AI59" s="22">
        <v>0</v>
      </c>
      <c r="AJ59" s="22">
        <v>0</v>
      </c>
      <c r="AK59" s="22">
        <v>0</v>
      </c>
      <c r="AL59" s="22">
        <v>0</v>
      </c>
      <c r="AM59" s="22">
        <v>0</v>
      </c>
      <c r="AN59" s="22">
        <v>1</v>
      </c>
      <c r="AO59" s="22">
        <v>0</v>
      </c>
      <c r="AP59" s="22">
        <v>0</v>
      </c>
      <c r="AQ59" s="15">
        <v>0</v>
      </c>
      <c r="AR59" s="22">
        <v>0</v>
      </c>
      <c r="AS59" s="22">
        <v>0</v>
      </c>
      <c r="AT59" s="22">
        <v>1</v>
      </c>
      <c r="AU59" s="22">
        <v>0</v>
      </c>
      <c r="AV59" s="22">
        <v>1</v>
      </c>
      <c r="AW59" s="22">
        <v>0</v>
      </c>
      <c r="AX59" s="22">
        <v>0</v>
      </c>
      <c r="AY59" s="22">
        <v>0</v>
      </c>
      <c r="AZ59" s="22">
        <v>0</v>
      </c>
      <c r="BA59" s="22">
        <v>0</v>
      </c>
      <c r="BB59" s="22">
        <v>0</v>
      </c>
      <c r="BC59" s="15">
        <v>0</v>
      </c>
      <c r="BE59" s="80">
        <f>COUNTA(BC59:BC70)</f>
        <v>12</v>
      </c>
    </row>
    <row r="60" spans="1:57" s="40" customFormat="1" x14ac:dyDescent="0.25">
      <c r="A60" s="24">
        <v>1</v>
      </c>
      <c r="B60" s="38">
        <v>0</v>
      </c>
      <c r="C60" s="38">
        <v>0</v>
      </c>
      <c r="D60" s="12">
        <v>0</v>
      </c>
      <c r="E60" s="38">
        <v>0</v>
      </c>
      <c r="F60" s="38">
        <v>0</v>
      </c>
      <c r="G60" s="12">
        <v>1</v>
      </c>
      <c r="I60" s="38" t="s">
        <v>709</v>
      </c>
      <c r="K60" s="40" t="s">
        <v>352</v>
      </c>
      <c r="L60" s="40">
        <v>13</v>
      </c>
      <c r="M60" s="40">
        <v>1</v>
      </c>
      <c r="P60" s="40">
        <v>2</v>
      </c>
      <c r="Q60" s="40" t="s">
        <v>115</v>
      </c>
      <c r="R60" s="40" t="s">
        <v>392</v>
      </c>
      <c r="S60" s="12">
        <v>257</v>
      </c>
      <c r="T60" s="40">
        <v>0</v>
      </c>
      <c r="U60" s="12">
        <v>1</v>
      </c>
      <c r="V60" s="40">
        <v>0</v>
      </c>
      <c r="W60" s="40">
        <v>0</v>
      </c>
      <c r="X60" s="40">
        <v>0</v>
      </c>
      <c r="Y60" s="40">
        <v>0</v>
      </c>
      <c r="Z60" s="40">
        <v>1</v>
      </c>
      <c r="AA60" s="12">
        <v>0</v>
      </c>
      <c r="AB60" s="38">
        <v>1</v>
      </c>
      <c r="AC60" s="38">
        <v>0</v>
      </c>
      <c r="AD60" s="12">
        <v>0</v>
      </c>
      <c r="AE60" s="38">
        <v>0</v>
      </c>
      <c r="AF60" s="38">
        <v>0</v>
      </c>
      <c r="AG60" s="38">
        <v>0</v>
      </c>
      <c r="AH60" s="38">
        <v>0</v>
      </c>
      <c r="AI60" s="38">
        <v>0</v>
      </c>
      <c r="AJ60" s="38">
        <v>0</v>
      </c>
      <c r="AK60" s="38">
        <v>0</v>
      </c>
      <c r="AL60" s="38">
        <v>0</v>
      </c>
      <c r="AM60" s="38">
        <v>0</v>
      </c>
      <c r="AN60" s="38">
        <v>1</v>
      </c>
      <c r="AO60" s="38">
        <v>0</v>
      </c>
      <c r="AP60" s="38">
        <v>0</v>
      </c>
      <c r="AQ60" s="12">
        <v>0</v>
      </c>
      <c r="AR60" s="38">
        <v>0</v>
      </c>
      <c r="AS60" s="38">
        <v>0</v>
      </c>
      <c r="AT60" s="38">
        <v>1</v>
      </c>
      <c r="AU60" s="38">
        <v>0</v>
      </c>
      <c r="AV60" s="38">
        <v>0</v>
      </c>
      <c r="AW60" s="38">
        <v>0</v>
      </c>
      <c r="AX60" s="38">
        <v>0</v>
      </c>
      <c r="AY60" s="38">
        <v>0</v>
      </c>
      <c r="AZ60" s="38">
        <v>0</v>
      </c>
      <c r="BA60" s="38">
        <v>0</v>
      </c>
      <c r="BB60" s="38">
        <v>0</v>
      </c>
      <c r="BC60" s="12">
        <v>0</v>
      </c>
      <c r="BE60" s="81"/>
    </row>
    <row r="61" spans="1:57" s="40" customFormat="1" x14ac:dyDescent="0.25">
      <c r="A61" s="24">
        <v>1</v>
      </c>
      <c r="B61" s="38">
        <v>0</v>
      </c>
      <c r="C61" s="38">
        <v>0</v>
      </c>
      <c r="D61" s="12">
        <v>0</v>
      </c>
      <c r="E61" s="38">
        <v>0</v>
      </c>
      <c r="F61" s="38">
        <v>0</v>
      </c>
      <c r="G61" s="12">
        <v>1</v>
      </c>
      <c r="I61" s="38" t="s">
        <v>710</v>
      </c>
      <c r="K61" s="40" t="s">
        <v>364</v>
      </c>
      <c r="L61" s="40">
        <v>18</v>
      </c>
      <c r="M61" s="40">
        <v>0</v>
      </c>
      <c r="P61" s="40">
        <v>3</v>
      </c>
      <c r="Q61" s="40" t="s">
        <v>115</v>
      </c>
      <c r="R61" s="40" t="s">
        <v>395</v>
      </c>
      <c r="S61" s="12">
        <v>263</v>
      </c>
      <c r="T61" s="40">
        <v>0</v>
      </c>
      <c r="U61" s="12">
        <v>1</v>
      </c>
      <c r="V61" s="40">
        <v>0</v>
      </c>
      <c r="W61" s="40">
        <v>0</v>
      </c>
      <c r="X61" s="40">
        <v>0</v>
      </c>
      <c r="Y61" s="40">
        <v>0</v>
      </c>
      <c r="Z61" s="40">
        <v>1</v>
      </c>
      <c r="AA61" s="12">
        <v>0</v>
      </c>
      <c r="AB61" s="38">
        <v>1</v>
      </c>
      <c r="AC61" s="38">
        <v>0</v>
      </c>
      <c r="AD61" s="12">
        <v>0</v>
      </c>
      <c r="AE61" s="38">
        <v>0</v>
      </c>
      <c r="AF61" s="38">
        <v>0</v>
      </c>
      <c r="AG61" s="38">
        <v>0</v>
      </c>
      <c r="AH61" s="38">
        <v>0</v>
      </c>
      <c r="AI61" s="38">
        <v>0</v>
      </c>
      <c r="AJ61" s="38">
        <v>0</v>
      </c>
      <c r="AK61" s="38">
        <v>0</v>
      </c>
      <c r="AL61" s="38">
        <v>0</v>
      </c>
      <c r="AM61" s="38">
        <v>0</v>
      </c>
      <c r="AN61" s="38">
        <v>1</v>
      </c>
      <c r="AO61" s="38">
        <v>0</v>
      </c>
      <c r="AP61" s="38">
        <v>0</v>
      </c>
      <c r="AQ61" s="12">
        <v>0</v>
      </c>
      <c r="AR61" s="38">
        <v>0</v>
      </c>
      <c r="AS61" s="38">
        <v>0</v>
      </c>
      <c r="AT61" s="38">
        <v>1</v>
      </c>
      <c r="AU61" s="38">
        <v>0</v>
      </c>
      <c r="AV61" s="38">
        <v>0</v>
      </c>
      <c r="AW61" s="38">
        <v>0</v>
      </c>
      <c r="AX61" s="38">
        <v>0</v>
      </c>
      <c r="AY61" s="38">
        <v>0</v>
      </c>
      <c r="AZ61" s="38">
        <v>0</v>
      </c>
      <c r="BA61" s="38">
        <v>0</v>
      </c>
      <c r="BB61" s="38">
        <v>0</v>
      </c>
      <c r="BC61" s="12">
        <v>0</v>
      </c>
      <c r="BE61" s="81"/>
    </row>
    <row r="62" spans="1:57" s="40" customFormat="1" x14ac:dyDescent="0.25">
      <c r="A62" s="24">
        <v>1</v>
      </c>
      <c r="B62" s="38">
        <v>0</v>
      </c>
      <c r="C62" s="38">
        <v>0</v>
      </c>
      <c r="D62" s="12">
        <v>0</v>
      </c>
      <c r="E62" s="38">
        <v>0</v>
      </c>
      <c r="F62" s="38">
        <v>0</v>
      </c>
      <c r="G62" s="12">
        <v>1</v>
      </c>
      <c r="I62" s="38" t="s">
        <v>711</v>
      </c>
      <c r="K62" s="40" t="s">
        <v>712</v>
      </c>
      <c r="L62" s="40">
        <v>7</v>
      </c>
      <c r="M62" s="40">
        <v>0</v>
      </c>
      <c r="P62" s="40">
        <v>3</v>
      </c>
      <c r="Q62" s="40" t="s">
        <v>115</v>
      </c>
      <c r="R62" s="40" t="s">
        <v>393</v>
      </c>
      <c r="S62" s="12">
        <v>212</v>
      </c>
      <c r="T62" s="40">
        <v>0</v>
      </c>
      <c r="U62" s="12">
        <v>1</v>
      </c>
      <c r="V62" s="40">
        <v>0</v>
      </c>
      <c r="W62" s="40">
        <v>0</v>
      </c>
      <c r="X62" s="40">
        <v>0</v>
      </c>
      <c r="Y62" s="40">
        <v>0</v>
      </c>
      <c r="Z62" s="40">
        <v>1</v>
      </c>
      <c r="AA62" s="12">
        <v>0</v>
      </c>
      <c r="AB62" s="38">
        <v>1</v>
      </c>
      <c r="AC62" s="38">
        <v>0</v>
      </c>
      <c r="AD62" s="12">
        <v>0</v>
      </c>
      <c r="AE62" s="38">
        <v>0</v>
      </c>
      <c r="AF62" s="38">
        <v>0</v>
      </c>
      <c r="AG62" s="38">
        <v>0</v>
      </c>
      <c r="AH62" s="38">
        <v>0</v>
      </c>
      <c r="AI62" s="38">
        <v>0</v>
      </c>
      <c r="AJ62" s="38">
        <v>0</v>
      </c>
      <c r="AK62" s="38">
        <v>0</v>
      </c>
      <c r="AL62" s="38">
        <v>0</v>
      </c>
      <c r="AM62" s="38">
        <v>0</v>
      </c>
      <c r="AN62" s="38">
        <v>1</v>
      </c>
      <c r="AO62" s="38">
        <v>0</v>
      </c>
      <c r="AP62" s="38">
        <v>0</v>
      </c>
      <c r="AQ62" s="12">
        <v>0</v>
      </c>
      <c r="AR62" s="38">
        <v>0</v>
      </c>
      <c r="AS62" s="38">
        <v>0</v>
      </c>
      <c r="AT62" s="38">
        <v>1</v>
      </c>
      <c r="AU62" s="38">
        <v>0</v>
      </c>
      <c r="AV62" s="38">
        <v>0</v>
      </c>
      <c r="AW62" s="38">
        <v>0</v>
      </c>
      <c r="AX62" s="38">
        <v>0</v>
      </c>
      <c r="AY62" s="38">
        <v>0</v>
      </c>
      <c r="AZ62" s="38">
        <v>0</v>
      </c>
      <c r="BA62" s="38">
        <v>0</v>
      </c>
      <c r="BB62" s="38">
        <v>0</v>
      </c>
      <c r="BC62" s="12">
        <v>0</v>
      </c>
      <c r="BE62" s="81"/>
    </row>
    <row r="63" spans="1:57" s="40" customFormat="1" x14ac:dyDescent="0.25">
      <c r="A63" s="24">
        <v>1</v>
      </c>
      <c r="B63" s="38">
        <v>0</v>
      </c>
      <c r="C63" s="38">
        <v>0</v>
      </c>
      <c r="D63" s="12">
        <v>0</v>
      </c>
      <c r="E63" s="38">
        <v>0</v>
      </c>
      <c r="F63" s="38">
        <v>0</v>
      </c>
      <c r="G63" s="12">
        <v>1</v>
      </c>
      <c r="I63" s="38" t="s">
        <v>713</v>
      </c>
      <c r="K63" s="40" t="s">
        <v>714</v>
      </c>
      <c r="L63" s="40">
        <v>56</v>
      </c>
      <c r="M63" s="40">
        <v>1</v>
      </c>
      <c r="P63" s="40">
        <v>1</v>
      </c>
      <c r="Q63" s="40" t="s">
        <v>115</v>
      </c>
      <c r="R63" s="40" t="s">
        <v>394</v>
      </c>
      <c r="S63" s="12">
        <v>240</v>
      </c>
      <c r="T63" s="40">
        <v>0</v>
      </c>
      <c r="U63" s="12">
        <v>1</v>
      </c>
      <c r="V63" s="40">
        <v>0</v>
      </c>
      <c r="W63" s="40">
        <v>0</v>
      </c>
      <c r="X63" s="40">
        <v>0</v>
      </c>
      <c r="Y63" s="40">
        <v>0</v>
      </c>
      <c r="Z63" s="40">
        <v>1</v>
      </c>
      <c r="AA63" s="12">
        <v>0</v>
      </c>
      <c r="AB63" s="38">
        <v>1</v>
      </c>
      <c r="AC63" s="38">
        <v>0</v>
      </c>
      <c r="AD63" s="12">
        <v>0</v>
      </c>
      <c r="AE63" s="38">
        <v>0</v>
      </c>
      <c r="AF63" s="38">
        <v>0</v>
      </c>
      <c r="AG63" s="38">
        <v>0</v>
      </c>
      <c r="AH63" s="38">
        <v>0</v>
      </c>
      <c r="AI63" s="38">
        <v>0</v>
      </c>
      <c r="AJ63" s="38">
        <v>0</v>
      </c>
      <c r="AK63" s="38">
        <v>0</v>
      </c>
      <c r="AL63" s="38">
        <v>0</v>
      </c>
      <c r="AM63" s="38">
        <v>0</v>
      </c>
      <c r="AN63" s="38">
        <v>1</v>
      </c>
      <c r="AO63" s="38">
        <v>0</v>
      </c>
      <c r="AP63" s="38">
        <v>0</v>
      </c>
      <c r="AQ63" s="12">
        <v>0</v>
      </c>
      <c r="AR63" s="38">
        <v>0</v>
      </c>
      <c r="AS63" s="38">
        <v>0</v>
      </c>
      <c r="AT63" s="38">
        <v>1</v>
      </c>
      <c r="AU63" s="38">
        <v>0</v>
      </c>
      <c r="AV63" s="38">
        <v>0</v>
      </c>
      <c r="AW63" s="38">
        <v>0</v>
      </c>
      <c r="AX63" s="38">
        <v>0</v>
      </c>
      <c r="AY63" s="38">
        <v>0</v>
      </c>
      <c r="AZ63" s="38">
        <v>0</v>
      </c>
      <c r="BA63" s="38">
        <v>0</v>
      </c>
      <c r="BB63" s="38">
        <v>0</v>
      </c>
      <c r="BC63" s="12">
        <v>0</v>
      </c>
      <c r="BE63" s="81"/>
    </row>
    <row r="64" spans="1:57" s="40" customFormat="1" x14ac:dyDescent="0.25">
      <c r="A64" s="24">
        <v>1</v>
      </c>
      <c r="B64" s="38">
        <v>0</v>
      </c>
      <c r="C64" s="38">
        <v>0</v>
      </c>
      <c r="D64" s="12">
        <v>0</v>
      </c>
      <c r="E64" s="38">
        <v>0</v>
      </c>
      <c r="F64" s="38">
        <v>0</v>
      </c>
      <c r="G64" s="12">
        <v>1</v>
      </c>
      <c r="I64" s="38" t="s">
        <v>715</v>
      </c>
      <c r="K64" s="40" t="s">
        <v>716</v>
      </c>
      <c r="L64" s="40">
        <v>28</v>
      </c>
      <c r="M64" s="40">
        <v>0</v>
      </c>
      <c r="P64" s="40">
        <v>4</v>
      </c>
      <c r="Q64" s="40" t="s">
        <v>115</v>
      </c>
      <c r="R64" s="40" t="s">
        <v>396</v>
      </c>
      <c r="S64" s="12">
        <v>353</v>
      </c>
      <c r="T64" s="40">
        <v>0</v>
      </c>
      <c r="U64" s="12">
        <v>1</v>
      </c>
      <c r="V64" s="40">
        <v>0</v>
      </c>
      <c r="W64" s="40">
        <v>0</v>
      </c>
      <c r="X64" s="40">
        <v>0</v>
      </c>
      <c r="Y64" s="40">
        <v>0</v>
      </c>
      <c r="Z64" s="40">
        <v>1</v>
      </c>
      <c r="AA64" s="12">
        <v>0</v>
      </c>
      <c r="AB64" s="38">
        <v>1</v>
      </c>
      <c r="AC64" s="38">
        <v>0</v>
      </c>
      <c r="AD64" s="12">
        <v>1</v>
      </c>
      <c r="AE64" s="38">
        <v>0</v>
      </c>
      <c r="AF64" s="38">
        <v>0</v>
      </c>
      <c r="AG64" s="38">
        <v>0</v>
      </c>
      <c r="AH64" s="38">
        <v>0</v>
      </c>
      <c r="AI64" s="38">
        <v>0</v>
      </c>
      <c r="AJ64" s="38">
        <v>0</v>
      </c>
      <c r="AK64" s="38">
        <v>0</v>
      </c>
      <c r="AL64" s="38">
        <v>0</v>
      </c>
      <c r="AM64" s="38">
        <v>0</v>
      </c>
      <c r="AN64" s="38">
        <v>1</v>
      </c>
      <c r="AO64" s="38">
        <v>0</v>
      </c>
      <c r="AP64" s="38">
        <v>0</v>
      </c>
      <c r="AQ64" s="12">
        <v>0</v>
      </c>
      <c r="AR64" s="38">
        <v>0</v>
      </c>
      <c r="AS64" s="38">
        <v>0</v>
      </c>
      <c r="AT64" s="38">
        <v>1</v>
      </c>
      <c r="AU64" s="38">
        <v>0</v>
      </c>
      <c r="AV64" s="38">
        <v>0</v>
      </c>
      <c r="AW64" s="38">
        <v>0</v>
      </c>
      <c r="AX64" s="38">
        <v>0</v>
      </c>
      <c r="AY64" s="38">
        <v>0</v>
      </c>
      <c r="AZ64" s="38">
        <v>0</v>
      </c>
      <c r="BA64" s="38">
        <v>0</v>
      </c>
      <c r="BB64" s="38">
        <v>0</v>
      </c>
      <c r="BC64" s="12">
        <v>0</v>
      </c>
      <c r="BE64" s="81"/>
    </row>
    <row r="65" spans="1:57" s="40" customFormat="1" x14ac:dyDescent="0.25">
      <c r="A65" s="24">
        <v>1</v>
      </c>
      <c r="B65" s="38">
        <v>0</v>
      </c>
      <c r="C65" s="38">
        <v>0</v>
      </c>
      <c r="D65" s="12">
        <v>0</v>
      </c>
      <c r="E65" s="38">
        <v>0</v>
      </c>
      <c r="F65" s="38">
        <v>0</v>
      </c>
      <c r="G65" s="12">
        <v>1</v>
      </c>
      <c r="I65" s="38" t="s">
        <v>717</v>
      </c>
      <c r="K65" s="40" t="s">
        <v>718</v>
      </c>
      <c r="L65" s="40">
        <v>157</v>
      </c>
      <c r="M65" s="40">
        <v>6</v>
      </c>
      <c r="P65" s="40">
        <v>8</v>
      </c>
      <c r="S65" s="12">
        <v>326</v>
      </c>
      <c r="T65" s="40">
        <v>0</v>
      </c>
      <c r="U65" s="12">
        <v>1</v>
      </c>
      <c r="V65" s="38">
        <v>0</v>
      </c>
      <c r="W65" s="38">
        <v>1</v>
      </c>
      <c r="X65" s="38">
        <v>0</v>
      </c>
      <c r="Y65" s="38">
        <v>0</v>
      </c>
      <c r="Z65" s="38">
        <v>0</v>
      </c>
      <c r="AA65" s="12">
        <v>0</v>
      </c>
      <c r="AB65" s="38">
        <v>0</v>
      </c>
      <c r="AC65" s="38">
        <v>0</v>
      </c>
      <c r="AD65" s="12">
        <v>0</v>
      </c>
      <c r="AE65" s="38">
        <v>0</v>
      </c>
      <c r="AF65" s="38">
        <v>0</v>
      </c>
      <c r="AG65" s="38">
        <v>0</v>
      </c>
      <c r="AH65" s="38">
        <v>0</v>
      </c>
      <c r="AI65" s="38">
        <v>0</v>
      </c>
      <c r="AJ65" s="38">
        <v>0</v>
      </c>
      <c r="AK65" s="38">
        <v>0</v>
      </c>
      <c r="AL65" s="38">
        <v>0</v>
      </c>
      <c r="AM65" s="38">
        <v>0</v>
      </c>
      <c r="AN65" s="38">
        <v>1</v>
      </c>
      <c r="AO65" s="38">
        <v>0</v>
      </c>
      <c r="AP65" s="38">
        <v>0</v>
      </c>
      <c r="AQ65" s="12">
        <v>0</v>
      </c>
      <c r="AR65" s="38">
        <v>0</v>
      </c>
      <c r="AS65" s="38">
        <v>0</v>
      </c>
      <c r="AT65" s="38">
        <v>1</v>
      </c>
      <c r="AU65" s="38">
        <v>0</v>
      </c>
      <c r="AV65" s="38">
        <v>1</v>
      </c>
      <c r="AW65" s="38">
        <v>0</v>
      </c>
      <c r="AX65" s="38">
        <v>0</v>
      </c>
      <c r="AY65" s="38">
        <v>0</v>
      </c>
      <c r="AZ65" s="38">
        <v>0</v>
      </c>
      <c r="BA65" s="38">
        <v>0</v>
      </c>
      <c r="BB65" s="38">
        <v>0</v>
      </c>
      <c r="BC65" s="12">
        <v>0</v>
      </c>
      <c r="BE65" s="81"/>
    </row>
    <row r="66" spans="1:57" s="40" customFormat="1" x14ac:dyDescent="0.25">
      <c r="A66" s="24">
        <v>1</v>
      </c>
      <c r="B66" s="38">
        <v>0</v>
      </c>
      <c r="C66" s="38">
        <v>0</v>
      </c>
      <c r="D66" s="12">
        <v>0</v>
      </c>
      <c r="E66" s="38">
        <v>0</v>
      </c>
      <c r="F66" s="38">
        <v>0</v>
      </c>
      <c r="G66" s="12">
        <v>1</v>
      </c>
      <c r="I66" s="38" t="s">
        <v>719</v>
      </c>
      <c r="K66" s="40" t="s">
        <v>372</v>
      </c>
      <c r="L66" s="40">
        <v>19</v>
      </c>
      <c r="M66" s="40">
        <v>0</v>
      </c>
      <c r="P66" s="40">
        <v>6</v>
      </c>
      <c r="Q66" s="40" t="s">
        <v>115</v>
      </c>
      <c r="R66" s="40" t="s">
        <v>397</v>
      </c>
      <c r="S66" s="12">
        <v>567</v>
      </c>
      <c r="T66" s="40">
        <v>0</v>
      </c>
      <c r="U66" s="12">
        <v>1</v>
      </c>
      <c r="V66" s="40">
        <v>0</v>
      </c>
      <c r="W66" s="40">
        <v>0</v>
      </c>
      <c r="X66" s="40">
        <v>0</v>
      </c>
      <c r="Y66" s="40">
        <v>0</v>
      </c>
      <c r="Z66" s="40">
        <v>1</v>
      </c>
      <c r="AA66" s="12">
        <v>0</v>
      </c>
      <c r="AB66" s="38">
        <v>1</v>
      </c>
      <c r="AC66" s="38">
        <v>0</v>
      </c>
      <c r="AD66" s="12">
        <v>0</v>
      </c>
      <c r="AE66" s="38">
        <v>0</v>
      </c>
      <c r="AF66" s="38">
        <v>0</v>
      </c>
      <c r="AG66" s="38">
        <v>0</v>
      </c>
      <c r="AH66" s="38">
        <v>0</v>
      </c>
      <c r="AI66" s="38">
        <v>0</v>
      </c>
      <c r="AJ66" s="38">
        <v>0</v>
      </c>
      <c r="AK66" s="38">
        <v>0</v>
      </c>
      <c r="AL66" s="38">
        <v>0</v>
      </c>
      <c r="AM66" s="38">
        <v>0</v>
      </c>
      <c r="AN66" s="38">
        <v>1</v>
      </c>
      <c r="AO66" s="38">
        <v>0</v>
      </c>
      <c r="AP66" s="38">
        <v>0</v>
      </c>
      <c r="AQ66" s="12">
        <v>0</v>
      </c>
      <c r="AR66" s="38">
        <v>0</v>
      </c>
      <c r="AS66" s="38">
        <v>1</v>
      </c>
      <c r="AT66" s="38">
        <v>0</v>
      </c>
      <c r="AU66" s="38">
        <v>0</v>
      </c>
      <c r="AV66" s="38">
        <v>0</v>
      </c>
      <c r="AW66" s="38">
        <v>0</v>
      </c>
      <c r="AX66" s="38">
        <v>0</v>
      </c>
      <c r="AY66" s="38">
        <v>0</v>
      </c>
      <c r="AZ66" s="38">
        <v>0</v>
      </c>
      <c r="BA66" s="38">
        <v>0</v>
      </c>
      <c r="BB66" s="38">
        <v>0</v>
      </c>
      <c r="BC66" s="12">
        <v>1</v>
      </c>
      <c r="BE66" s="81"/>
    </row>
    <row r="67" spans="1:57" s="40" customFormat="1" x14ac:dyDescent="0.25">
      <c r="A67" s="24">
        <v>1</v>
      </c>
      <c r="B67" s="38">
        <v>0</v>
      </c>
      <c r="C67" s="38">
        <v>0</v>
      </c>
      <c r="D67" s="12">
        <v>0</v>
      </c>
      <c r="E67" s="38">
        <v>0</v>
      </c>
      <c r="F67" s="38">
        <v>0</v>
      </c>
      <c r="G67" s="12">
        <v>1</v>
      </c>
      <c r="I67" s="76" t="s">
        <v>720</v>
      </c>
      <c r="K67" s="40" t="s">
        <v>721</v>
      </c>
      <c r="L67" s="40">
        <v>17</v>
      </c>
      <c r="M67" s="40">
        <v>0</v>
      </c>
      <c r="P67" s="40">
        <v>1</v>
      </c>
      <c r="Q67" s="40" t="s">
        <v>398</v>
      </c>
      <c r="R67" s="40" t="s">
        <v>399</v>
      </c>
      <c r="S67" s="12">
        <v>316</v>
      </c>
      <c r="T67" s="40">
        <v>0</v>
      </c>
      <c r="U67" s="12">
        <v>1</v>
      </c>
      <c r="V67" s="38">
        <v>0</v>
      </c>
      <c r="W67" s="38">
        <v>0</v>
      </c>
      <c r="X67" s="38">
        <v>0</v>
      </c>
      <c r="Y67" s="38">
        <v>0</v>
      </c>
      <c r="Z67" s="38">
        <v>0</v>
      </c>
      <c r="AA67" s="12">
        <v>1</v>
      </c>
      <c r="AB67" s="38">
        <v>1</v>
      </c>
      <c r="AC67" s="38">
        <v>0</v>
      </c>
      <c r="AD67" s="12">
        <v>0</v>
      </c>
      <c r="AE67" s="38">
        <v>0</v>
      </c>
      <c r="AF67" s="38">
        <v>0</v>
      </c>
      <c r="AG67" s="38">
        <v>0</v>
      </c>
      <c r="AH67" s="38">
        <v>0</v>
      </c>
      <c r="AI67" s="38">
        <v>0</v>
      </c>
      <c r="AJ67" s="38">
        <v>0</v>
      </c>
      <c r="AK67" s="38">
        <v>0</v>
      </c>
      <c r="AL67" s="38">
        <v>0</v>
      </c>
      <c r="AM67" s="38">
        <v>0</v>
      </c>
      <c r="AN67" s="38">
        <v>1</v>
      </c>
      <c r="AO67" s="38">
        <v>0</v>
      </c>
      <c r="AP67" s="38">
        <v>0</v>
      </c>
      <c r="AQ67" s="12">
        <v>0</v>
      </c>
      <c r="AR67" s="38">
        <v>0</v>
      </c>
      <c r="AS67" s="38">
        <v>0</v>
      </c>
      <c r="AT67" s="38">
        <v>0</v>
      </c>
      <c r="AU67" s="38">
        <v>0</v>
      </c>
      <c r="AV67" s="38">
        <v>0</v>
      </c>
      <c r="AW67" s="38">
        <v>0</v>
      </c>
      <c r="AX67" s="38">
        <v>1</v>
      </c>
      <c r="AY67" s="38">
        <v>0</v>
      </c>
      <c r="AZ67" s="38">
        <v>0</v>
      </c>
      <c r="BA67" s="38">
        <v>0</v>
      </c>
      <c r="BB67" s="38">
        <v>0</v>
      </c>
      <c r="BC67" s="32">
        <v>0</v>
      </c>
      <c r="BE67" s="81"/>
    </row>
    <row r="68" spans="1:57" s="40" customFormat="1" x14ac:dyDescent="0.25">
      <c r="A68" s="24">
        <v>1</v>
      </c>
      <c r="B68" s="38">
        <v>0</v>
      </c>
      <c r="C68" s="38">
        <v>0</v>
      </c>
      <c r="D68" s="12">
        <v>0</v>
      </c>
      <c r="E68" s="38">
        <v>0</v>
      </c>
      <c r="F68" s="38">
        <v>0</v>
      </c>
      <c r="G68" s="12">
        <v>1</v>
      </c>
      <c r="I68" s="38" t="s">
        <v>722</v>
      </c>
      <c r="K68" s="40" t="s">
        <v>723</v>
      </c>
      <c r="L68" s="40">
        <v>65</v>
      </c>
      <c r="M68" s="40">
        <v>2</v>
      </c>
      <c r="P68" s="40">
        <v>3</v>
      </c>
      <c r="S68" s="12">
        <v>309</v>
      </c>
      <c r="T68" s="40">
        <v>0</v>
      </c>
      <c r="U68" s="12">
        <v>1</v>
      </c>
      <c r="V68" s="38">
        <v>0</v>
      </c>
      <c r="W68" s="38">
        <v>1</v>
      </c>
      <c r="X68" s="38">
        <v>0</v>
      </c>
      <c r="Y68" s="38">
        <v>0</v>
      </c>
      <c r="Z68" s="38">
        <v>0</v>
      </c>
      <c r="AA68" s="12">
        <v>0</v>
      </c>
      <c r="AB68" s="38">
        <v>1</v>
      </c>
      <c r="AC68" s="38">
        <v>0</v>
      </c>
      <c r="AD68" s="12">
        <v>0</v>
      </c>
      <c r="AE68" s="38">
        <v>0</v>
      </c>
      <c r="AF68" s="38">
        <v>0</v>
      </c>
      <c r="AG68" s="38">
        <v>0</v>
      </c>
      <c r="AH68" s="38">
        <v>0</v>
      </c>
      <c r="AI68" s="38">
        <v>0</v>
      </c>
      <c r="AJ68" s="38">
        <v>0</v>
      </c>
      <c r="AK68" s="38">
        <v>0</v>
      </c>
      <c r="AL68" s="38">
        <v>0</v>
      </c>
      <c r="AM68" s="38">
        <v>0</v>
      </c>
      <c r="AN68" s="38">
        <v>1</v>
      </c>
      <c r="AO68" s="38">
        <v>0</v>
      </c>
      <c r="AP68" s="38">
        <v>0</v>
      </c>
      <c r="AQ68" s="12">
        <v>0</v>
      </c>
      <c r="AR68" s="38">
        <v>0</v>
      </c>
      <c r="AS68" s="38">
        <v>0</v>
      </c>
      <c r="AT68" s="38">
        <v>1</v>
      </c>
      <c r="AU68" s="38">
        <v>0</v>
      </c>
      <c r="AV68" s="38">
        <v>0</v>
      </c>
      <c r="AW68" s="38">
        <v>0</v>
      </c>
      <c r="AX68" s="38">
        <v>0</v>
      </c>
      <c r="AY68" s="38">
        <v>0</v>
      </c>
      <c r="AZ68" s="38">
        <v>0</v>
      </c>
      <c r="BA68" s="38">
        <v>0</v>
      </c>
      <c r="BB68" s="38">
        <v>0</v>
      </c>
      <c r="BC68" s="12">
        <v>0</v>
      </c>
      <c r="BE68" s="81"/>
    </row>
    <row r="69" spans="1:57" s="40" customFormat="1" x14ac:dyDescent="0.25">
      <c r="A69" s="24">
        <v>1</v>
      </c>
      <c r="B69" s="38">
        <v>0</v>
      </c>
      <c r="C69" s="38">
        <v>0</v>
      </c>
      <c r="D69" s="12">
        <v>0</v>
      </c>
      <c r="E69" s="38">
        <v>0</v>
      </c>
      <c r="F69" s="38">
        <v>0</v>
      </c>
      <c r="G69" s="12">
        <v>1</v>
      </c>
      <c r="I69" s="38" t="s">
        <v>724</v>
      </c>
      <c r="K69" s="40" t="s">
        <v>383</v>
      </c>
      <c r="L69" s="40">
        <v>8</v>
      </c>
      <c r="M69" s="40">
        <v>0</v>
      </c>
      <c r="P69" s="40">
        <v>3</v>
      </c>
      <c r="Q69" s="40" t="s">
        <v>115</v>
      </c>
      <c r="R69" s="40" t="s">
        <v>401</v>
      </c>
      <c r="S69" s="12">
        <v>251</v>
      </c>
      <c r="T69" s="40">
        <v>0</v>
      </c>
      <c r="U69" s="12">
        <v>1</v>
      </c>
      <c r="V69" s="40">
        <v>0</v>
      </c>
      <c r="W69" s="40">
        <v>0</v>
      </c>
      <c r="X69" s="40">
        <v>0</v>
      </c>
      <c r="Y69" s="40">
        <v>0</v>
      </c>
      <c r="Z69" s="40">
        <v>1</v>
      </c>
      <c r="AA69" s="12">
        <v>0</v>
      </c>
      <c r="AB69" s="38">
        <v>1</v>
      </c>
      <c r="AC69" s="38">
        <v>0</v>
      </c>
      <c r="AD69" s="12">
        <v>0</v>
      </c>
      <c r="AE69" s="38">
        <v>0</v>
      </c>
      <c r="AF69" s="38">
        <v>0</v>
      </c>
      <c r="AG69" s="38">
        <v>0</v>
      </c>
      <c r="AH69" s="38">
        <v>0</v>
      </c>
      <c r="AI69" s="38">
        <v>0</v>
      </c>
      <c r="AJ69" s="38">
        <v>0</v>
      </c>
      <c r="AK69" s="38">
        <v>0</v>
      </c>
      <c r="AL69" s="38">
        <v>0</v>
      </c>
      <c r="AM69" s="38">
        <v>0</v>
      </c>
      <c r="AN69" s="38">
        <v>1</v>
      </c>
      <c r="AO69" s="38">
        <v>0</v>
      </c>
      <c r="AP69" s="38">
        <v>0</v>
      </c>
      <c r="AQ69" s="12">
        <v>0</v>
      </c>
      <c r="AR69" s="38">
        <v>0</v>
      </c>
      <c r="AS69" s="38">
        <v>1</v>
      </c>
      <c r="AT69" s="38">
        <v>0</v>
      </c>
      <c r="AU69" s="38">
        <v>0</v>
      </c>
      <c r="AV69" s="38">
        <v>1</v>
      </c>
      <c r="AW69" s="38">
        <v>0</v>
      </c>
      <c r="AX69" s="38">
        <v>0</v>
      </c>
      <c r="AY69" s="38">
        <v>0</v>
      </c>
      <c r="AZ69" s="38">
        <v>0</v>
      </c>
      <c r="BA69" s="38">
        <v>1</v>
      </c>
      <c r="BB69" s="38">
        <v>0</v>
      </c>
      <c r="BC69" s="12">
        <v>1</v>
      </c>
      <c r="BE69" s="81"/>
    </row>
    <row r="70" spans="1:57" s="37" customFormat="1" x14ac:dyDescent="0.25">
      <c r="A70" s="28">
        <v>1</v>
      </c>
      <c r="B70" s="30">
        <v>0</v>
      </c>
      <c r="C70" s="37">
        <v>0</v>
      </c>
      <c r="D70" s="29">
        <v>0</v>
      </c>
      <c r="E70" s="37">
        <v>0</v>
      </c>
      <c r="F70" s="37">
        <v>0</v>
      </c>
      <c r="G70" s="29">
        <v>1</v>
      </c>
      <c r="I70" s="30" t="s">
        <v>725</v>
      </c>
      <c r="K70" s="37" t="s">
        <v>726</v>
      </c>
      <c r="L70" s="37">
        <v>56</v>
      </c>
      <c r="M70" s="37">
        <v>3</v>
      </c>
      <c r="P70" s="37">
        <v>2</v>
      </c>
      <c r="Q70" s="37" t="s">
        <v>115</v>
      </c>
      <c r="R70" s="37" t="s">
        <v>727</v>
      </c>
      <c r="S70" s="29">
        <v>163</v>
      </c>
      <c r="T70" s="37">
        <v>0</v>
      </c>
      <c r="U70" s="29">
        <v>1</v>
      </c>
      <c r="V70" s="37">
        <v>0</v>
      </c>
      <c r="W70" s="37">
        <v>0</v>
      </c>
      <c r="X70" s="37">
        <v>0</v>
      </c>
      <c r="Y70" s="37">
        <v>0</v>
      </c>
      <c r="Z70" s="37">
        <v>1</v>
      </c>
      <c r="AA70" s="29">
        <v>0</v>
      </c>
      <c r="AB70" s="30">
        <v>1</v>
      </c>
      <c r="AC70" s="30">
        <v>0</v>
      </c>
      <c r="AD70" s="29">
        <v>1</v>
      </c>
      <c r="AE70" s="37">
        <v>0</v>
      </c>
      <c r="AF70" s="37">
        <v>0</v>
      </c>
      <c r="AG70" s="37">
        <v>0</v>
      </c>
      <c r="AH70" s="37">
        <v>0</v>
      </c>
      <c r="AI70" s="37">
        <v>0</v>
      </c>
      <c r="AJ70" s="37">
        <v>0</v>
      </c>
      <c r="AK70" s="37">
        <v>0</v>
      </c>
      <c r="AL70" s="37">
        <v>0</v>
      </c>
      <c r="AM70" s="37">
        <v>0</v>
      </c>
      <c r="AN70" s="37">
        <v>1</v>
      </c>
      <c r="AO70" s="37">
        <v>0</v>
      </c>
      <c r="AP70" s="37">
        <v>0</v>
      </c>
      <c r="AQ70" s="29">
        <v>0</v>
      </c>
      <c r="AR70" s="37">
        <v>0</v>
      </c>
      <c r="AS70" s="37">
        <v>0</v>
      </c>
      <c r="AT70" s="37">
        <v>1</v>
      </c>
      <c r="AU70" s="37">
        <v>0</v>
      </c>
      <c r="AV70" s="37">
        <v>1</v>
      </c>
      <c r="AW70" s="37">
        <v>0</v>
      </c>
      <c r="AX70" s="37">
        <v>0</v>
      </c>
      <c r="AY70" s="37">
        <v>0</v>
      </c>
      <c r="AZ70" s="37">
        <v>0</v>
      </c>
      <c r="BA70" s="37">
        <v>0</v>
      </c>
      <c r="BB70" s="37">
        <v>0</v>
      </c>
      <c r="BC70" s="29">
        <v>0</v>
      </c>
      <c r="BE70" s="82"/>
    </row>
    <row r="71" spans="1:57" s="40" customFormat="1" x14ac:dyDescent="0.25">
      <c r="A71" s="24">
        <v>1</v>
      </c>
      <c r="B71" s="38">
        <v>0</v>
      </c>
      <c r="C71" s="38">
        <v>0</v>
      </c>
      <c r="D71" s="12">
        <v>0</v>
      </c>
      <c r="E71" s="38">
        <v>0</v>
      </c>
      <c r="F71" s="38">
        <v>1</v>
      </c>
      <c r="G71" s="12">
        <v>0</v>
      </c>
      <c r="H71" s="40" t="s">
        <v>728</v>
      </c>
      <c r="I71" s="13" t="s">
        <v>729</v>
      </c>
      <c r="J71" s="40" t="s">
        <v>730</v>
      </c>
      <c r="K71" s="40" t="s">
        <v>731</v>
      </c>
      <c r="L71" s="40">
        <v>43</v>
      </c>
      <c r="M71" s="40">
        <v>0</v>
      </c>
      <c r="O71" s="40" t="s">
        <v>78</v>
      </c>
      <c r="P71" s="40">
        <v>9</v>
      </c>
      <c r="S71" s="12">
        <v>933</v>
      </c>
      <c r="T71" s="40">
        <v>0</v>
      </c>
      <c r="U71" s="12">
        <v>1</v>
      </c>
      <c r="V71" s="38">
        <v>0</v>
      </c>
      <c r="W71" s="38">
        <v>1</v>
      </c>
      <c r="X71" s="38">
        <v>0</v>
      </c>
      <c r="Y71" s="38">
        <v>0</v>
      </c>
      <c r="Z71" s="38">
        <v>0</v>
      </c>
      <c r="AA71" s="12">
        <v>0</v>
      </c>
      <c r="AB71" s="38">
        <v>1</v>
      </c>
      <c r="AC71" s="38">
        <v>1</v>
      </c>
      <c r="AD71" s="12">
        <v>0</v>
      </c>
      <c r="AE71" s="38">
        <v>0</v>
      </c>
      <c r="AF71" s="38">
        <v>0</v>
      </c>
      <c r="AG71" s="38">
        <v>0</v>
      </c>
      <c r="AH71" s="38">
        <v>0</v>
      </c>
      <c r="AI71" s="38">
        <v>0</v>
      </c>
      <c r="AJ71" s="38">
        <v>0</v>
      </c>
      <c r="AK71" s="38">
        <v>0</v>
      </c>
      <c r="AL71" s="38">
        <v>0</v>
      </c>
      <c r="AM71" s="38">
        <v>0</v>
      </c>
      <c r="AN71" s="38">
        <v>1</v>
      </c>
      <c r="AO71" s="38">
        <v>0</v>
      </c>
      <c r="AP71" s="38">
        <v>0</v>
      </c>
      <c r="AQ71" s="32">
        <v>0</v>
      </c>
      <c r="AR71" s="40">
        <v>0</v>
      </c>
      <c r="AS71" s="40">
        <v>0</v>
      </c>
      <c r="AT71" s="40">
        <v>1</v>
      </c>
      <c r="AU71" s="40">
        <v>0</v>
      </c>
      <c r="AV71" s="40">
        <v>0</v>
      </c>
      <c r="AW71" s="40">
        <v>0</v>
      </c>
      <c r="AX71" s="40">
        <v>0</v>
      </c>
      <c r="AY71" s="40">
        <v>0</v>
      </c>
      <c r="AZ71" s="40">
        <v>0</v>
      </c>
      <c r="BA71" s="40">
        <v>0</v>
      </c>
      <c r="BB71" s="40">
        <v>0</v>
      </c>
      <c r="BC71" s="12">
        <v>0</v>
      </c>
      <c r="BE71" s="80">
        <f>COUNTA(BC71:BC72)</f>
        <v>2</v>
      </c>
    </row>
    <row r="72" spans="1:57" s="40" customFormat="1" x14ac:dyDescent="0.25">
      <c r="A72" s="24">
        <v>1</v>
      </c>
      <c r="B72" s="38">
        <v>0</v>
      </c>
      <c r="C72" s="38">
        <v>0</v>
      </c>
      <c r="D72" s="12">
        <v>0</v>
      </c>
      <c r="E72" s="38">
        <v>0</v>
      </c>
      <c r="F72" s="38">
        <v>1</v>
      </c>
      <c r="G72" s="12">
        <v>0</v>
      </c>
      <c r="H72" s="37" t="s">
        <v>732</v>
      </c>
      <c r="I72" s="37" t="s">
        <v>733</v>
      </c>
      <c r="J72" s="37" t="s">
        <v>734</v>
      </c>
      <c r="K72" s="37" t="s">
        <v>735</v>
      </c>
      <c r="L72" s="37">
        <v>36</v>
      </c>
      <c r="M72" s="37">
        <v>0</v>
      </c>
      <c r="N72" s="37"/>
      <c r="O72" s="37" t="s">
        <v>78</v>
      </c>
      <c r="P72" s="40">
        <v>7</v>
      </c>
      <c r="S72" s="12">
        <v>481</v>
      </c>
      <c r="T72" s="40">
        <v>0</v>
      </c>
      <c r="U72" s="12">
        <v>1</v>
      </c>
      <c r="V72" s="38">
        <v>0</v>
      </c>
      <c r="W72" s="38">
        <v>1</v>
      </c>
      <c r="X72" s="38">
        <v>0</v>
      </c>
      <c r="Y72" s="38">
        <v>0</v>
      </c>
      <c r="Z72" s="38">
        <v>0</v>
      </c>
      <c r="AA72" s="12">
        <v>0</v>
      </c>
      <c r="AB72" s="38">
        <v>1</v>
      </c>
      <c r="AC72" s="38">
        <v>1</v>
      </c>
      <c r="AD72" s="12">
        <v>0</v>
      </c>
      <c r="AE72" s="37">
        <v>0</v>
      </c>
      <c r="AF72" s="37">
        <v>0</v>
      </c>
      <c r="AG72" s="37">
        <v>0</v>
      </c>
      <c r="AH72" s="37">
        <v>0</v>
      </c>
      <c r="AI72" s="37">
        <v>0</v>
      </c>
      <c r="AJ72" s="37">
        <v>0</v>
      </c>
      <c r="AK72" s="37">
        <v>0</v>
      </c>
      <c r="AL72" s="37">
        <v>0</v>
      </c>
      <c r="AM72" s="37">
        <v>0</v>
      </c>
      <c r="AN72" s="37">
        <v>1</v>
      </c>
      <c r="AO72" s="37">
        <v>0</v>
      </c>
      <c r="AP72" s="37">
        <v>0</v>
      </c>
      <c r="AQ72" s="29">
        <v>0</v>
      </c>
      <c r="AR72" s="37">
        <v>0</v>
      </c>
      <c r="AS72" s="37">
        <v>0</v>
      </c>
      <c r="AT72" s="37">
        <v>1</v>
      </c>
      <c r="AU72" s="37">
        <v>0</v>
      </c>
      <c r="AV72" s="37">
        <v>1</v>
      </c>
      <c r="AW72" s="37">
        <v>0</v>
      </c>
      <c r="AX72" s="37">
        <v>0</v>
      </c>
      <c r="AY72" s="37">
        <v>0</v>
      </c>
      <c r="AZ72" s="37">
        <v>0</v>
      </c>
      <c r="BA72" s="37">
        <v>0</v>
      </c>
      <c r="BB72" s="37">
        <v>0</v>
      </c>
      <c r="BC72" s="29">
        <v>0</v>
      </c>
      <c r="BE72" s="82"/>
    </row>
    <row r="73" spans="1:57" s="22" customFormat="1" x14ac:dyDescent="0.25">
      <c r="A73" s="42">
        <v>1</v>
      </c>
      <c r="B73" s="22">
        <v>0</v>
      </c>
      <c r="C73" s="22">
        <v>0</v>
      </c>
      <c r="D73" s="15">
        <v>0</v>
      </c>
      <c r="E73" s="22">
        <v>1</v>
      </c>
      <c r="F73" s="22">
        <v>0</v>
      </c>
      <c r="G73" s="15">
        <v>0</v>
      </c>
      <c r="H73" s="22" t="s">
        <v>404</v>
      </c>
      <c r="I73" s="74" t="s">
        <v>405</v>
      </c>
      <c r="J73" s="13" t="s">
        <v>406</v>
      </c>
      <c r="K73" s="22" t="s">
        <v>78</v>
      </c>
      <c r="L73" s="22">
        <v>3</v>
      </c>
      <c r="M73" s="22">
        <v>0</v>
      </c>
      <c r="N73" s="22">
        <v>0</v>
      </c>
      <c r="P73" s="22">
        <v>0</v>
      </c>
      <c r="Q73" s="22" t="s">
        <v>78</v>
      </c>
      <c r="R73" s="22" t="s">
        <v>432</v>
      </c>
      <c r="S73" s="15">
        <v>0</v>
      </c>
      <c r="T73" s="22">
        <v>0</v>
      </c>
      <c r="U73" s="15">
        <v>0</v>
      </c>
      <c r="V73" s="22">
        <v>0</v>
      </c>
      <c r="W73" s="22">
        <v>0</v>
      </c>
      <c r="X73" s="22">
        <v>0</v>
      </c>
      <c r="Y73" s="22">
        <v>1</v>
      </c>
      <c r="Z73" s="22">
        <v>0</v>
      </c>
      <c r="AA73" s="15">
        <v>0</v>
      </c>
      <c r="AB73" s="22">
        <v>0</v>
      </c>
      <c r="AC73" s="22">
        <v>0</v>
      </c>
      <c r="AD73" s="15">
        <v>0</v>
      </c>
      <c r="AE73" s="22">
        <v>0</v>
      </c>
      <c r="AF73" s="22">
        <v>0</v>
      </c>
      <c r="AG73" s="22">
        <v>0</v>
      </c>
      <c r="AH73" s="22">
        <v>0</v>
      </c>
      <c r="AI73" s="22">
        <v>0</v>
      </c>
      <c r="AJ73" s="22">
        <v>0</v>
      </c>
      <c r="AK73" s="22">
        <v>0</v>
      </c>
      <c r="AL73" s="22">
        <v>0</v>
      </c>
      <c r="AM73" s="22">
        <v>1</v>
      </c>
      <c r="AN73" s="22">
        <v>0</v>
      </c>
      <c r="AO73" s="22">
        <v>0</v>
      </c>
      <c r="AP73" s="22">
        <v>0</v>
      </c>
      <c r="AQ73" s="15">
        <v>0</v>
      </c>
      <c r="AR73" s="22">
        <v>0</v>
      </c>
      <c r="AS73" s="22">
        <v>1</v>
      </c>
      <c r="AT73" s="22">
        <v>0</v>
      </c>
      <c r="AU73" s="22">
        <v>0</v>
      </c>
      <c r="AV73" s="22">
        <v>1</v>
      </c>
      <c r="AW73" s="22">
        <v>0</v>
      </c>
      <c r="AX73" s="22">
        <v>0</v>
      </c>
      <c r="AY73" s="22">
        <v>0</v>
      </c>
      <c r="AZ73" s="22">
        <v>0</v>
      </c>
      <c r="BA73" s="22">
        <v>1</v>
      </c>
      <c r="BB73" s="22">
        <v>0</v>
      </c>
      <c r="BC73" s="15">
        <v>0</v>
      </c>
      <c r="BE73" s="80">
        <f>COUNTA(BC73:BC81)</f>
        <v>9</v>
      </c>
    </row>
    <row r="74" spans="1:57" s="40" customFormat="1" x14ac:dyDescent="0.25">
      <c r="A74" s="33">
        <v>1</v>
      </c>
      <c r="B74" s="38">
        <v>0</v>
      </c>
      <c r="C74" s="38">
        <v>0</v>
      </c>
      <c r="D74" s="12">
        <v>0</v>
      </c>
      <c r="E74" s="38">
        <v>1</v>
      </c>
      <c r="F74" s="38">
        <v>0</v>
      </c>
      <c r="G74" s="12">
        <v>0</v>
      </c>
      <c r="H74" s="40" t="s">
        <v>404</v>
      </c>
      <c r="I74" s="13" t="s">
        <v>407</v>
      </c>
      <c r="J74" s="40" t="s">
        <v>80</v>
      </c>
      <c r="K74" s="40" t="s">
        <v>408</v>
      </c>
      <c r="L74" s="40">
        <v>14</v>
      </c>
      <c r="M74" s="40">
        <v>0</v>
      </c>
      <c r="N74" s="40">
        <v>5</v>
      </c>
      <c r="O74" s="40">
        <v>506</v>
      </c>
      <c r="P74" s="40">
        <v>4</v>
      </c>
      <c r="Q74" s="40" t="s">
        <v>78</v>
      </c>
      <c r="R74" s="40" t="s">
        <v>78</v>
      </c>
      <c r="S74" s="12">
        <v>408</v>
      </c>
      <c r="T74" s="40">
        <v>0</v>
      </c>
      <c r="U74" s="12">
        <v>1</v>
      </c>
      <c r="V74" s="40">
        <v>1</v>
      </c>
      <c r="W74" s="40">
        <v>0</v>
      </c>
      <c r="X74" s="40">
        <v>0</v>
      </c>
      <c r="Y74" s="40">
        <v>0</v>
      </c>
      <c r="Z74" s="40">
        <v>0</v>
      </c>
      <c r="AA74" s="12">
        <v>0</v>
      </c>
      <c r="AB74" s="38">
        <v>0</v>
      </c>
      <c r="AC74" s="38">
        <v>1</v>
      </c>
      <c r="AD74" s="12">
        <v>0</v>
      </c>
      <c r="AE74" s="38">
        <v>0</v>
      </c>
      <c r="AF74" s="38">
        <v>0</v>
      </c>
      <c r="AG74" s="38">
        <v>0</v>
      </c>
      <c r="AH74" s="38">
        <v>0</v>
      </c>
      <c r="AI74" s="38">
        <v>0</v>
      </c>
      <c r="AJ74" s="38">
        <v>0</v>
      </c>
      <c r="AK74" s="38">
        <v>0</v>
      </c>
      <c r="AL74" s="38">
        <v>0</v>
      </c>
      <c r="AM74" s="38">
        <v>1</v>
      </c>
      <c r="AN74" s="38">
        <v>0</v>
      </c>
      <c r="AO74" s="38">
        <v>0</v>
      </c>
      <c r="AP74" s="38">
        <v>0</v>
      </c>
      <c r="AQ74" s="12">
        <v>0</v>
      </c>
      <c r="AR74" s="38">
        <v>0</v>
      </c>
      <c r="AS74" s="38">
        <v>0</v>
      </c>
      <c r="AT74" s="38">
        <v>1</v>
      </c>
      <c r="AU74" s="38">
        <v>0</v>
      </c>
      <c r="AV74" s="38">
        <v>1</v>
      </c>
      <c r="AW74" s="38">
        <v>0</v>
      </c>
      <c r="AX74" s="38">
        <v>0</v>
      </c>
      <c r="AY74" s="38">
        <v>0</v>
      </c>
      <c r="AZ74" s="38">
        <v>0</v>
      </c>
      <c r="BA74" s="38">
        <v>0</v>
      </c>
      <c r="BB74" s="38">
        <v>0</v>
      </c>
      <c r="BC74" s="12">
        <v>0</v>
      </c>
      <c r="BE74" s="81"/>
    </row>
    <row r="75" spans="1:57" s="40" customFormat="1" x14ac:dyDescent="0.25">
      <c r="A75" s="33">
        <v>1</v>
      </c>
      <c r="B75" s="38">
        <v>0</v>
      </c>
      <c r="C75" s="38">
        <v>0</v>
      </c>
      <c r="D75" s="12">
        <v>0</v>
      </c>
      <c r="E75" s="38">
        <v>1</v>
      </c>
      <c r="F75" s="38">
        <v>0</v>
      </c>
      <c r="G75" s="12">
        <v>0</v>
      </c>
      <c r="H75" s="40" t="s">
        <v>409</v>
      </c>
      <c r="I75" s="13" t="s">
        <v>410</v>
      </c>
      <c r="J75" s="40" t="s">
        <v>411</v>
      </c>
      <c r="K75" s="40" t="s">
        <v>412</v>
      </c>
      <c r="L75" s="40">
        <v>19</v>
      </c>
      <c r="M75" s="40">
        <v>0</v>
      </c>
      <c r="N75" s="40">
        <v>2</v>
      </c>
      <c r="P75" s="40">
        <v>6</v>
      </c>
      <c r="Q75" s="40" t="s">
        <v>78</v>
      </c>
      <c r="R75" s="40" t="s">
        <v>78</v>
      </c>
      <c r="S75" s="12">
        <v>531</v>
      </c>
      <c r="T75" s="40">
        <v>1</v>
      </c>
      <c r="U75" s="12">
        <v>0</v>
      </c>
      <c r="V75" s="38">
        <v>0</v>
      </c>
      <c r="W75" s="38">
        <v>1</v>
      </c>
      <c r="X75" s="38">
        <v>0</v>
      </c>
      <c r="Y75" s="38">
        <v>0</v>
      </c>
      <c r="Z75" s="38">
        <v>0</v>
      </c>
      <c r="AA75" s="12">
        <v>0</v>
      </c>
      <c r="AB75" s="38">
        <v>0</v>
      </c>
      <c r="AC75" s="38">
        <v>1</v>
      </c>
      <c r="AD75" s="12">
        <v>0</v>
      </c>
      <c r="AE75" s="38">
        <v>0</v>
      </c>
      <c r="AF75" s="38">
        <v>0</v>
      </c>
      <c r="AG75" s="38">
        <v>0</v>
      </c>
      <c r="AH75" s="38">
        <v>0</v>
      </c>
      <c r="AI75" s="38">
        <v>0</v>
      </c>
      <c r="AJ75" s="38">
        <v>0</v>
      </c>
      <c r="AK75" s="38">
        <v>0</v>
      </c>
      <c r="AL75" s="38">
        <v>0</v>
      </c>
      <c r="AM75" s="38">
        <v>1</v>
      </c>
      <c r="AN75" s="38">
        <v>0</v>
      </c>
      <c r="AO75" s="38">
        <v>0</v>
      </c>
      <c r="AP75" s="38">
        <v>0</v>
      </c>
      <c r="AQ75" s="12">
        <v>0</v>
      </c>
      <c r="AR75" s="38">
        <v>0</v>
      </c>
      <c r="AS75" s="38">
        <v>1</v>
      </c>
      <c r="AT75" s="38">
        <v>0</v>
      </c>
      <c r="AU75" s="38">
        <v>0</v>
      </c>
      <c r="AV75" s="38">
        <v>0</v>
      </c>
      <c r="AW75" s="38">
        <v>0</v>
      </c>
      <c r="AX75" s="38">
        <v>0</v>
      </c>
      <c r="AY75" s="38">
        <v>0</v>
      </c>
      <c r="AZ75" s="38">
        <v>0</v>
      </c>
      <c r="BA75" s="38">
        <v>0</v>
      </c>
      <c r="BB75" s="38">
        <v>0</v>
      </c>
      <c r="BC75" s="12">
        <v>1</v>
      </c>
      <c r="BE75" s="81"/>
    </row>
    <row r="76" spans="1:57" s="40" customFormat="1" x14ac:dyDescent="0.25">
      <c r="A76" s="33">
        <v>1</v>
      </c>
      <c r="B76" s="38">
        <v>0</v>
      </c>
      <c r="C76" s="38">
        <v>0</v>
      </c>
      <c r="D76" s="12">
        <v>0</v>
      </c>
      <c r="E76" s="38">
        <v>1</v>
      </c>
      <c r="F76" s="38">
        <v>0</v>
      </c>
      <c r="G76" s="12">
        <v>0</v>
      </c>
      <c r="H76" s="40" t="s">
        <v>413</v>
      </c>
      <c r="I76" s="13" t="s">
        <v>414</v>
      </c>
      <c r="J76" s="40" t="s">
        <v>415</v>
      </c>
      <c r="K76" s="40" t="s">
        <v>78</v>
      </c>
      <c r="L76" s="40">
        <v>9</v>
      </c>
      <c r="M76" s="40">
        <v>2</v>
      </c>
      <c r="N76" s="40">
        <v>0</v>
      </c>
      <c r="P76" s="40">
        <v>0</v>
      </c>
      <c r="Q76" s="40" t="s">
        <v>78</v>
      </c>
      <c r="R76" s="40" t="s">
        <v>433</v>
      </c>
      <c r="S76" s="12">
        <v>0</v>
      </c>
      <c r="T76" s="40">
        <v>0</v>
      </c>
      <c r="U76" s="12">
        <v>0</v>
      </c>
      <c r="V76" s="40">
        <v>0</v>
      </c>
      <c r="W76" s="40">
        <v>0</v>
      </c>
      <c r="X76" s="40">
        <v>0</v>
      </c>
      <c r="Y76" s="40">
        <v>1</v>
      </c>
      <c r="Z76" s="40">
        <v>0</v>
      </c>
      <c r="AA76" s="12">
        <v>0</v>
      </c>
      <c r="AB76" s="38">
        <v>0</v>
      </c>
      <c r="AC76" s="38">
        <v>1</v>
      </c>
      <c r="AD76" s="12">
        <v>0</v>
      </c>
      <c r="AE76" s="38">
        <v>0</v>
      </c>
      <c r="AF76" s="38">
        <v>0</v>
      </c>
      <c r="AG76" s="38">
        <v>0</v>
      </c>
      <c r="AH76" s="38">
        <v>0</v>
      </c>
      <c r="AI76" s="38">
        <v>0</v>
      </c>
      <c r="AJ76" s="38">
        <v>0</v>
      </c>
      <c r="AK76" s="38">
        <v>0</v>
      </c>
      <c r="AL76" s="38">
        <v>0</v>
      </c>
      <c r="AM76" s="38">
        <v>1</v>
      </c>
      <c r="AN76" s="38">
        <v>0</v>
      </c>
      <c r="AO76" s="38">
        <v>0</v>
      </c>
      <c r="AP76" s="38">
        <v>0</v>
      </c>
      <c r="AQ76" s="12">
        <v>0</v>
      </c>
      <c r="AR76" s="38">
        <v>0</v>
      </c>
      <c r="AS76" s="38">
        <v>1</v>
      </c>
      <c r="AT76" s="38">
        <v>1</v>
      </c>
      <c r="AU76" s="38">
        <v>0</v>
      </c>
      <c r="AV76" s="38">
        <v>0</v>
      </c>
      <c r="AW76" s="38">
        <v>0</v>
      </c>
      <c r="AX76" s="38">
        <v>0</v>
      </c>
      <c r="AY76" s="38">
        <v>0</v>
      </c>
      <c r="AZ76" s="38">
        <v>0</v>
      </c>
      <c r="BA76" s="38">
        <v>0</v>
      </c>
      <c r="BB76" s="38">
        <v>0</v>
      </c>
      <c r="BC76" s="12">
        <v>0</v>
      </c>
      <c r="BE76" s="81"/>
    </row>
    <row r="77" spans="1:57" s="40" customFormat="1" x14ac:dyDescent="0.25">
      <c r="A77" s="33">
        <v>1</v>
      </c>
      <c r="B77" s="38">
        <v>0</v>
      </c>
      <c r="C77" s="38">
        <v>0</v>
      </c>
      <c r="D77" s="12">
        <v>0</v>
      </c>
      <c r="E77" s="38">
        <v>1</v>
      </c>
      <c r="F77" s="38">
        <v>0</v>
      </c>
      <c r="G77" s="12">
        <v>0</v>
      </c>
      <c r="H77" s="40" t="s">
        <v>413</v>
      </c>
      <c r="I77" s="13" t="s">
        <v>416</v>
      </c>
      <c r="J77" s="40" t="s">
        <v>417</v>
      </c>
      <c r="K77" s="40" t="s">
        <v>418</v>
      </c>
      <c r="L77" s="40">
        <v>18</v>
      </c>
      <c r="M77" s="40">
        <v>4</v>
      </c>
      <c r="N77" s="40">
        <v>4</v>
      </c>
      <c r="P77" s="40">
        <v>4</v>
      </c>
      <c r="Q77" s="40" t="s">
        <v>115</v>
      </c>
      <c r="R77" s="40" t="s">
        <v>434</v>
      </c>
      <c r="S77" s="12">
        <v>403</v>
      </c>
      <c r="T77" s="40">
        <v>0</v>
      </c>
      <c r="U77" s="12">
        <v>1</v>
      </c>
      <c r="V77" s="38">
        <v>0</v>
      </c>
      <c r="W77" s="38">
        <v>0</v>
      </c>
      <c r="X77" s="38">
        <v>0</v>
      </c>
      <c r="Y77" s="38">
        <v>0</v>
      </c>
      <c r="Z77" s="38">
        <v>1</v>
      </c>
      <c r="AA77" s="12">
        <v>0</v>
      </c>
      <c r="AB77" s="38">
        <v>0</v>
      </c>
      <c r="AC77" s="38">
        <v>1</v>
      </c>
      <c r="AD77" s="12">
        <v>0</v>
      </c>
      <c r="AE77" s="38">
        <v>0</v>
      </c>
      <c r="AF77" s="38">
        <v>0</v>
      </c>
      <c r="AG77" s="38">
        <v>0</v>
      </c>
      <c r="AH77" s="38">
        <v>0</v>
      </c>
      <c r="AI77" s="38">
        <v>0</v>
      </c>
      <c r="AJ77" s="38">
        <v>0</v>
      </c>
      <c r="AK77" s="38">
        <v>0</v>
      </c>
      <c r="AL77" s="38">
        <v>0</v>
      </c>
      <c r="AM77" s="38">
        <v>1</v>
      </c>
      <c r="AN77" s="38">
        <v>0</v>
      </c>
      <c r="AO77" s="38">
        <v>0</v>
      </c>
      <c r="AP77" s="38">
        <v>0</v>
      </c>
      <c r="AQ77" s="12">
        <v>0</v>
      </c>
      <c r="AR77" s="40">
        <v>0</v>
      </c>
      <c r="AS77" s="40">
        <v>0</v>
      </c>
      <c r="AT77" s="40">
        <v>1</v>
      </c>
      <c r="AU77" s="40">
        <v>0</v>
      </c>
      <c r="AV77" s="40">
        <v>1</v>
      </c>
      <c r="AW77" s="40">
        <v>0</v>
      </c>
      <c r="AX77" s="40">
        <v>0</v>
      </c>
      <c r="AY77" s="40">
        <v>0</v>
      </c>
      <c r="AZ77" s="40">
        <v>0</v>
      </c>
      <c r="BA77" s="40">
        <v>0</v>
      </c>
      <c r="BB77" s="38">
        <v>0</v>
      </c>
      <c r="BC77" s="12">
        <v>0</v>
      </c>
      <c r="BE77" s="81"/>
    </row>
    <row r="78" spans="1:57" s="40" customFormat="1" x14ac:dyDescent="0.25">
      <c r="A78" s="33">
        <v>1</v>
      </c>
      <c r="B78" s="38">
        <v>0</v>
      </c>
      <c r="C78" s="38">
        <v>0</v>
      </c>
      <c r="D78" s="12">
        <v>0</v>
      </c>
      <c r="E78" s="38">
        <v>1</v>
      </c>
      <c r="F78" s="38">
        <v>0</v>
      </c>
      <c r="G78" s="12">
        <v>0</v>
      </c>
      <c r="H78" s="40" t="s">
        <v>419</v>
      </c>
      <c r="I78" s="13" t="s">
        <v>420</v>
      </c>
      <c r="J78" s="40" t="s">
        <v>421</v>
      </c>
      <c r="K78" s="40" t="s">
        <v>422</v>
      </c>
      <c r="L78" s="40">
        <v>4</v>
      </c>
      <c r="M78" s="40">
        <v>0</v>
      </c>
      <c r="N78" s="40">
        <v>1</v>
      </c>
      <c r="P78" s="40">
        <v>2</v>
      </c>
      <c r="Q78" s="40" t="s">
        <v>115</v>
      </c>
      <c r="R78" s="40" t="s">
        <v>435</v>
      </c>
      <c r="S78" s="12">
        <v>283</v>
      </c>
      <c r="T78" s="40">
        <v>0</v>
      </c>
      <c r="U78" s="12">
        <v>1</v>
      </c>
      <c r="V78" s="38">
        <v>0</v>
      </c>
      <c r="W78" s="38">
        <v>0</v>
      </c>
      <c r="X78" s="38">
        <v>0</v>
      </c>
      <c r="Y78" s="38">
        <v>0</v>
      </c>
      <c r="Z78" s="38">
        <v>1</v>
      </c>
      <c r="AA78" s="12">
        <v>0</v>
      </c>
      <c r="AB78" s="38">
        <v>0</v>
      </c>
      <c r="AC78" s="38">
        <v>1</v>
      </c>
      <c r="AD78" s="12">
        <v>0</v>
      </c>
      <c r="AE78" s="38">
        <v>0</v>
      </c>
      <c r="AF78" s="38">
        <v>0</v>
      </c>
      <c r="AG78" s="38">
        <v>0</v>
      </c>
      <c r="AH78" s="38">
        <v>0</v>
      </c>
      <c r="AI78" s="38">
        <v>0</v>
      </c>
      <c r="AJ78" s="38">
        <v>0</v>
      </c>
      <c r="AK78" s="38">
        <v>0</v>
      </c>
      <c r="AL78" s="38">
        <v>0</v>
      </c>
      <c r="AM78" s="38">
        <v>1</v>
      </c>
      <c r="AN78" s="38">
        <v>0</v>
      </c>
      <c r="AO78" s="38">
        <v>0</v>
      </c>
      <c r="AP78" s="38">
        <v>0</v>
      </c>
      <c r="AQ78" s="12">
        <v>0</v>
      </c>
      <c r="AR78" s="38">
        <v>0</v>
      </c>
      <c r="AS78" s="38">
        <v>1</v>
      </c>
      <c r="AT78" s="38">
        <v>0</v>
      </c>
      <c r="AU78" s="38">
        <v>0</v>
      </c>
      <c r="AV78" s="38">
        <v>1</v>
      </c>
      <c r="AW78" s="38">
        <v>0</v>
      </c>
      <c r="AX78" s="38">
        <v>0</v>
      </c>
      <c r="AY78" s="38">
        <v>0</v>
      </c>
      <c r="AZ78" s="38">
        <v>0</v>
      </c>
      <c r="BA78" s="38">
        <v>0</v>
      </c>
      <c r="BB78" s="38">
        <v>0</v>
      </c>
      <c r="BC78" s="12">
        <v>1</v>
      </c>
      <c r="BE78" s="81"/>
    </row>
    <row r="79" spans="1:57" s="40" customFormat="1" x14ac:dyDescent="0.25">
      <c r="A79" s="33">
        <v>1</v>
      </c>
      <c r="B79" s="38">
        <v>0</v>
      </c>
      <c r="C79" s="38">
        <v>0</v>
      </c>
      <c r="D79" s="12">
        <v>0</v>
      </c>
      <c r="E79" s="38">
        <v>1</v>
      </c>
      <c r="F79" s="38">
        <v>0</v>
      </c>
      <c r="G79" s="12">
        <v>0</v>
      </c>
      <c r="H79" s="40" t="s">
        <v>419</v>
      </c>
      <c r="I79" s="40" t="s">
        <v>423</v>
      </c>
      <c r="J79" s="40" t="s">
        <v>424</v>
      </c>
      <c r="K79" s="40" t="s">
        <v>425</v>
      </c>
      <c r="L79" s="40">
        <v>22</v>
      </c>
      <c r="M79" s="40">
        <v>0</v>
      </c>
      <c r="N79" s="40">
        <v>1</v>
      </c>
      <c r="P79" s="40">
        <v>3</v>
      </c>
      <c r="Q79" s="40" t="s">
        <v>78</v>
      </c>
      <c r="R79" s="40" t="s">
        <v>78</v>
      </c>
      <c r="S79" s="12">
        <v>182</v>
      </c>
      <c r="T79" s="40">
        <v>0</v>
      </c>
      <c r="U79" s="12">
        <v>1</v>
      </c>
      <c r="V79" s="40">
        <v>0</v>
      </c>
      <c r="W79" s="40">
        <v>1</v>
      </c>
      <c r="X79" s="40">
        <v>0</v>
      </c>
      <c r="Y79" s="40">
        <v>0</v>
      </c>
      <c r="Z79" s="40">
        <v>0</v>
      </c>
      <c r="AA79" s="12">
        <v>0</v>
      </c>
      <c r="AB79" s="38">
        <v>0</v>
      </c>
      <c r="AC79" s="38">
        <v>1</v>
      </c>
      <c r="AD79" s="12">
        <v>0</v>
      </c>
      <c r="AE79" s="38">
        <v>0</v>
      </c>
      <c r="AF79" s="38">
        <v>0</v>
      </c>
      <c r="AG79" s="38">
        <v>0</v>
      </c>
      <c r="AH79" s="38">
        <v>0</v>
      </c>
      <c r="AI79" s="38">
        <v>0</v>
      </c>
      <c r="AJ79" s="38">
        <v>0</v>
      </c>
      <c r="AK79" s="38">
        <v>0</v>
      </c>
      <c r="AL79" s="38">
        <v>0</v>
      </c>
      <c r="AM79" s="38">
        <v>1</v>
      </c>
      <c r="AN79" s="38">
        <v>0</v>
      </c>
      <c r="AO79" s="38">
        <v>0</v>
      </c>
      <c r="AP79" s="38">
        <v>0</v>
      </c>
      <c r="AQ79" s="12">
        <v>0</v>
      </c>
      <c r="AR79" s="38">
        <v>0</v>
      </c>
      <c r="AS79" s="38">
        <v>1</v>
      </c>
      <c r="AT79" s="38">
        <v>0</v>
      </c>
      <c r="AU79" s="38">
        <v>0</v>
      </c>
      <c r="AV79" s="38">
        <v>0</v>
      </c>
      <c r="AW79" s="38">
        <v>0</v>
      </c>
      <c r="AX79" s="38">
        <v>0</v>
      </c>
      <c r="AY79" s="38">
        <v>0</v>
      </c>
      <c r="AZ79" s="38">
        <v>0</v>
      </c>
      <c r="BA79" s="38">
        <v>1</v>
      </c>
      <c r="BB79" s="38">
        <v>0</v>
      </c>
      <c r="BC79" s="12">
        <v>0</v>
      </c>
      <c r="BE79" s="81"/>
    </row>
    <row r="80" spans="1:57" s="40" customFormat="1" x14ac:dyDescent="0.25">
      <c r="A80" s="33">
        <v>1</v>
      </c>
      <c r="B80" s="38">
        <v>0</v>
      </c>
      <c r="C80" s="38">
        <v>0</v>
      </c>
      <c r="D80" s="12">
        <v>0</v>
      </c>
      <c r="E80" s="38">
        <v>1</v>
      </c>
      <c r="F80" s="38">
        <v>0</v>
      </c>
      <c r="G80" s="12">
        <v>0</v>
      </c>
      <c r="H80" s="40" t="s">
        <v>426</v>
      </c>
      <c r="I80" s="13" t="s">
        <v>427</v>
      </c>
      <c r="J80" s="40" t="s">
        <v>428</v>
      </c>
      <c r="K80" s="40" t="s">
        <v>78</v>
      </c>
      <c r="L80" s="40">
        <v>11</v>
      </c>
      <c r="M80" s="40">
        <v>1</v>
      </c>
      <c r="N80" s="40">
        <v>0</v>
      </c>
      <c r="P80" s="40">
        <v>0</v>
      </c>
      <c r="Q80" s="40" t="s">
        <v>78</v>
      </c>
      <c r="R80" s="40" t="s">
        <v>436</v>
      </c>
      <c r="S80" s="12">
        <v>0</v>
      </c>
      <c r="T80" s="40">
        <v>0</v>
      </c>
      <c r="U80" s="12">
        <v>0</v>
      </c>
      <c r="V80" s="40">
        <v>0</v>
      </c>
      <c r="W80" s="40">
        <v>0</v>
      </c>
      <c r="X80" s="40">
        <v>0</v>
      </c>
      <c r="Y80" s="40">
        <v>1</v>
      </c>
      <c r="Z80" s="40">
        <v>0</v>
      </c>
      <c r="AA80" s="12">
        <v>0</v>
      </c>
      <c r="AB80" s="38">
        <v>0</v>
      </c>
      <c r="AC80" s="40">
        <v>0</v>
      </c>
      <c r="AD80" s="12">
        <v>0</v>
      </c>
      <c r="AE80" s="38">
        <v>0</v>
      </c>
      <c r="AF80" s="38">
        <v>0</v>
      </c>
      <c r="AG80" s="38">
        <v>0</v>
      </c>
      <c r="AH80" s="38">
        <v>0</v>
      </c>
      <c r="AI80" s="38">
        <v>0</v>
      </c>
      <c r="AJ80" s="38">
        <v>0</v>
      </c>
      <c r="AK80" s="38">
        <v>0</v>
      </c>
      <c r="AL80" s="38">
        <v>0</v>
      </c>
      <c r="AM80" s="38">
        <v>1</v>
      </c>
      <c r="AN80" s="38">
        <v>0</v>
      </c>
      <c r="AO80" s="38">
        <v>0</v>
      </c>
      <c r="AP80" s="38">
        <v>0</v>
      </c>
      <c r="AQ80" s="12">
        <v>0</v>
      </c>
      <c r="AR80" s="40">
        <v>0</v>
      </c>
      <c r="AS80" s="40">
        <v>0</v>
      </c>
      <c r="AT80" s="40">
        <v>1</v>
      </c>
      <c r="AU80" s="40">
        <v>0</v>
      </c>
      <c r="AV80" s="40">
        <v>1</v>
      </c>
      <c r="AW80" s="40">
        <v>0</v>
      </c>
      <c r="AX80" s="40">
        <v>0</v>
      </c>
      <c r="AY80" s="40">
        <v>0</v>
      </c>
      <c r="AZ80" s="40">
        <v>0</v>
      </c>
      <c r="BA80" s="40">
        <v>0</v>
      </c>
      <c r="BB80" s="40">
        <v>0</v>
      </c>
      <c r="BC80" s="12">
        <v>0</v>
      </c>
      <c r="BE80" s="81"/>
    </row>
    <row r="81" spans="1:57" s="40" customFormat="1" x14ac:dyDescent="0.25">
      <c r="A81" s="24">
        <v>1</v>
      </c>
      <c r="B81" s="40">
        <v>0</v>
      </c>
      <c r="C81" s="40">
        <v>0</v>
      </c>
      <c r="D81" s="12">
        <v>0</v>
      </c>
      <c r="E81" s="40">
        <v>1</v>
      </c>
      <c r="F81" s="40">
        <v>0</v>
      </c>
      <c r="G81" s="12">
        <v>0</v>
      </c>
      <c r="H81" s="52">
        <v>43918</v>
      </c>
      <c r="I81" s="13" t="s">
        <v>429</v>
      </c>
      <c r="J81" s="40" t="s">
        <v>430</v>
      </c>
      <c r="K81" s="40" t="s">
        <v>431</v>
      </c>
      <c r="L81" s="40">
        <v>14</v>
      </c>
      <c r="M81" s="40">
        <v>0</v>
      </c>
      <c r="N81" s="40">
        <v>3</v>
      </c>
      <c r="P81" s="40">
        <v>0</v>
      </c>
      <c r="Q81" s="40" t="s">
        <v>115</v>
      </c>
      <c r="R81" s="40" t="s">
        <v>437</v>
      </c>
      <c r="S81" s="12">
        <v>202</v>
      </c>
      <c r="T81" s="40">
        <v>0</v>
      </c>
      <c r="U81" s="12">
        <v>1</v>
      </c>
      <c r="V81" s="40">
        <v>0</v>
      </c>
      <c r="W81" s="40">
        <v>0</v>
      </c>
      <c r="X81" s="40">
        <v>0</v>
      </c>
      <c r="Y81" s="40">
        <v>0</v>
      </c>
      <c r="Z81" s="40">
        <v>1</v>
      </c>
      <c r="AA81" s="12">
        <v>0</v>
      </c>
      <c r="AB81" s="40">
        <v>0</v>
      </c>
      <c r="AC81" s="40">
        <v>1</v>
      </c>
      <c r="AD81" s="12">
        <v>1</v>
      </c>
      <c r="AE81" s="40">
        <v>0</v>
      </c>
      <c r="AF81" s="40">
        <v>0</v>
      </c>
      <c r="AG81" s="40">
        <v>0</v>
      </c>
      <c r="AH81" s="40">
        <v>0</v>
      </c>
      <c r="AI81" s="40">
        <v>0</v>
      </c>
      <c r="AJ81" s="40">
        <v>0</v>
      </c>
      <c r="AK81" s="40">
        <v>0</v>
      </c>
      <c r="AL81" s="40">
        <v>0</v>
      </c>
      <c r="AM81" s="40">
        <v>1</v>
      </c>
      <c r="AN81" s="40">
        <v>0</v>
      </c>
      <c r="AO81" s="40">
        <v>0</v>
      </c>
      <c r="AP81" s="40">
        <v>0</v>
      </c>
      <c r="AQ81" s="12">
        <v>0</v>
      </c>
      <c r="AR81" s="40">
        <v>0</v>
      </c>
      <c r="AS81" s="40">
        <v>0</v>
      </c>
      <c r="AT81" s="40">
        <v>1</v>
      </c>
      <c r="AU81" s="40">
        <v>0</v>
      </c>
      <c r="AV81" s="40">
        <v>1</v>
      </c>
      <c r="AW81" s="40">
        <v>0</v>
      </c>
      <c r="AX81" s="40">
        <v>0</v>
      </c>
      <c r="AY81" s="40">
        <v>0</v>
      </c>
      <c r="AZ81" s="40">
        <v>0</v>
      </c>
      <c r="BA81" s="40">
        <v>0</v>
      </c>
      <c r="BB81" s="40">
        <v>0</v>
      </c>
      <c r="BC81" s="12">
        <v>0</v>
      </c>
      <c r="BE81" s="82"/>
    </row>
    <row r="82" spans="1:57" s="39" customFormat="1" x14ac:dyDescent="0.25">
      <c r="A82" s="20">
        <v>1</v>
      </c>
      <c r="B82" s="22">
        <v>0</v>
      </c>
      <c r="C82" s="22">
        <v>0</v>
      </c>
      <c r="D82" s="17">
        <v>0</v>
      </c>
      <c r="E82" s="22">
        <v>0</v>
      </c>
      <c r="F82" s="22">
        <v>0</v>
      </c>
      <c r="G82" s="17">
        <v>1</v>
      </c>
      <c r="I82" s="22" t="s">
        <v>736</v>
      </c>
      <c r="K82" s="39" t="s">
        <v>737</v>
      </c>
      <c r="L82" s="39">
        <v>93</v>
      </c>
      <c r="M82" s="39">
        <v>0</v>
      </c>
      <c r="P82" s="39">
        <v>3</v>
      </c>
      <c r="S82" s="17">
        <v>425</v>
      </c>
      <c r="T82" s="39">
        <v>0</v>
      </c>
      <c r="U82" s="17">
        <v>1</v>
      </c>
      <c r="V82" s="39">
        <v>0</v>
      </c>
      <c r="W82" s="39">
        <v>1</v>
      </c>
      <c r="X82" s="39">
        <v>0</v>
      </c>
      <c r="Y82" s="39">
        <v>0</v>
      </c>
      <c r="Z82" s="39">
        <v>0</v>
      </c>
      <c r="AA82" s="17">
        <v>0</v>
      </c>
      <c r="AB82" s="22">
        <v>0</v>
      </c>
      <c r="AC82" s="22">
        <v>0</v>
      </c>
      <c r="AD82" s="17">
        <v>0</v>
      </c>
      <c r="AE82" s="22">
        <v>0</v>
      </c>
      <c r="AF82" s="22">
        <v>0</v>
      </c>
      <c r="AG82" s="22">
        <v>0</v>
      </c>
      <c r="AH82" s="22">
        <v>0</v>
      </c>
      <c r="AI82" s="22">
        <v>0</v>
      </c>
      <c r="AJ82" s="22">
        <v>0</v>
      </c>
      <c r="AK82" s="22">
        <v>0</v>
      </c>
      <c r="AL82" s="22">
        <v>0</v>
      </c>
      <c r="AM82" s="22">
        <v>1</v>
      </c>
      <c r="AN82" s="22">
        <v>0</v>
      </c>
      <c r="AO82" s="22">
        <v>0</v>
      </c>
      <c r="AP82" s="22">
        <v>0</v>
      </c>
      <c r="AQ82" s="15">
        <v>0</v>
      </c>
      <c r="AR82" s="39">
        <v>0</v>
      </c>
      <c r="AS82" s="39">
        <v>0</v>
      </c>
      <c r="AT82" s="39">
        <v>1</v>
      </c>
      <c r="AU82" s="39">
        <v>0</v>
      </c>
      <c r="AV82" s="39">
        <v>1</v>
      </c>
      <c r="AW82" s="39">
        <v>0</v>
      </c>
      <c r="AX82" s="39">
        <v>0</v>
      </c>
      <c r="AY82" s="39">
        <v>0</v>
      </c>
      <c r="AZ82" s="39">
        <v>0</v>
      </c>
      <c r="BA82" s="39">
        <v>0</v>
      </c>
      <c r="BB82" s="39">
        <v>0</v>
      </c>
      <c r="BC82" s="17">
        <v>0</v>
      </c>
      <c r="BE82" s="80">
        <f>COUNTA(BC82:BC90)</f>
        <v>9</v>
      </c>
    </row>
    <row r="83" spans="1:57" s="40" customFormat="1" x14ac:dyDescent="0.25">
      <c r="A83" s="24">
        <v>1</v>
      </c>
      <c r="B83" s="38">
        <v>0</v>
      </c>
      <c r="C83" s="38">
        <v>0</v>
      </c>
      <c r="D83" s="12">
        <v>0</v>
      </c>
      <c r="E83" s="38">
        <v>0</v>
      </c>
      <c r="F83" s="38">
        <v>0</v>
      </c>
      <c r="G83" s="12">
        <v>1</v>
      </c>
      <c r="I83" s="38" t="s">
        <v>738</v>
      </c>
      <c r="K83" s="40" t="s">
        <v>739</v>
      </c>
      <c r="L83" s="40">
        <v>27</v>
      </c>
      <c r="M83" s="40">
        <v>0</v>
      </c>
      <c r="O83" s="40">
        <v>969</v>
      </c>
      <c r="P83" s="40">
        <v>4</v>
      </c>
      <c r="S83" s="12">
        <v>409</v>
      </c>
      <c r="T83" s="40">
        <v>0</v>
      </c>
      <c r="U83" s="12">
        <v>1</v>
      </c>
      <c r="V83" s="40">
        <v>1</v>
      </c>
      <c r="W83" s="40">
        <v>0</v>
      </c>
      <c r="X83" s="40">
        <v>0</v>
      </c>
      <c r="Y83" s="40">
        <v>0</v>
      </c>
      <c r="Z83" s="40">
        <v>0</v>
      </c>
      <c r="AA83" s="12">
        <v>0</v>
      </c>
      <c r="AB83" s="38">
        <v>1</v>
      </c>
      <c r="AC83" s="38">
        <v>0</v>
      </c>
      <c r="AD83" s="12">
        <v>0</v>
      </c>
      <c r="AE83" s="38">
        <v>0</v>
      </c>
      <c r="AF83" s="38">
        <v>0</v>
      </c>
      <c r="AG83" s="38">
        <v>0</v>
      </c>
      <c r="AH83" s="38">
        <v>0</v>
      </c>
      <c r="AI83" s="38">
        <v>0</v>
      </c>
      <c r="AJ83" s="38">
        <v>0</v>
      </c>
      <c r="AK83" s="38">
        <v>0</v>
      </c>
      <c r="AL83" s="38">
        <v>0</v>
      </c>
      <c r="AM83" s="38">
        <v>1</v>
      </c>
      <c r="AN83" s="38">
        <v>0</v>
      </c>
      <c r="AO83" s="38">
        <v>0</v>
      </c>
      <c r="AP83" s="38">
        <v>0</v>
      </c>
      <c r="AQ83" s="12">
        <v>0</v>
      </c>
      <c r="AR83" s="38">
        <v>0</v>
      </c>
      <c r="AS83" s="38">
        <v>0</v>
      </c>
      <c r="AT83" s="38">
        <v>1</v>
      </c>
      <c r="AU83" s="38">
        <v>0</v>
      </c>
      <c r="AV83" s="38">
        <v>1</v>
      </c>
      <c r="AW83" s="38">
        <v>0</v>
      </c>
      <c r="AX83" s="38">
        <v>0</v>
      </c>
      <c r="AY83" s="38">
        <v>0</v>
      </c>
      <c r="AZ83" s="38">
        <v>0</v>
      </c>
      <c r="BA83" s="38">
        <v>0</v>
      </c>
      <c r="BB83" s="38">
        <v>0</v>
      </c>
      <c r="BC83" s="12">
        <v>0</v>
      </c>
      <c r="BE83" s="81"/>
    </row>
    <row r="84" spans="1:57" s="40" customFormat="1" x14ac:dyDescent="0.25">
      <c r="A84" s="24">
        <v>1</v>
      </c>
      <c r="B84" s="38">
        <v>0</v>
      </c>
      <c r="C84" s="38">
        <v>0</v>
      </c>
      <c r="D84" s="12">
        <v>0</v>
      </c>
      <c r="E84" s="38">
        <v>0</v>
      </c>
      <c r="F84" s="38">
        <v>0</v>
      </c>
      <c r="G84" s="12">
        <v>1</v>
      </c>
      <c r="I84" s="38" t="s">
        <v>740</v>
      </c>
      <c r="K84" s="40" t="s">
        <v>741</v>
      </c>
      <c r="L84" s="40">
        <v>20</v>
      </c>
      <c r="M84" s="40">
        <v>0</v>
      </c>
      <c r="P84" s="40">
        <v>6</v>
      </c>
      <c r="S84" s="12">
        <v>541</v>
      </c>
      <c r="T84" s="40">
        <v>1</v>
      </c>
      <c r="U84" s="12">
        <v>0</v>
      </c>
      <c r="V84" s="38">
        <v>0</v>
      </c>
      <c r="W84" s="38">
        <v>1</v>
      </c>
      <c r="X84" s="38">
        <v>0</v>
      </c>
      <c r="Y84" s="38">
        <v>0</v>
      </c>
      <c r="Z84" s="38">
        <v>0</v>
      </c>
      <c r="AA84" s="12">
        <v>0</v>
      </c>
      <c r="AB84" s="38">
        <v>1</v>
      </c>
      <c r="AC84" s="38">
        <v>0</v>
      </c>
      <c r="AD84" s="12">
        <v>0</v>
      </c>
      <c r="AE84" s="38">
        <v>0</v>
      </c>
      <c r="AF84" s="38">
        <v>0</v>
      </c>
      <c r="AG84" s="38">
        <v>0</v>
      </c>
      <c r="AH84" s="38">
        <v>0</v>
      </c>
      <c r="AI84" s="38">
        <v>0</v>
      </c>
      <c r="AJ84" s="38">
        <v>0</v>
      </c>
      <c r="AK84" s="38">
        <v>0</v>
      </c>
      <c r="AL84" s="38">
        <v>0</v>
      </c>
      <c r="AM84" s="38">
        <v>1</v>
      </c>
      <c r="AN84" s="38">
        <v>0</v>
      </c>
      <c r="AO84" s="38">
        <v>0</v>
      </c>
      <c r="AP84" s="38">
        <v>0</v>
      </c>
      <c r="AQ84" s="12">
        <v>0</v>
      </c>
      <c r="AR84" s="38">
        <v>0</v>
      </c>
      <c r="AS84" s="38">
        <v>1</v>
      </c>
      <c r="AT84" s="38">
        <v>0</v>
      </c>
      <c r="AU84" s="38">
        <v>0</v>
      </c>
      <c r="AV84" s="38">
        <v>0</v>
      </c>
      <c r="AW84" s="38">
        <v>0</v>
      </c>
      <c r="AX84" s="38">
        <v>0</v>
      </c>
      <c r="AY84" s="38">
        <v>0</v>
      </c>
      <c r="AZ84" s="38">
        <v>0</v>
      </c>
      <c r="BA84" s="38">
        <v>0</v>
      </c>
      <c r="BB84" s="38">
        <v>0</v>
      </c>
      <c r="BC84" s="12">
        <v>1</v>
      </c>
      <c r="BE84" s="81"/>
    </row>
    <row r="85" spans="1:57" s="40" customFormat="1" x14ac:dyDescent="0.25">
      <c r="A85" s="24">
        <v>1</v>
      </c>
      <c r="B85" s="38">
        <v>0</v>
      </c>
      <c r="C85" s="38">
        <v>0</v>
      </c>
      <c r="D85" s="12">
        <v>0</v>
      </c>
      <c r="E85" s="38">
        <v>0</v>
      </c>
      <c r="F85" s="38">
        <v>0</v>
      </c>
      <c r="G85" s="12">
        <v>1</v>
      </c>
      <c r="I85" s="38" t="s">
        <v>742</v>
      </c>
      <c r="K85" s="40" t="s">
        <v>743</v>
      </c>
      <c r="L85" s="40">
        <v>16</v>
      </c>
      <c r="M85" s="40">
        <v>0</v>
      </c>
      <c r="P85" s="40">
        <v>3</v>
      </c>
      <c r="S85" s="12">
        <v>328</v>
      </c>
      <c r="T85" s="40">
        <v>0</v>
      </c>
      <c r="U85" s="12">
        <v>1</v>
      </c>
      <c r="V85" s="38">
        <v>0</v>
      </c>
      <c r="W85" s="38">
        <v>1</v>
      </c>
      <c r="X85" s="38">
        <v>0</v>
      </c>
      <c r="Y85" s="38">
        <v>0</v>
      </c>
      <c r="Z85" s="38">
        <v>0</v>
      </c>
      <c r="AA85" s="12">
        <v>0</v>
      </c>
      <c r="AB85" s="38">
        <v>0</v>
      </c>
      <c r="AC85" s="38">
        <v>0</v>
      </c>
      <c r="AD85" s="12">
        <v>0</v>
      </c>
      <c r="AE85" s="38">
        <v>0</v>
      </c>
      <c r="AF85" s="38">
        <v>0</v>
      </c>
      <c r="AG85" s="38">
        <v>0</v>
      </c>
      <c r="AH85" s="38">
        <v>0</v>
      </c>
      <c r="AI85" s="38">
        <v>0</v>
      </c>
      <c r="AJ85" s="38">
        <v>0</v>
      </c>
      <c r="AK85" s="38">
        <v>0</v>
      </c>
      <c r="AL85" s="38">
        <v>0</v>
      </c>
      <c r="AM85" s="38">
        <v>1</v>
      </c>
      <c r="AN85" s="38">
        <v>0</v>
      </c>
      <c r="AO85" s="38">
        <v>0</v>
      </c>
      <c r="AP85" s="38">
        <v>0</v>
      </c>
      <c r="AQ85" s="12">
        <v>0</v>
      </c>
      <c r="AR85" s="38">
        <v>0</v>
      </c>
      <c r="AS85" s="38">
        <v>0</v>
      </c>
      <c r="AT85" s="38">
        <v>0</v>
      </c>
      <c r="AU85" s="38">
        <v>0</v>
      </c>
      <c r="AV85" s="38">
        <v>0</v>
      </c>
      <c r="AW85" s="38">
        <v>0</v>
      </c>
      <c r="AX85" s="38">
        <v>0</v>
      </c>
      <c r="AY85" s="38">
        <v>1</v>
      </c>
      <c r="AZ85" s="38">
        <v>0</v>
      </c>
      <c r="BA85" s="38">
        <v>0</v>
      </c>
      <c r="BB85" s="38">
        <v>0</v>
      </c>
      <c r="BC85" s="12">
        <v>0</v>
      </c>
      <c r="BE85" s="81"/>
    </row>
    <row r="86" spans="1:57" s="40" customFormat="1" x14ac:dyDescent="0.25">
      <c r="A86" s="24">
        <v>1</v>
      </c>
      <c r="B86" s="38">
        <v>0</v>
      </c>
      <c r="C86" s="38">
        <v>0</v>
      </c>
      <c r="D86" s="12">
        <v>0</v>
      </c>
      <c r="E86" s="38">
        <v>0</v>
      </c>
      <c r="F86" s="38">
        <v>0</v>
      </c>
      <c r="G86" s="12">
        <v>1</v>
      </c>
      <c r="I86" s="38" t="s">
        <v>744</v>
      </c>
      <c r="K86" s="40" t="s">
        <v>745</v>
      </c>
      <c r="L86" s="40">
        <v>16</v>
      </c>
      <c r="M86" s="40">
        <v>0</v>
      </c>
      <c r="P86" s="40">
        <v>4</v>
      </c>
      <c r="Q86" s="40" t="s">
        <v>115</v>
      </c>
      <c r="R86" s="40" t="s">
        <v>753</v>
      </c>
      <c r="S86" s="12">
        <v>234</v>
      </c>
      <c r="T86" s="40">
        <v>0</v>
      </c>
      <c r="U86" s="12">
        <v>1</v>
      </c>
      <c r="V86" s="38">
        <v>0</v>
      </c>
      <c r="W86" s="38">
        <v>0</v>
      </c>
      <c r="X86" s="38">
        <v>0</v>
      </c>
      <c r="Y86" s="38">
        <v>0</v>
      </c>
      <c r="Z86" s="38">
        <v>1</v>
      </c>
      <c r="AA86" s="12">
        <v>0</v>
      </c>
      <c r="AB86" s="38">
        <v>1</v>
      </c>
      <c r="AC86" s="38">
        <v>0</v>
      </c>
      <c r="AD86" s="12">
        <v>0</v>
      </c>
      <c r="AE86" s="38">
        <v>0</v>
      </c>
      <c r="AF86" s="38">
        <v>0</v>
      </c>
      <c r="AG86" s="38">
        <v>0</v>
      </c>
      <c r="AH86" s="38">
        <v>0</v>
      </c>
      <c r="AI86" s="38">
        <v>0</v>
      </c>
      <c r="AJ86" s="38">
        <v>0</v>
      </c>
      <c r="AK86" s="38">
        <v>0</v>
      </c>
      <c r="AL86" s="38">
        <v>0</v>
      </c>
      <c r="AM86" s="38">
        <v>1</v>
      </c>
      <c r="AN86" s="38">
        <v>0</v>
      </c>
      <c r="AO86" s="38">
        <v>0</v>
      </c>
      <c r="AP86" s="38">
        <v>0</v>
      </c>
      <c r="AQ86" s="12">
        <v>0</v>
      </c>
      <c r="AR86" s="38">
        <v>0</v>
      </c>
      <c r="AS86" s="38">
        <v>1</v>
      </c>
      <c r="AT86" s="38">
        <v>1</v>
      </c>
      <c r="AU86" s="38">
        <v>0</v>
      </c>
      <c r="AV86" s="38">
        <v>0</v>
      </c>
      <c r="AW86" s="38">
        <v>0</v>
      </c>
      <c r="AX86" s="38">
        <v>0</v>
      </c>
      <c r="AY86" s="38">
        <v>0</v>
      </c>
      <c r="AZ86" s="38">
        <v>0</v>
      </c>
      <c r="BA86" s="38">
        <v>0</v>
      </c>
      <c r="BB86" s="38">
        <v>0</v>
      </c>
      <c r="BC86" s="12">
        <v>0</v>
      </c>
      <c r="BE86" s="81"/>
    </row>
    <row r="87" spans="1:57" s="40" customFormat="1" x14ac:dyDescent="0.25">
      <c r="A87" s="24">
        <v>1</v>
      </c>
      <c r="B87" s="38">
        <v>0</v>
      </c>
      <c r="C87" s="38">
        <v>0</v>
      </c>
      <c r="D87" s="12">
        <v>0</v>
      </c>
      <c r="E87" s="38">
        <v>0</v>
      </c>
      <c r="F87" s="38">
        <v>0</v>
      </c>
      <c r="G87" s="12">
        <v>1</v>
      </c>
      <c r="I87" s="38" t="s">
        <v>746</v>
      </c>
      <c r="K87" s="40" t="s">
        <v>747</v>
      </c>
      <c r="L87" s="40">
        <v>44</v>
      </c>
      <c r="M87" s="40">
        <v>1</v>
      </c>
      <c r="P87" s="40">
        <v>4</v>
      </c>
      <c r="Q87" s="40" t="s">
        <v>115</v>
      </c>
      <c r="R87" s="40" t="s">
        <v>434</v>
      </c>
      <c r="S87" s="12">
        <v>400</v>
      </c>
      <c r="T87" s="40">
        <v>0</v>
      </c>
      <c r="U87" s="12">
        <v>1</v>
      </c>
      <c r="V87" s="38">
        <v>0</v>
      </c>
      <c r="W87" s="38">
        <v>0</v>
      </c>
      <c r="X87" s="38">
        <v>0</v>
      </c>
      <c r="Y87" s="38">
        <v>0</v>
      </c>
      <c r="Z87" s="38">
        <v>1</v>
      </c>
      <c r="AA87" s="12">
        <v>0</v>
      </c>
      <c r="AB87" s="38">
        <v>1</v>
      </c>
      <c r="AC87" s="38">
        <v>0</v>
      </c>
      <c r="AD87" s="12">
        <v>0</v>
      </c>
      <c r="AE87" s="38">
        <v>0</v>
      </c>
      <c r="AF87" s="38">
        <v>0</v>
      </c>
      <c r="AG87" s="38">
        <v>0</v>
      </c>
      <c r="AH87" s="38">
        <v>0</v>
      </c>
      <c r="AI87" s="38">
        <v>0</v>
      </c>
      <c r="AJ87" s="38">
        <v>0</v>
      </c>
      <c r="AK87" s="38">
        <v>0</v>
      </c>
      <c r="AL87" s="38">
        <v>0</v>
      </c>
      <c r="AM87" s="38">
        <v>1</v>
      </c>
      <c r="AN87" s="38">
        <v>0</v>
      </c>
      <c r="AO87" s="38">
        <v>0</v>
      </c>
      <c r="AP87" s="38">
        <v>0</v>
      </c>
      <c r="AQ87" s="12">
        <v>0</v>
      </c>
      <c r="AR87" s="40">
        <v>0</v>
      </c>
      <c r="AS87" s="40">
        <v>0</v>
      </c>
      <c r="AT87" s="40">
        <v>1</v>
      </c>
      <c r="AU87" s="40">
        <v>0</v>
      </c>
      <c r="AV87" s="40">
        <v>1</v>
      </c>
      <c r="AW87" s="40">
        <v>0</v>
      </c>
      <c r="AX87" s="40">
        <v>0</v>
      </c>
      <c r="AY87" s="40">
        <v>0</v>
      </c>
      <c r="AZ87" s="40">
        <v>0</v>
      </c>
      <c r="BA87" s="40">
        <v>0</v>
      </c>
      <c r="BB87" s="38">
        <v>0</v>
      </c>
      <c r="BC87" s="12">
        <v>0</v>
      </c>
      <c r="BE87" s="81"/>
    </row>
    <row r="88" spans="1:57" s="40" customFormat="1" x14ac:dyDescent="0.25">
      <c r="A88" s="24">
        <v>1</v>
      </c>
      <c r="B88" s="38">
        <v>0</v>
      </c>
      <c r="C88" s="38">
        <v>0</v>
      </c>
      <c r="D88" s="12">
        <v>0</v>
      </c>
      <c r="E88" s="38">
        <v>0</v>
      </c>
      <c r="F88" s="38">
        <v>0</v>
      </c>
      <c r="G88" s="12">
        <v>1</v>
      </c>
      <c r="I88" s="38" t="s">
        <v>748</v>
      </c>
      <c r="K88" s="40" t="s">
        <v>422</v>
      </c>
      <c r="L88" s="40">
        <v>15</v>
      </c>
      <c r="M88" s="40">
        <v>0</v>
      </c>
      <c r="P88" s="40">
        <v>2</v>
      </c>
      <c r="Q88" s="40" t="s">
        <v>115</v>
      </c>
      <c r="R88" s="40" t="s">
        <v>435</v>
      </c>
      <c r="S88" s="12">
        <v>283</v>
      </c>
      <c r="T88" s="40">
        <v>0</v>
      </c>
      <c r="U88" s="12">
        <v>1</v>
      </c>
      <c r="V88" s="38">
        <v>0</v>
      </c>
      <c r="W88" s="38">
        <v>0</v>
      </c>
      <c r="X88" s="38">
        <v>0</v>
      </c>
      <c r="Y88" s="38">
        <v>0</v>
      </c>
      <c r="Z88" s="38">
        <v>1</v>
      </c>
      <c r="AA88" s="12">
        <v>0</v>
      </c>
      <c r="AB88" s="38">
        <v>1</v>
      </c>
      <c r="AC88" s="38">
        <v>0</v>
      </c>
      <c r="AD88" s="12">
        <v>0</v>
      </c>
      <c r="AE88" s="38">
        <v>0</v>
      </c>
      <c r="AF88" s="38">
        <v>0</v>
      </c>
      <c r="AG88" s="38">
        <v>0</v>
      </c>
      <c r="AH88" s="38">
        <v>0</v>
      </c>
      <c r="AI88" s="38">
        <v>0</v>
      </c>
      <c r="AJ88" s="38">
        <v>0</v>
      </c>
      <c r="AK88" s="38">
        <v>0</v>
      </c>
      <c r="AL88" s="38">
        <v>0</v>
      </c>
      <c r="AM88" s="38">
        <v>1</v>
      </c>
      <c r="AN88" s="38">
        <v>0</v>
      </c>
      <c r="AO88" s="38">
        <v>0</v>
      </c>
      <c r="AP88" s="38">
        <v>0</v>
      </c>
      <c r="AQ88" s="12">
        <v>0</v>
      </c>
      <c r="AR88" s="38">
        <v>0</v>
      </c>
      <c r="AS88" s="38">
        <v>1</v>
      </c>
      <c r="AT88" s="38">
        <v>0</v>
      </c>
      <c r="AU88" s="38">
        <v>0</v>
      </c>
      <c r="AV88" s="38">
        <v>1</v>
      </c>
      <c r="AW88" s="38">
        <v>0</v>
      </c>
      <c r="AX88" s="38">
        <v>0</v>
      </c>
      <c r="AY88" s="38">
        <v>0</v>
      </c>
      <c r="AZ88" s="38">
        <v>0</v>
      </c>
      <c r="BA88" s="38">
        <v>0</v>
      </c>
      <c r="BB88" s="38">
        <v>0</v>
      </c>
      <c r="BC88" s="12">
        <v>1</v>
      </c>
      <c r="BE88" s="81"/>
    </row>
    <row r="89" spans="1:57" s="40" customFormat="1" x14ac:dyDescent="0.25">
      <c r="A89" s="24">
        <v>1</v>
      </c>
      <c r="B89" s="38">
        <v>0</v>
      </c>
      <c r="C89" s="38">
        <v>0</v>
      </c>
      <c r="D89" s="12">
        <v>0</v>
      </c>
      <c r="E89" s="38">
        <v>0</v>
      </c>
      <c r="F89" s="38">
        <v>0</v>
      </c>
      <c r="G89" s="12">
        <v>1</v>
      </c>
      <c r="I89" s="38" t="s">
        <v>749</v>
      </c>
      <c r="K89" s="40" t="s">
        <v>750</v>
      </c>
      <c r="L89" s="40">
        <v>22</v>
      </c>
      <c r="M89" s="40">
        <v>0</v>
      </c>
      <c r="P89" s="40">
        <v>6</v>
      </c>
      <c r="S89" s="12">
        <v>729</v>
      </c>
      <c r="T89" s="40">
        <v>0</v>
      </c>
      <c r="U89" s="12">
        <v>1</v>
      </c>
      <c r="V89" s="40">
        <v>0</v>
      </c>
      <c r="W89" s="40">
        <v>1</v>
      </c>
      <c r="X89" s="40">
        <v>0</v>
      </c>
      <c r="Y89" s="40">
        <v>0</v>
      </c>
      <c r="Z89" s="40">
        <v>0</v>
      </c>
      <c r="AA89" s="12">
        <v>0</v>
      </c>
      <c r="AB89" s="38">
        <v>1</v>
      </c>
      <c r="AC89" s="38">
        <v>0</v>
      </c>
      <c r="AD89" s="12">
        <v>0</v>
      </c>
      <c r="AE89" s="38">
        <v>0</v>
      </c>
      <c r="AF89" s="38">
        <v>0</v>
      </c>
      <c r="AG89" s="38">
        <v>0</v>
      </c>
      <c r="AH89" s="38">
        <v>0</v>
      </c>
      <c r="AI89" s="38">
        <v>0</v>
      </c>
      <c r="AJ89" s="38">
        <v>0</v>
      </c>
      <c r="AK89" s="38">
        <v>0</v>
      </c>
      <c r="AL89" s="38">
        <v>0</v>
      </c>
      <c r="AM89" s="38">
        <v>1</v>
      </c>
      <c r="AN89" s="38">
        <v>0</v>
      </c>
      <c r="AO89" s="38">
        <v>0</v>
      </c>
      <c r="AP89" s="38">
        <v>0</v>
      </c>
      <c r="AQ89" s="12">
        <v>0</v>
      </c>
      <c r="AR89" s="38">
        <v>0</v>
      </c>
      <c r="AS89" s="38">
        <v>1</v>
      </c>
      <c r="AT89" s="38">
        <v>0</v>
      </c>
      <c r="AU89" s="38">
        <v>0</v>
      </c>
      <c r="AV89" s="38">
        <v>0</v>
      </c>
      <c r="AW89" s="38">
        <v>0</v>
      </c>
      <c r="AX89" s="38">
        <v>0</v>
      </c>
      <c r="AY89" s="38">
        <v>0</v>
      </c>
      <c r="AZ89" s="38">
        <v>0</v>
      </c>
      <c r="BA89" s="38">
        <v>1</v>
      </c>
      <c r="BB89" s="38">
        <v>0</v>
      </c>
      <c r="BC89" s="12">
        <v>0</v>
      </c>
      <c r="BE89" s="81"/>
    </row>
    <row r="90" spans="1:57" s="37" customFormat="1" x14ac:dyDescent="0.25">
      <c r="A90" s="28">
        <v>1</v>
      </c>
      <c r="B90" s="30">
        <v>0</v>
      </c>
      <c r="C90" s="30">
        <v>0</v>
      </c>
      <c r="D90" s="29">
        <v>0</v>
      </c>
      <c r="E90" s="30">
        <v>0</v>
      </c>
      <c r="F90" s="30">
        <v>0</v>
      </c>
      <c r="G90" s="29">
        <v>1</v>
      </c>
      <c r="I90" s="30" t="s">
        <v>751</v>
      </c>
      <c r="K90" s="37" t="s">
        <v>752</v>
      </c>
      <c r="L90" s="37">
        <v>135</v>
      </c>
      <c r="M90" s="37">
        <v>2</v>
      </c>
      <c r="P90" s="37">
        <v>0</v>
      </c>
      <c r="Q90" s="37" t="s">
        <v>115</v>
      </c>
      <c r="R90" s="37" t="s">
        <v>436</v>
      </c>
      <c r="S90" s="29">
        <v>195</v>
      </c>
      <c r="T90" s="37">
        <v>0</v>
      </c>
      <c r="U90" s="29">
        <v>1</v>
      </c>
      <c r="V90" s="37">
        <v>0</v>
      </c>
      <c r="W90" s="37">
        <v>0</v>
      </c>
      <c r="X90" s="37">
        <v>0</v>
      </c>
      <c r="Y90" s="37">
        <v>0</v>
      </c>
      <c r="Z90" s="37">
        <v>1</v>
      </c>
      <c r="AA90" s="29">
        <v>0</v>
      </c>
      <c r="AB90" s="30">
        <v>1</v>
      </c>
      <c r="AC90" s="30">
        <v>0</v>
      </c>
      <c r="AD90" s="29">
        <v>1</v>
      </c>
      <c r="AE90" s="37">
        <v>0</v>
      </c>
      <c r="AF90" s="37">
        <v>0</v>
      </c>
      <c r="AG90" s="37">
        <v>0</v>
      </c>
      <c r="AH90" s="37">
        <v>0</v>
      </c>
      <c r="AI90" s="37">
        <v>0</v>
      </c>
      <c r="AJ90" s="37">
        <v>0</v>
      </c>
      <c r="AK90" s="37">
        <v>0</v>
      </c>
      <c r="AL90" s="37">
        <v>0</v>
      </c>
      <c r="AM90" s="37">
        <v>1</v>
      </c>
      <c r="AN90" s="37">
        <v>0</v>
      </c>
      <c r="AO90" s="37">
        <v>0</v>
      </c>
      <c r="AP90" s="37">
        <v>0</v>
      </c>
      <c r="AQ90" s="29">
        <v>0</v>
      </c>
      <c r="AR90" s="37">
        <v>0</v>
      </c>
      <c r="AS90" s="37">
        <v>0</v>
      </c>
      <c r="AT90" s="37">
        <v>1</v>
      </c>
      <c r="AU90" s="37">
        <v>0</v>
      </c>
      <c r="AV90" s="37">
        <v>1</v>
      </c>
      <c r="AW90" s="37">
        <v>0</v>
      </c>
      <c r="AX90" s="37">
        <v>0</v>
      </c>
      <c r="AY90" s="37">
        <v>0</v>
      </c>
      <c r="AZ90" s="37">
        <v>0</v>
      </c>
      <c r="BA90" s="37">
        <v>0</v>
      </c>
      <c r="BB90" s="37">
        <v>0</v>
      </c>
      <c r="BC90" s="29">
        <v>0</v>
      </c>
      <c r="BE90" s="82"/>
    </row>
    <row r="91" spans="1:57" s="39" customFormat="1" x14ac:dyDescent="0.25">
      <c r="A91" s="20">
        <v>1</v>
      </c>
      <c r="B91" s="39">
        <v>0</v>
      </c>
      <c r="C91" s="39">
        <v>0</v>
      </c>
      <c r="D91" s="17">
        <v>0</v>
      </c>
      <c r="E91" s="39">
        <v>0</v>
      </c>
      <c r="F91" s="39">
        <v>1</v>
      </c>
      <c r="G91" s="17">
        <v>0</v>
      </c>
      <c r="H91" s="39" t="s">
        <v>404</v>
      </c>
      <c r="I91" s="22" t="s">
        <v>754</v>
      </c>
      <c r="J91" s="39" t="s">
        <v>755</v>
      </c>
      <c r="K91" s="39" t="s">
        <v>756</v>
      </c>
      <c r="L91" s="39">
        <v>22</v>
      </c>
      <c r="M91" s="39">
        <v>0</v>
      </c>
      <c r="O91" s="39">
        <v>470</v>
      </c>
      <c r="P91" s="39">
        <v>5</v>
      </c>
      <c r="S91" s="17">
        <v>368</v>
      </c>
      <c r="T91" s="39">
        <v>0</v>
      </c>
      <c r="U91" s="17">
        <v>1</v>
      </c>
      <c r="AA91" s="17"/>
      <c r="AB91" s="22">
        <v>1</v>
      </c>
      <c r="AC91" s="22">
        <v>1</v>
      </c>
      <c r="AD91" s="17">
        <v>0</v>
      </c>
      <c r="AE91" s="22">
        <v>0</v>
      </c>
      <c r="AF91" s="22">
        <v>0</v>
      </c>
      <c r="AG91" s="22">
        <v>0</v>
      </c>
      <c r="AH91" s="22">
        <v>0</v>
      </c>
      <c r="AI91" s="22">
        <v>0</v>
      </c>
      <c r="AJ91" s="22">
        <v>0</v>
      </c>
      <c r="AK91" s="22">
        <v>0</v>
      </c>
      <c r="AL91" s="22">
        <v>0</v>
      </c>
      <c r="AM91" s="22">
        <v>1</v>
      </c>
      <c r="AN91" s="22">
        <v>0</v>
      </c>
      <c r="AO91" s="22">
        <v>0</v>
      </c>
      <c r="AP91" s="22">
        <v>0</v>
      </c>
      <c r="AQ91" s="15">
        <v>0</v>
      </c>
      <c r="AR91" s="39">
        <v>0</v>
      </c>
      <c r="AS91" s="39">
        <v>1</v>
      </c>
      <c r="AT91" s="39">
        <v>0</v>
      </c>
      <c r="AU91" s="39">
        <v>0</v>
      </c>
      <c r="AV91" s="39">
        <v>0</v>
      </c>
      <c r="AW91" s="39">
        <v>0</v>
      </c>
      <c r="AX91" s="39">
        <v>0</v>
      </c>
      <c r="AY91" s="39">
        <v>0</v>
      </c>
      <c r="AZ91" s="39">
        <v>0</v>
      </c>
      <c r="BA91" s="39">
        <v>1</v>
      </c>
      <c r="BB91" s="39">
        <v>0</v>
      </c>
      <c r="BC91" s="17">
        <v>1</v>
      </c>
      <c r="BE91" s="80">
        <f>COUNTA(BC91:BC92)</f>
        <v>2</v>
      </c>
    </row>
    <row r="92" spans="1:57" s="37" customFormat="1" x14ac:dyDescent="0.25">
      <c r="A92" s="28">
        <v>1</v>
      </c>
      <c r="B92" s="37">
        <v>0</v>
      </c>
      <c r="C92" s="37">
        <v>0</v>
      </c>
      <c r="D92" s="29">
        <v>0</v>
      </c>
      <c r="E92" s="37">
        <v>0</v>
      </c>
      <c r="F92" s="37">
        <v>1</v>
      </c>
      <c r="G92" s="29">
        <v>0</v>
      </c>
      <c r="H92" s="37" t="s">
        <v>409</v>
      </c>
      <c r="I92" s="30" t="s">
        <v>757</v>
      </c>
      <c r="J92" s="37" t="s">
        <v>758</v>
      </c>
      <c r="K92" s="37" t="s">
        <v>759</v>
      </c>
      <c r="L92" s="37">
        <v>54</v>
      </c>
      <c r="M92" s="37">
        <v>0</v>
      </c>
      <c r="O92" s="37" t="s">
        <v>78</v>
      </c>
      <c r="P92" s="37">
        <v>4</v>
      </c>
      <c r="S92" s="29">
        <v>559</v>
      </c>
      <c r="T92" s="37">
        <v>0</v>
      </c>
      <c r="U92" s="29">
        <v>1</v>
      </c>
      <c r="V92" s="37">
        <v>0</v>
      </c>
      <c r="W92" s="37">
        <v>1</v>
      </c>
      <c r="X92" s="37">
        <v>0</v>
      </c>
      <c r="Y92" s="37">
        <v>0</v>
      </c>
      <c r="Z92" s="37">
        <v>0</v>
      </c>
      <c r="AA92" s="29">
        <v>0</v>
      </c>
      <c r="AB92" s="30">
        <v>1</v>
      </c>
      <c r="AC92" s="30">
        <v>1</v>
      </c>
      <c r="AD92" s="29">
        <v>0</v>
      </c>
      <c r="AE92" s="37">
        <v>0</v>
      </c>
      <c r="AF92" s="37">
        <v>0</v>
      </c>
      <c r="AG92" s="37">
        <v>0</v>
      </c>
      <c r="AH92" s="37">
        <v>0</v>
      </c>
      <c r="AI92" s="37">
        <v>0</v>
      </c>
      <c r="AJ92" s="37">
        <v>0</v>
      </c>
      <c r="AK92" s="37">
        <v>0</v>
      </c>
      <c r="AL92" s="37">
        <v>0</v>
      </c>
      <c r="AM92" s="37">
        <v>1</v>
      </c>
      <c r="AN92" s="37">
        <v>0</v>
      </c>
      <c r="AO92" s="37">
        <v>0</v>
      </c>
      <c r="AP92" s="37">
        <v>0</v>
      </c>
      <c r="AQ92" s="29">
        <v>0</v>
      </c>
      <c r="AR92" s="37">
        <v>0</v>
      </c>
      <c r="AS92" s="37">
        <v>0</v>
      </c>
      <c r="AT92" s="37">
        <v>1</v>
      </c>
      <c r="AU92" s="37">
        <v>0</v>
      </c>
      <c r="AV92" s="37">
        <v>1</v>
      </c>
      <c r="AW92" s="37">
        <v>0</v>
      </c>
      <c r="AX92" s="37">
        <v>0</v>
      </c>
      <c r="AY92" s="37">
        <v>0</v>
      </c>
      <c r="AZ92" s="37">
        <v>0</v>
      </c>
      <c r="BA92" s="37">
        <v>0</v>
      </c>
      <c r="BB92" s="37">
        <v>0</v>
      </c>
      <c r="BC92" s="29">
        <v>0</v>
      </c>
      <c r="BE92" s="82"/>
    </row>
    <row r="93" spans="1:57" s="22" customFormat="1" x14ac:dyDescent="0.25">
      <c r="A93" s="42">
        <v>1</v>
      </c>
      <c r="B93" s="22">
        <v>0</v>
      </c>
      <c r="C93" s="22">
        <v>0</v>
      </c>
      <c r="D93" s="15">
        <v>0</v>
      </c>
      <c r="E93" s="22">
        <v>1</v>
      </c>
      <c r="F93" s="22">
        <v>0</v>
      </c>
      <c r="G93" s="15">
        <v>0</v>
      </c>
      <c r="H93" s="22" t="s">
        <v>438</v>
      </c>
      <c r="I93" s="13" t="s">
        <v>439</v>
      </c>
      <c r="J93" s="13" t="s">
        <v>440</v>
      </c>
      <c r="K93" s="22" t="s">
        <v>441</v>
      </c>
      <c r="L93" s="22">
        <v>8</v>
      </c>
      <c r="M93" s="22">
        <v>0</v>
      </c>
      <c r="N93" s="22">
        <v>1</v>
      </c>
      <c r="P93" s="22">
        <v>2</v>
      </c>
      <c r="Q93" s="22" t="s">
        <v>115</v>
      </c>
      <c r="R93" s="22" t="s">
        <v>463</v>
      </c>
      <c r="S93" s="15">
        <v>184</v>
      </c>
      <c r="T93" s="22">
        <v>0</v>
      </c>
      <c r="U93" s="15">
        <v>1</v>
      </c>
      <c r="V93" s="22">
        <v>0</v>
      </c>
      <c r="W93" s="22">
        <v>0</v>
      </c>
      <c r="X93" s="22">
        <v>0</v>
      </c>
      <c r="Y93" s="22">
        <v>0</v>
      </c>
      <c r="Z93" s="22">
        <v>1</v>
      </c>
      <c r="AA93" s="15">
        <v>0</v>
      </c>
      <c r="AB93" s="22">
        <v>0</v>
      </c>
      <c r="AC93" s="22">
        <v>1</v>
      </c>
      <c r="AD93" s="15">
        <v>0</v>
      </c>
      <c r="AE93" s="22">
        <v>0</v>
      </c>
      <c r="AF93" s="22">
        <v>0</v>
      </c>
      <c r="AG93" s="22">
        <v>0</v>
      </c>
      <c r="AH93" s="22">
        <v>0</v>
      </c>
      <c r="AI93" s="22">
        <v>0</v>
      </c>
      <c r="AJ93" s="22">
        <v>0</v>
      </c>
      <c r="AK93" s="22">
        <v>0</v>
      </c>
      <c r="AL93" s="22">
        <v>1</v>
      </c>
      <c r="AM93" s="22">
        <v>0</v>
      </c>
      <c r="AN93" s="22">
        <v>0</v>
      </c>
      <c r="AO93" s="22">
        <v>0</v>
      </c>
      <c r="AP93" s="22">
        <v>0</v>
      </c>
      <c r="AQ93" s="15">
        <v>0</v>
      </c>
      <c r="AR93" s="22">
        <v>0</v>
      </c>
      <c r="AS93" s="22">
        <v>0</v>
      </c>
      <c r="AT93" s="22">
        <v>1</v>
      </c>
      <c r="AU93" s="22">
        <v>0</v>
      </c>
      <c r="AV93" s="22">
        <v>0</v>
      </c>
      <c r="AW93" s="22">
        <v>0</v>
      </c>
      <c r="AX93" s="22">
        <v>0</v>
      </c>
      <c r="AY93" s="22">
        <v>0</v>
      </c>
      <c r="AZ93" s="22">
        <v>0</v>
      </c>
      <c r="BA93" s="22">
        <v>0</v>
      </c>
      <c r="BB93" s="22">
        <v>0</v>
      </c>
      <c r="BC93" s="15">
        <v>0</v>
      </c>
      <c r="BE93" s="80">
        <f>COUNTA(BC93:BC100)</f>
        <v>8</v>
      </c>
    </row>
    <row r="94" spans="1:57" s="40" customFormat="1" x14ac:dyDescent="0.25">
      <c r="A94" s="24">
        <v>1</v>
      </c>
      <c r="B94" s="38">
        <v>0</v>
      </c>
      <c r="C94" s="38">
        <v>0</v>
      </c>
      <c r="D94" s="12">
        <v>0</v>
      </c>
      <c r="E94" s="38">
        <v>1</v>
      </c>
      <c r="F94" s="38">
        <v>0</v>
      </c>
      <c r="G94" s="12">
        <v>0</v>
      </c>
      <c r="H94" s="40" t="s">
        <v>438</v>
      </c>
      <c r="I94" s="13" t="s">
        <v>442</v>
      </c>
      <c r="J94" s="40" t="s">
        <v>443</v>
      </c>
      <c r="K94" s="40" t="s">
        <v>444</v>
      </c>
      <c r="L94" s="40">
        <v>20</v>
      </c>
      <c r="M94" s="40">
        <v>0</v>
      </c>
      <c r="N94" s="40">
        <v>2</v>
      </c>
      <c r="P94" s="40">
        <v>0</v>
      </c>
      <c r="Q94" s="40" t="s">
        <v>115</v>
      </c>
      <c r="R94" s="40" t="s">
        <v>464</v>
      </c>
      <c r="S94" s="12">
        <v>214</v>
      </c>
      <c r="T94" s="40">
        <v>0</v>
      </c>
      <c r="U94" s="12">
        <v>1</v>
      </c>
      <c r="V94" s="40">
        <v>0</v>
      </c>
      <c r="W94" s="40">
        <v>0</v>
      </c>
      <c r="X94" s="40">
        <v>0</v>
      </c>
      <c r="Y94" s="40">
        <v>0</v>
      </c>
      <c r="Z94" s="40">
        <v>1</v>
      </c>
      <c r="AA94" s="12">
        <v>0</v>
      </c>
      <c r="AB94" s="38">
        <v>0</v>
      </c>
      <c r="AC94" s="38">
        <v>1</v>
      </c>
      <c r="AD94" s="12">
        <v>0</v>
      </c>
      <c r="AE94" s="38">
        <v>0</v>
      </c>
      <c r="AF94" s="38">
        <v>0</v>
      </c>
      <c r="AG94" s="38">
        <v>0</v>
      </c>
      <c r="AH94" s="38">
        <v>0</v>
      </c>
      <c r="AI94" s="38">
        <v>0</v>
      </c>
      <c r="AJ94" s="38">
        <v>0</v>
      </c>
      <c r="AK94" s="38">
        <v>0</v>
      </c>
      <c r="AL94" s="38">
        <v>1</v>
      </c>
      <c r="AM94" s="38">
        <v>0</v>
      </c>
      <c r="AN94" s="38">
        <v>0</v>
      </c>
      <c r="AO94" s="38">
        <v>0</v>
      </c>
      <c r="AP94" s="38">
        <v>0</v>
      </c>
      <c r="AQ94" s="12">
        <v>0</v>
      </c>
      <c r="AR94" s="38">
        <v>0</v>
      </c>
      <c r="AS94" s="38">
        <v>0</v>
      </c>
      <c r="AT94" s="38">
        <v>1</v>
      </c>
      <c r="AU94" s="38">
        <v>0</v>
      </c>
      <c r="AV94" s="38">
        <v>0</v>
      </c>
      <c r="AW94" s="38">
        <v>0</v>
      </c>
      <c r="AX94" s="38">
        <v>0</v>
      </c>
      <c r="AY94" s="38">
        <v>0</v>
      </c>
      <c r="AZ94" s="38">
        <v>0</v>
      </c>
      <c r="BA94" s="38">
        <v>0</v>
      </c>
      <c r="BB94" s="38">
        <v>0</v>
      </c>
      <c r="BC94" s="12">
        <v>0</v>
      </c>
      <c r="BE94" s="81"/>
    </row>
    <row r="95" spans="1:57" s="40" customFormat="1" x14ac:dyDescent="0.25">
      <c r="A95" s="24">
        <v>1</v>
      </c>
      <c r="B95" s="38">
        <v>0</v>
      </c>
      <c r="C95" s="38">
        <v>0</v>
      </c>
      <c r="D95" s="12">
        <v>0</v>
      </c>
      <c r="E95" s="38">
        <v>1</v>
      </c>
      <c r="F95" s="38">
        <v>0</v>
      </c>
      <c r="G95" s="12">
        <v>0</v>
      </c>
      <c r="H95" s="40" t="s">
        <v>438</v>
      </c>
      <c r="I95" s="13" t="s">
        <v>445</v>
      </c>
      <c r="J95" s="40" t="s">
        <v>446</v>
      </c>
      <c r="K95" s="40" t="s">
        <v>447</v>
      </c>
      <c r="L95" s="40">
        <v>357</v>
      </c>
      <c r="M95" s="40">
        <v>13</v>
      </c>
      <c r="N95" s="40">
        <v>57</v>
      </c>
      <c r="P95" s="40">
        <v>2</v>
      </c>
      <c r="Q95" s="40" t="s">
        <v>115</v>
      </c>
      <c r="R95" s="40" t="s">
        <v>465</v>
      </c>
      <c r="S95" s="12">
        <v>423</v>
      </c>
      <c r="T95" s="40">
        <v>0</v>
      </c>
      <c r="U95" s="12">
        <v>1</v>
      </c>
      <c r="V95" s="40">
        <v>0</v>
      </c>
      <c r="W95" s="40">
        <v>0</v>
      </c>
      <c r="X95" s="40">
        <v>0</v>
      </c>
      <c r="Y95" s="40">
        <v>0</v>
      </c>
      <c r="Z95" s="40">
        <v>1</v>
      </c>
      <c r="AA95" s="12">
        <v>0</v>
      </c>
      <c r="AB95" s="38">
        <v>0</v>
      </c>
      <c r="AC95" s="38">
        <v>1</v>
      </c>
      <c r="AD95" s="12">
        <v>0</v>
      </c>
      <c r="AE95" s="38">
        <v>0</v>
      </c>
      <c r="AF95" s="38">
        <v>0</v>
      </c>
      <c r="AG95" s="38">
        <v>0</v>
      </c>
      <c r="AH95" s="38">
        <v>0</v>
      </c>
      <c r="AI95" s="38">
        <v>0</v>
      </c>
      <c r="AJ95" s="38">
        <v>0</v>
      </c>
      <c r="AK95" s="38">
        <v>0</v>
      </c>
      <c r="AL95" s="38">
        <v>1</v>
      </c>
      <c r="AM95" s="38">
        <v>0</v>
      </c>
      <c r="AN95" s="38">
        <v>0</v>
      </c>
      <c r="AO95" s="38">
        <v>0</v>
      </c>
      <c r="AP95" s="38">
        <v>0</v>
      </c>
      <c r="AQ95" s="12">
        <v>0</v>
      </c>
      <c r="AR95" s="38">
        <v>0</v>
      </c>
      <c r="AS95" s="38">
        <v>0</v>
      </c>
      <c r="AT95" s="38">
        <v>1</v>
      </c>
      <c r="AU95" s="38">
        <v>0</v>
      </c>
      <c r="AV95" s="38">
        <v>0</v>
      </c>
      <c r="AW95" s="38">
        <v>0</v>
      </c>
      <c r="AX95" s="38">
        <v>0</v>
      </c>
      <c r="AY95" s="38">
        <v>0</v>
      </c>
      <c r="AZ95" s="38">
        <v>0</v>
      </c>
      <c r="BA95" s="38">
        <v>0</v>
      </c>
      <c r="BB95" s="38">
        <v>0</v>
      </c>
      <c r="BC95" s="12">
        <v>0</v>
      </c>
      <c r="BE95" s="81"/>
    </row>
    <row r="96" spans="1:57" s="40" customFormat="1" x14ac:dyDescent="0.25">
      <c r="A96" s="24">
        <v>1</v>
      </c>
      <c r="B96" s="38">
        <v>0</v>
      </c>
      <c r="C96" s="38">
        <v>0</v>
      </c>
      <c r="D96" s="12">
        <v>0</v>
      </c>
      <c r="E96" s="38">
        <v>1</v>
      </c>
      <c r="F96" s="38">
        <v>0</v>
      </c>
      <c r="G96" s="12">
        <v>0</v>
      </c>
      <c r="H96" s="40" t="s">
        <v>448</v>
      </c>
      <c r="I96" s="13" t="s">
        <v>449</v>
      </c>
      <c r="J96" s="40" t="s">
        <v>80</v>
      </c>
      <c r="K96" s="40" t="s">
        <v>450</v>
      </c>
      <c r="L96" s="40">
        <v>20</v>
      </c>
      <c r="M96" s="40">
        <v>0</v>
      </c>
      <c r="N96" s="40">
        <v>3</v>
      </c>
      <c r="O96" s="40">
        <v>572</v>
      </c>
      <c r="P96" s="40">
        <v>3</v>
      </c>
      <c r="Q96" s="40" t="s">
        <v>78</v>
      </c>
      <c r="R96" s="40" t="s">
        <v>78</v>
      </c>
      <c r="S96" s="12">
        <v>324</v>
      </c>
      <c r="T96" s="40">
        <v>0</v>
      </c>
      <c r="U96" s="12">
        <v>1</v>
      </c>
      <c r="V96" s="38">
        <v>1</v>
      </c>
      <c r="W96" s="38">
        <v>0</v>
      </c>
      <c r="X96" s="38">
        <v>0</v>
      </c>
      <c r="Y96" s="38">
        <v>0</v>
      </c>
      <c r="Z96" s="38">
        <v>0</v>
      </c>
      <c r="AA96" s="12">
        <v>0</v>
      </c>
      <c r="AB96" s="38">
        <v>0</v>
      </c>
      <c r="AC96" s="38">
        <v>1</v>
      </c>
      <c r="AD96" s="12">
        <v>1</v>
      </c>
      <c r="AE96" s="38">
        <v>0</v>
      </c>
      <c r="AF96" s="38">
        <v>0</v>
      </c>
      <c r="AG96" s="38">
        <v>0</v>
      </c>
      <c r="AH96" s="38">
        <v>0</v>
      </c>
      <c r="AI96" s="38">
        <v>0</v>
      </c>
      <c r="AJ96" s="38">
        <v>0</v>
      </c>
      <c r="AK96" s="38">
        <v>0</v>
      </c>
      <c r="AL96" s="38">
        <v>1</v>
      </c>
      <c r="AM96" s="38">
        <v>0</v>
      </c>
      <c r="AN96" s="38">
        <v>0</v>
      </c>
      <c r="AO96" s="38">
        <v>0</v>
      </c>
      <c r="AP96" s="38">
        <v>0</v>
      </c>
      <c r="AQ96" s="12">
        <v>0</v>
      </c>
      <c r="AR96" s="38">
        <v>0</v>
      </c>
      <c r="AS96" s="38">
        <v>1</v>
      </c>
      <c r="AT96" s="38">
        <v>0</v>
      </c>
      <c r="AU96" s="38">
        <v>0</v>
      </c>
      <c r="AV96" s="38">
        <v>0</v>
      </c>
      <c r="AW96" s="38">
        <v>0</v>
      </c>
      <c r="AX96" s="38">
        <v>0</v>
      </c>
      <c r="AY96" s="38">
        <v>0</v>
      </c>
      <c r="AZ96" s="38">
        <v>0</v>
      </c>
      <c r="BA96" s="38">
        <v>1</v>
      </c>
      <c r="BB96" s="38">
        <v>0</v>
      </c>
      <c r="BC96" s="12">
        <v>1</v>
      </c>
      <c r="BE96" s="81"/>
    </row>
    <row r="97" spans="1:57" s="40" customFormat="1" x14ac:dyDescent="0.25">
      <c r="A97" s="24">
        <v>1</v>
      </c>
      <c r="B97" s="38">
        <v>0</v>
      </c>
      <c r="C97" s="38">
        <v>0</v>
      </c>
      <c r="D97" s="12">
        <v>0</v>
      </c>
      <c r="E97" s="38">
        <v>1</v>
      </c>
      <c r="F97" s="38">
        <v>0</v>
      </c>
      <c r="G97" s="12">
        <v>0</v>
      </c>
      <c r="H97" s="40" t="s">
        <v>451</v>
      </c>
      <c r="I97" s="13" t="s">
        <v>452</v>
      </c>
      <c r="J97" s="40" t="s">
        <v>453</v>
      </c>
      <c r="K97" s="40" t="s">
        <v>454</v>
      </c>
      <c r="L97" s="40">
        <v>40</v>
      </c>
      <c r="M97" s="40">
        <v>0</v>
      </c>
      <c r="N97" s="40">
        <v>16</v>
      </c>
      <c r="P97" s="40">
        <v>3</v>
      </c>
      <c r="Q97" s="40" t="s">
        <v>466</v>
      </c>
      <c r="R97" s="40" t="s">
        <v>467</v>
      </c>
      <c r="S97" s="12">
        <v>279</v>
      </c>
      <c r="T97" s="40">
        <v>0</v>
      </c>
      <c r="U97" s="12">
        <v>1</v>
      </c>
      <c r="V97" s="38">
        <v>0</v>
      </c>
      <c r="W97" s="38">
        <v>0</v>
      </c>
      <c r="X97" s="38">
        <v>0</v>
      </c>
      <c r="Y97" s="38">
        <v>0</v>
      </c>
      <c r="Z97" s="38">
        <v>0</v>
      </c>
      <c r="AA97" s="12">
        <v>1</v>
      </c>
      <c r="AB97" s="38">
        <v>0</v>
      </c>
      <c r="AC97" s="38">
        <v>1</v>
      </c>
      <c r="AD97" s="12">
        <v>0</v>
      </c>
      <c r="AE97" s="38">
        <v>0</v>
      </c>
      <c r="AF97" s="38">
        <v>0</v>
      </c>
      <c r="AG97" s="38">
        <v>0</v>
      </c>
      <c r="AH97" s="38">
        <v>0</v>
      </c>
      <c r="AI97" s="38">
        <v>0</v>
      </c>
      <c r="AJ97" s="38">
        <v>0</v>
      </c>
      <c r="AK97" s="38">
        <v>0</v>
      </c>
      <c r="AL97" s="38">
        <v>1</v>
      </c>
      <c r="AM97" s="38">
        <v>0</v>
      </c>
      <c r="AN97" s="38">
        <v>0</v>
      </c>
      <c r="AO97" s="38">
        <v>0</v>
      </c>
      <c r="AP97" s="38">
        <v>0</v>
      </c>
      <c r="AQ97" s="12">
        <v>0</v>
      </c>
      <c r="AR97" s="38">
        <v>0</v>
      </c>
      <c r="AS97" s="38">
        <v>0</v>
      </c>
      <c r="AT97" s="38">
        <v>1</v>
      </c>
      <c r="AU97" s="38">
        <v>0</v>
      </c>
      <c r="AV97" s="38">
        <v>0</v>
      </c>
      <c r="AW97" s="38">
        <v>0</v>
      </c>
      <c r="AX97" s="38">
        <v>0</v>
      </c>
      <c r="AY97" s="38">
        <v>1</v>
      </c>
      <c r="AZ97" s="38">
        <v>0</v>
      </c>
      <c r="BA97" s="38">
        <v>0</v>
      </c>
      <c r="BB97" s="38">
        <v>0</v>
      </c>
      <c r="BC97" s="12">
        <v>0</v>
      </c>
      <c r="BE97" s="81"/>
    </row>
    <row r="98" spans="1:57" s="40" customFormat="1" x14ac:dyDescent="0.25">
      <c r="A98" s="24">
        <v>1</v>
      </c>
      <c r="B98" s="38">
        <v>0</v>
      </c>
      <c r="C98" s="38">
        <v>0</v>
      </c>
      <c r="D98" s="12">
        <v>0</v>
      </c>
      <c r="E98" s="38">
        <v>1</v>
      </c>
      <c r="F98" s="38">
        <v>0</v>
      </c>
      <c r="G98" s="12">
        <v>0</v>
      </c>
      <c r="H98" s="40" t="s">
        <v>451</v>
      </c>
      <c r="I98" s="13" t="s">
        <v>455</v>
      </c>
      <c r="J98" s="40" t="s">
        <v>80</v>
      </c>
      <c r="K98" s="40" t="s">
        <v>456</v>
      </c>
      <c r="L98" s="40">
        <v>47</v>
      </c>
      <c r="M98" s="40">
        <v>1</v>
      </c>
      <c r="N98" s="40">
        <v>13</v>
      </c>
      <c r="O98" s="40">
        <v>12653</v>
      </c>
      <c r="P98" s="40">
        <v>1</v>
      </c>
      <c r="Q98" s="40" t="s">
        <v>78</v>
      </c>
      <c r="R98" s="40" t="s">
        <v>78</v>
      </c>
      <c r="S98" s="12">
        <v>153</v>
      </c>
      <c r="T98" s="40">
        <v>0</v>
      </c>
      <c r="U98" s="12">
        <v>1</v>
      </c>
      <c r="V98" s="38">
        <v>1</v>
      </c>
      <c r="W98" s="38">
        <v>0</v>
      </c>
      <c r="X98" s="38">
        <v>0</v>
      </c>
      <c r="Y98" s="38">
        <v>0</v>
      </c>
      <c r="Z98" s="38">
        <v>0</v>
      </c>
      <c r="AA98" s="12">
        <v>0</v>
      </c>
      <c r="AB98" s="38">
        <v>0</v>
      </c>
      <c r="AC98" s="38">
        <v>1</v>
      </c>
      <c r="AD98" s="12">
        <v>0</v>
      </c>
      <c r="AE98" s="38">
        <v>0</v>
      </c>
      <c r="AF98" s="38">
        <v>0</v>
      </c>
      <c r="AG98" s="38">
        <v>0</v>
      </c>
      <c r="AH98" s="38">
        <v>0</v>
      </c>
      <c r="AI98" s="38">
        <v>0</v>
      </c>
      <c r="AJ98" s="38">
        <v>0</v>
      </c>
      <c r="AK98" s="38">
        <v>0</v>
      </c>
      <c r="AL98" s="38">
        <v>1</v>
      </c>
      <c r="AM98" s="38">
        <v>0</v>
      </c>
      <c r="AN98" s="38">
        <v>0</v>
      </c>
      <c r="AO98" s="38">
        <v>0</v>
      </c>
      <c r="AP98" s="38">
        <v>0</v>
      </c>
      <c r="AQ98" s="12">
        <v>0</v>
      </c>
      <c r="AR98" s="38">
        <v>0</v>
      </c>
      <c r="AS98" s="38">
        <v>0</v>
      </c>
      <c r="AT98" s="38">
        <v>1</v>
      </c>
      <c r="AU98" s="38">
        <v>0</v>
      </c>
      <c r="AV98" s="38">
        <v>1</v>
      </c>
      <c r="AW98" s="38">
        <v>0</v>
      </c>
      <c r="AX98" s="38">
        <v>0</v>
      </c>
      <c r="AY98" s="38">
        <v>0</v>
      </c>
      <c r="AZ98" s="38">
        <v>0</v>
      </c>
      <c r="BA98" s="38">
        <v>0</v>
      </c>
      <c r="BB98" s="38">
        <v>0</v>
      </c>
      <c r="BC98" s="12">
        <v>0</v>
      </c>
      <c r="BE98" s="81"/>
    </row>
    <row r="99" spans="1:57" s="40" customFormat="1" x14ac:dyDescent="0.25">
      <c r="A99" s="24">
        <v>1</v>
      </c>
      <c r="B99" s="38">
        <v>0</v>
      </c>
      <c r="C99" s="38">
        <v>0</v>
      </c>
      <c r="D99" s="12">
        <v>0</v>
      </c>
      <c r="E99" s="38">
        <v>1</v>
      </c>
      <c r="F99" s="38">
        <v>0</v>
      </c>
      <c r="G99" s="12">
        <v>0</v>
      </c>
      <c r="H99" s="40" t="s">
        <v>457</v>
      </c>
      <c r="I99" s="38" t="s">
        <v>458</v>
      </c>
      <c r="J99" s="40" t="s">
        <v>459</v>
      </c>
      <c r="K99" s="40" t="s">
        <v>78</v>
      </c>
      <c r="L99" s="40">
        <v>6</v>
      </c>
      <c r="M99" s="40">
        <v>0</v>
      </c>
      <c r="N99" s="40">
        <v>0</v>
      </c>
      <c r="P99" s="40">
        <v>0</v>
      </c>
      <c r="Q99" s="40" t="s">
        <v>78</v>
      </c>
      <c r="R99" s="40" t="s">
        <v>468</v>
      </c>
      <c r="S99" s="12">
        <v>0</v>
      </c>
      <c r="T99" s="40">
        <v>0</v>
      </c>
      <c r="U99" s="12">
        <v>0</v>
      </c>
      <c r="V99" s="38">
        <v>0</v>
      </c>
      <c r="W99" s="38">
        <v>0</v>
      </c>
      <c r="X99" s="38">
        <v>0</v>
      </c>
      <c r="Y99" s="38">
        <v>1</v>
      </c>
      <c r="Z99" s="38">
        <v>0</v>
      </c>
      <c r="AA99" s="12">
        <v>0</v>
      </c>
      <c r="AB99" s="38">
        <v>0</v>
      </c>
      <c r="AC99" s="38">
        <v>0</v>
      </c>
      <c r="AD99" s="12">
        <v>0</v>
      </c>
      <c r="AE99" s="38">
        <v>0</v>
      </c>
      <c r="AF99" s="38">
        <v>0</v>
      </c>
      <c r="AG99" s="38">
        <v>0</v>
      </c>
      <c r="AH99" s="38">
        <v>0</v>
      </c>
      <c r="AI99" s="38">
        <v>0</v>
      </c>
      <c r="AJ99" s="38">
        <v>0</v>
      </c>
      <c r="AK99" s="38">
        <v>0</v>
      </c>
      <c r="AL99" s="38">
        <v>1</v>
      </c>
      <c r="AM99" s="38">
        <v>0</v>
      </c>
      <c r="AN99" s="38">
        <v>0</v>
      </c>
      <c r="AO99" s="38">
        <v>0</v>
      </c>
      <c r="AP99" s="38">
        <v>0</v>
      </c>
      <c r="AQ99" s="12">
        <v>0</v>
      </c>
      <c r="AR99" s="38">
        <v>0</v>
      </c>
      <c r="AS99" s="38">
        <v>0</v>
      </c>
      <c r="AT99" s="38">
        <v>1</v>
      </c>
      <c r="AU99" s="38">
        <v>0</v>
      </c>
      <c r="AV99" s="38">
        <v>1</v>
      </c>
      <c r="AW99" s="38">
        <v>0</v>
      </c>
      <c r="AX99" s="38">
        <v>0</v>
      </c>
      <c r="AY99" s="38">
        <v>0</v>
      </c>
      <c r="AZ99" s="38">
        <v>0</v>
      </c>
      <c r="BA99" s="38">
        <v>0</v>
      </c>
      <c r="BB99" s="38">
        <v>0</v>
      </c>
      <c r="BC99" s="12">
        <v>0</v>
      </c>
      <c r="BE99" s="81"/>
    </row>
    <row r="100" spans="1:57" s="40" customFormat="1" x14ac:dyDescent="0.25">
      <c r="A100" s="24">
        <v>1</v>
      </c>
      <c r="B100" s="40">
        <v>0</v>
      </c>
      <c r="C100" s="40">
        <v>0</v>
      </c>
      <c r="D100" s="12">
        <v>0</v>
      </c>
      <c r="E100" s="40">
        <v>1</v>
      </c>
      <c r="F100" s="40">
        <v>0</v>
      </c>
      <c r="G100" s="12">
        <v>0</v>
      </c>
      <c r="H100" s="40" t="s">
        <v>457</v>
      </c>
      <c r="I100" s="13" t="s">
        <v>460</v>
      </c>
      <c r="J100" s="40" t="s">
        <v>461</v>
      </c>
      <c r="K100" s="40" t="s">
        <v>462</v>
      </c>
      <c r="L100" s="40">
        <v>12</v>
      </c>
      <c r="M100" s="40">
        <v>1</v>
      </c>
      <c r="N100" s="40">
        <v>9</v>
      </c>
      <c r="P100" s="40">
        <v>2</v>
      </c>
      <c r="Q100" s="40" t="s">
        <v>115</v>
      </c>
      <c r="R100" s="40" t="s">
        <v>469</v>
      </c>
      <c r="S100" s="12">
        <v>250</v>
      </c>
      <c r="T100" s="40">
        <v>0</v>
      </c>
      <c r="U100" s="12">
        <v>1</v>
      </c>
      <c r="V100" s="40">
        <v>0</v>
      </c>
      <c r="W100" s="40">
        <v>0</v>
      </c>
      <c r="X100" s="40">
        <v>0</v>
      </c>
      <c r="Y100" s="40">
        <v>0</v>
      </c>
      <c r="Z100" s="40">
        <v>1</v>
      </c>
      <c r="AA100" s="12">
        <v>0</v>
      </c>
      <c r="AB100" s="40">
        <v>0</v>
      </c>
      <c r="AC100" s="40">
        <v>1</v>
      </c>
      <c r="AD100" s="12">
        <v>1</v>
      </c>
      <c r="AE100" s="40">
        <v>0</v>
      </c>
      <c r="AF100" s="40">
        <v>0</v>
      </c>
      <c r="AG100" s="40">
        <v>0</v>
      </c>
      <c r="AH100" s="40">
        <v>0</v>
      </c>
      <c r="AI100" s="40">
        <v>0</v>
      </c>
      <c r="AJ100" s="40">
        <v>0</v>
      </c>
      <c r="AK100" s="40">
        <v>0</v>
      </c>
      <c r="AL100" s="40">
        <v>1</v>
      </c>
      <c r="AM100" s="40">
        <v>0</v>
      </c>
      <c r="AN100" s="40">
        <v>0</v>
      </c>
      <c r="AO100" s="40">
        <v>0</v>
      </c>
      <c r="AP100" s="40">
        <v>0</v>
      </c>
      <c r="AQ100" s="12">
        <v>0</v>
      </c>
      <c r="AR100" s="38">
        <v>0</v>
      </c>
      <c r="AS100" s="38">
        <v>0</v>
      </c>
      <c r="AT100" s="38">
        <v>1</v>
      </c>
      <c r="AU100" s="38">
        <v>0</v>
      </c>
      <c r="AV100" s="38">
        <v>1</v>
      </c>
      <c r="AW100" s="38">
        <v>0</v>
      </c>
      <c r="AX100" s="38">
        <v>0</v>
      </c>
      <c r="AY100" s="38">
        <v>0</v>
      </c>
      <c r="AZ100" s="38">
        <v>0</v>
      </c>
      <c r="BA100" s="38">
        <v>0</v>
      </c>
      <c r="BB100" s="38">
        <v>0</v>
      </c>
      <c r="BC100" s="12">
        <v>1</v>
      </c>
      <c r="BE100" s="82"/>
    </row>
    <row r="101" spans="1:57" s="39" customFormat="1" x14ac:dyDescent="0.25">
      <c r="A101" s="20">
        <v>1</v>
      </c>
      <c r="B101" s="39">
        <v>0</v>
      </c>
      <c r="C101" s="39">
        <v>0</v>
      </c>
      <c r="D101" s="17">
        <v>0</v>
      </c>
      <c r="E101" s="39">
        <v>0</v>
      </c>
      <c r="F101" s="39">
        <v>0</v>
      </c>
      <c r="G101" s="17">
        <v>1</v>
      </c>
      <c r="I101" s="22" t="s">
        <v>761</v>
      </c>
      <c r="K101" s="39" t="s">
        <v>762</v>
      </c>
      <c r="L101" s="39">
        <v>14</v>
      </c>
      <c r="M101" s="39">
        <v>0</v>
      </c>
      <c r="P101" s="39">
        <v>2</v>
      </c>
      <c r="Q101" s="39" t="s">
        <v>115</v>
      </c>
      <c r="R101" s="39" t="s">
        <v>463</v>
      </c>
      <c r="S101" s="17">
        <v>183</v>
      </c>
      <c r="T101" s="39">
        <v>0</v>
      </c>
      <c r="U101" s="17">
        <v>1</v>
      </c>
      <c r="V101" s="22">
        <v>0</v>
      </c>
      <c r="W101" s="22">
        <v>0</v>
      </c>
      <c r="X101" s="22">
        <v>0</v>
      </c>
      <c r="Y101" s="22">
        <v>0</v>
      </c>
      <c r="Z101" s="22">
        <v>1</v>
      </c>
      <c r="AA101" s="15">
        <v>0</v>
      </c>
      <c r="AB101" s="39">
        <v>1</v>
      </c>
      <c r="AC101" s="39">
        <v>0</v>
      </c>
      <c r="AD101" s="17">
        <v>0</v>
      </c>
      <c r="AE101" s="22">
        <v>0</v>
      </c>
      <c r="AF101" s="22">
        <v>0</v>
      </c>
      <c r="AG101" s="22">
        <v>0</v>
      </c>
      <c r="AH101" s="22">
        <v>0</v>
      </c>
      <c r="AI101" s="22">
        <v>0</v>
      </c>
      <c r="AJ101" s="22">
        <v>0</v>
      </c>
      <c r="AK101" s="22">
        <v>0</v>
      </c>
      <c r="AL101" s="22">
        <v>1</v>
      </c>
      <c r="AM101" s="22">
        <v>0</v>
      </c>
      <c r="AN101" s="22">
        <v>0</v>
      </c>
      <c r="AO101" s="22">
        <v>0</v>
      </c>
      <c r="AP101" s="22">
        <v>0</v>
      </c>
      <c r="AQ101" s="15">
        <v>0</v>
      </c>
      <c r="AR101" s="22">
        <v>0</v>
      </c>
      <c r="AS101" s="22">
        <v>0</v>
      </c>
      <c r="AT101" s="22">
        <v>1</v>
      </c>
      <c r="AU101" s="22">
        <v>0</v>
      </c>
      <c r="AV101" s="22">
        <v>0</v>
      </c>
      <c r="AW101" s="22">
        <v>0</v>
      </c>
      <c r="AX101" s="22">
        <v>0</v>
      </c>
      <c r="AY101" s="22">
        <v>0</v>
      </c>
      <c r="AZ101" s="22">
        <v>0</v>
      </c>
      <c r="BA101" s="22">
        <v>0</v>
      </c>
      <c r="BB101" s="22">
        <v>0</v>
      </c>
      <c r="BC101" s="15">
        <v>0</v>
      </c>
      <c r="BE101" s="80">
        <f>COUNTA(BC101:BC108)</f>
        <v>8</v>
      </c>
    </row>
    <row r="102" spans="1:57" s="40" customFormat="1" x14ac:dyDescent="0.25">
      <c r="A102" s="24">
        <v>1</v>
      </c>
      <c r="B102" s="38">
        <v>0</v>
      </c>
      <c r="C102" s="38">
        <v>0</v>
      </c>
      <c r="D102" s="32">
        <v>0</v>
      </c>
      <c r="E102" s="38">
        <v>0</v>
      </c>
      <c r="F102" s="38">
        <v>0</v>
      </c>
      <c r="G102" s="12">
        <v>1</v>
      </c>
      <c r="I102" s="38" t="s">
        <v>763</v>
      </c>
      <c r="K102" s="40" t="s">
        <v>764</v>
      </c>
      <c r="L102" s="40">
        <v>12</v>
      </c>
      <c r="M102" s="40">
        <v>0</v>
      </c>
      <c r="P102" s="40">
        <v>0</v>
      </c>
      <c r="Q102" s="40" t="s">
        <v>115</v>
      </c>
      <c r="R102" s="40" t="s">
        <v>464</v>
      </c>
      <c r="S102" s="12">
        <v>214</v>
      </c>
      <c r="T102" s="40">
        <v>0</v>
      </c>
      <c r="U102" s="12">
        <v>1</v>
      </c>
      <c r="V102" s="40">
        <v>0</v>
      </c>
      <c r="W102" s="40">
        <v>0</v>
      </c>
      <c r="X102" s="40">
        <v>0</v>
      </c>
      <c r="Y102" s="40">
        <v>0</v>
      </c>
      <c r="Z102" s="40">
        <v>1</v>
      </c>
      <c r="AA102" s="12">
        <v>0</v>
      </c>
      <c r="AB102" s="38">
        <v>1</v>
      </c>
      <c r="AC102" s="38">
        <v>0</v>
      </c>
      <c r="AD102" s="12">
        <v>0</v>
      </c>
      <c r="AE102" s="38">
        <v>0</v>
      </c>
      <c r="AF102" s="38">
        <v>0</v>
      </c>
      <c r="AG102" s="38">
        <v>0</v>
      </c>
      <c r="AH102" s="38">
        <v>0</v>
      </c>
      <c r="AI102" s="38">
        <v>0</v>
      </c>
      <c r="AJ102" s="38">
        <v>0</v>
      </c>
      <c r="AK102" s="38">
        <v>0</v>
      </c>
      <c r="AL102" s="38">
        <v>1</v>
      </c>
      <c r="AM102" s="38">
        <v>0</v>
      </c>
      <c r="AN102" s="38">
        <v>0</v>
      </c>
      <c r="AO102" s="38">
        <v>0</v>
      </c>
      <c r="AP102" s="38">
        <v>0</v>
      </c>
      <c r="AQ102" s="12">
        <v>0</v>
      </c>
      <c r="AR102" s="38">
        <v>0</v>
      </c>
      <c r="AS102" s="38">
        <v>0</v>
      </c>
      <c r="AT102" s="38">
        <v>1</v>
      </c>
      <c r="AU102" s="38">
        <v>0</v>
      </c>
      <c r="AV102" s="38">
        <v>0</v>
      </c>
      <c r="AW102" s="38">
        <v>0</v>
      </c>
      <c r="AX102" s="38">
        <v>0</v>
      </c>
      <c r="AY102" s="38">
        <v>0</v>
      </c>
      <c r="AZ102" s="38">
        <v>0</v>
      </c>
      <c r="BA102" s="38">
        <v>0</v>
      </c>
      <c r="BB102" s="38">
        <v>0</v>
      </c>
      <c r="BC102" s="12">
        <v>0</v>
      </c>
      <c r="BE102" s="81"/>
    </row>
    <row r="103" spans="1:57" s="40" customFormat="1" x14ac:dyDescent="0.25">
      <c r="A103" s="24">
        <v>1</v>
      </c>
      <c r="B103" s="38">
        <v>0</v>
      </c>
      <c r="C103" s="38">
        <v>0</v>
      </c>
      <c r="D103" s="32">
        <v>0</v>
      </c>
      <c r="E103" s="38">
        <v>0</v>
      </c>
      <c r="F103" s="38">
        <v>0</v>
      </c>
      <c r="G103" s="12">
        <v>1</v>
      </c>
      <c r="I103" s="38" t="s">
        <v>765</v>
      </c>
      <c r="K103" s="40" t="s">
        <v>766</v>
      </c>
      <c r="L103" s="40">
        <v>22</v>
      </c>
      <c r="M103" s="40">
        <v>1</v>
      </c>
      <c r="P103" s="40">
        <v>2</v>
      </c>
      <c r="Q103" s="40" t="s">
        <v>115</v>
      </c>
      <c r="R103" s="40" t="s">
        <v>465</v>
      </c>
      <c r="S103" s="12">
        <v>391</v>
      </c>
      <c r="T103" s="40">
        <v>0</v>
      </c>
      <c r="U103" s="12">
        <v>1</v>
      </c>
      <c r="V103" s="40">
        <v>0</v>
      </c>
      <c r="W103" s="40">
        <v>0</v>
      </c>
      <c r="X103" s="40">
        <v>0</v>
      </c>
      <c r="Y103" s="40">
        <v>0</v>
      </c>
      <c r="Z103" s="40">
        <v>1</v>
      </c>
      <c r="AA103" s="12">
        <v>0</v>
      </c>
      <c r="AB103" s="38">
        <v>1</v>
      </c>
      <c r="AC103" s="38">
        <v>0</v>
      </c>
      <c r="AD103" s="12">
        <v>0</v>
      </c>
      <c r="AE103" s="38">
        <v>0</v>
      </c>
      <c r="AF103" s="38">
        <v>0</v>
      </c>
      <c r="AG103" s="38">
        <v>0</v>
      </c>
      <c r="AH103" s="38">
        <v>0</v>
      </c>
      <c r="AI103" s="38">
        <v>0</v>
      </c>
      <c r="AJ103" s="38">
        <v>0</v>
      </c>
      <c r="AK103" s="38">
        <v>0</v>
      </c>
      <c r="AL103" s="38">
        <v>1</v>
      </c>
      <c r="AM103" s="38">
        <v>0</v>
      </c>
      <c r="AN103" s="38">
        <v>0</v>
      </c>
      <c r="AO103" s="38">
        <v>0</v>
      </c>
      <c r="AP103" s="38">
        <v>0</v>
      </c>
      <c r="AQ103" s="12">
        <v>0</v>
      </c>
      <c r="AR103" s="38">
        <v>0</v>
      </c>
      <c r="AS103" s="38">
        <v>0</v>
      </c>
      <c r="AT103" s="38">
        <v>1</v>
      </c>
      <c r="AU103" s="38">
        <v>0</v>
      </c>
      <c r="AV103" s="38">
        <v>0</v>
      </c>
      <c r="AW103" s="38">
        <v>0</v>
      </c>
      <c r="AX103" s="38">
        <v>0</v>
      </c>
      <c r="AY103" s="38">
        <v>0</v>
      </c>
      <c r="AZ103" s="38">
        <v>0</v>
      </c>
      <c r="BA103" s="38">
        <v>0</v>
      </c>
      <c r="BB103" s="38">
        <v>0</v>
      </c>
      <c r="BC103" s="12">
        <v>0</v>
      </c>
      <c r="BE103" s="81"/>
    </row>
    <row r="104" spans="1:57" s="40" customFormat="1" x14ac:dyDescent="0.25">
      <c r="A104" s="24">
        <v>1</v>
      </c>
      <c r="B104" s="38">
        <v>0</v>
      </c>
      <c r="C104" s="38">
        <v>0</v>
      </c>
      <c r="D104" s="32">
        <v>0</v>
      </c>
      <c r="E104" s="38">
        <v>0</v>
      </c>
      <c r="F104" s="38">
        <v>0</v>
      </c>
      <c r="G104" s="12">
        <v>1</v>
      </c>
      <c r="I104" s="38" t="s">
        <v>767</v>
      </c>
      <c r="K104" s="40" t="s">
        <v>768</v>
      </c>
      <c r="L104" s="40">
        <v>91</v>
      </c>
      <c r="M104" s="40">
        <v>1</v>
      </c>
      <c r="O104" s="40">
        <v>2733</v>
      </c>
      <c r="P104" s="40">
        <v>3</v>
      </c>
      <c r="S104" s="12">
        <v>330</v>
      </c>
      <c r="T104" s="40">
        <v>0</v>
      </c>
      <c r="U104" s="12">
        <v>1</v>
      </c>
      <c r="V104" s="38">
        <v>1</v>
      </c>
      <c r="W104" s="38">
        <v>0</v>
      </c>
      <c r="X104" s="38">
        <v>0</v>
      </c>
      <c r="Y104" s="38">
        <v>0</v>
      </c>
      <c r="Z104" s="38">
        <v>0</v>
      </c>
      <c r="AA104" s="12">
        <v>0</v>
      </c>
      <c r="AB104" s="38">
        <v>1</v>
      </c>
      <c r="AC104" s="38">
        <v>0</v>
      </c>
      <c r="AD104" s="12">
        <v>1</v>
      </c>
      <c r="AE104" s="38">
        <v>0</v>
      </c>
      <c r="AF104" s="38">
        <v>0</v>
      </c>
      <c r="AG104" s="38">
        <v>0</v>
      </c>
      <c r="AH104" s="38">
        <v>0</v>
      </c>
      <c r="AI104" s="38">
        <v>0</v>
      </c>
      <c r="AJ104" s="38">
        <v>0</v>
      </c>
      <c r="AK104" s="38">
        <v>0</v>
      </c>
      <c r="AL104" s="38">
        <v>1</v>
      </c>
      <c r="AM104" s="38">
        <v>0</v>
      </c>
      <c r="AN104" s="38">
        <v>0</v>
      </c>
      <c r="AO104" s="38">
        <v>0</v>
      </c>
      <c r="AP104" s="38">
        <v>0</v>
      </c>
      <c r="AQ104" s="12">
        <v>0</v>
      </c>
      <c r="AR104" s="38">
        <v>0</v>
      </c>
      <c r="AS104" s="38">
        <v>1</v>
      </c>
      <c r="AT104" s="38">
        <v>0</v>
      </c>
      <c r="AU104" s="38">
        <v>0</v>
      </c>
      <c r="AV104" s="38">
        <v>0</v>
      </c>
      <c r="AW104" s="38">
        <v>0</v>
      </c>
      <c r="AX104" s="38">
        <v>0</v>
      </c>
      <c r="AY104" s="38">
        <v>0</v>
      </c>
      <c r="AZ104" s="38">
        <v>0</v>
      </c>
      <c r="BA104" s="38">
        <v>1</v>
      </c>
      <c r="BB104" s="38">
        <v>0</v>
      </c>
      <c r="BC104" s="12">
        <v>1</v>
      </c>
      <c r="BE104" s="81"/>
    </row>
    <row r="105" spans="1:57" s="40" customFormat="1" x14ac:dyDescent="0.25">
      <c r="A105" s="24">
        <v>1</v>
      </c>
      <c r="B105" s="38">
        <v>0</v>
      </c>
      <c r="C105" s="38">
        <v>0</v>
      </c>
      <c r="D105" s="32">
        <v>0</v>
      </c>
      <c r="E105" s="38">
        <v>0</v>
      </c>
      <c r="F105" s="38">
        <v>0</v>
      </c>
      <c r="G105" s="12">
        <v>1</v>
      </c>
      <c r="I105" s="76" t="s">
        <v>769</v>
      </c>
      <c r="K105" s="40" t="s">
        <v>770</v>
      </c>
      <c r="L105" s="40">
        <v>65</v>
      </c>
      <c r="M105" s="40">
        <v>2</v>
      </c>
      <c r="P105" s="40">
        <v>11</v>
      </c>
      <c r="S105" s="12">
        <v>633</v>
      </c>
      <c r="T105" s="40">
        <v>0</v>
      </c>
      <c r="U105" s="12">
        <v>1</v>
      </c>
      <c r="V105" s="38">
        <v>0</v>
      </c>
      <c r="W105" s="38">
        <v>1</v>
      </c>
      <c r="X105" s="38">
        <v>0</v>
      </c>
      <c r="Y105" s="38">
        <v>0</v>
      </c>
      <c r="Z105" s="38">
        <v>0</v>
      </c>
      <c r="AA105" s="32">
        <v>0</v>
      </c>
      <c r="AB105" s="38">
        <v>0</v>
      </c>
      <c r="AC105" s="38">
        <v>0</v>
      </c>
      <c r="AD105" s="12">
        <v>0</v>
      </c>
      <c r="AE105" s="38">
        <v>0</v>
      </c>
      <c r="AF105" s="38">
        <v>0</v>
      </c>
      <c r="AG105" s="38">
        <v>0</v>
      </c>
      <c r="AH105" s="38">
        <v>0</v>
      </c>
      <c r="AI105" s="38">
        <v>0</v>
      </c>
      <c r="AJ105" s="38">
        <v>0</v>
      </c>
      <c r="AK105" s="38">
        <v>0</v>
      </c>
      <c r="AL105" s="38">
        <v>1</v>
      </c>
      <c r="AM105" s="38">
        <v>0</v>
      </c>
      <c r="AN105" s="38">
        <v>0</v>
      </c>
      <c r="AO105" s="38">
        <v>0</v>
      </c>
      <c r="AP105" s="38">
        <v>0</v>
      </c>
      <c r="AQ105" s="12">
        <v>0</v>
      </c>
      <c r="AR105" s="38">
        <v>0</v>
      </c>
      <c r="AS105" s="38">
        <v>1</v>
      </c>
      <c r="AT105" s="38">
        <v>1</v>
      </c>
      <c r="AU105" s="38">
        <v>0</v>
      </c>
      <c r="AV105" s="38">
        <v>1</v>
      </c>
      <c r="AW105" s="38">
        <v>0</v>
      </c>
      <c r="AX105" s="38">
        <v>0</v>
      </c>
      <c r="AY105" s="38">
        <v>0</v>
      </c>
      <c r="AZ105" s="38">
        <v>0</v>
      </c>
      <c r="BA105" s="38">
        <v>0</v>
      </c>
      <c r="BB105" s="38">
        <v>0</v>
      </c>
      <c r="BC105" s="12">
        <v>0</v>
      </c>
      <c r="BE105" s="81"/>
    </row>
    <row r="106" spans="1:57" s="40" customFormat="1" x14ac:dyDescent="0.25">
      <c r="A106" s="24">
        <v>1</v>
      </c>
      <c r="B106" s="38">
        <v>0</v>
      </c>
      <c r="C106" s="38">
        <v>0</v>
      </c>
      <c r="D106" s="32">
        <v>0</v>
      </c>
      <c r="E106" s="38">
        <v>0</v>
      </c>
      <c r="F106" s="38">
        <v>0</v>
      </c>
      <c r="G106" s="12">
        <v>1</v>
      </c>
      <c r="I106" s="38" t="s">
        <v>771</v>
      </c>
      <c r="K106" s="40" t="s">
        <v>772</v>
      </c>
      <c r="L106" s="40">
        <v>69</v>
      </c>
      <c r="M106" s="40">
        <v>0</v>
      </c>
      <c r="P106" s="40">
        <v>3</v>
      </c>
      <c r="Q106" s="40" t="s">
        <v>466</v>
      </c>
      <c r="R106" s="40" t="s">
        <v>467</v>
      </c>
      <c r="S106" s="12">
        <v>275</v>
      </c>
      <c r="T106" s="40">
        <v>0</v>
      </c>
      <c r="U106" s="12">
        <v>1</v>
      </c>
      <c r="V106" s="38">
        <v>0</v>
      </c>
      <c r="W106" s="38">
        <v>0</v>
      </c>
      <c r="X106" s="38">
        <v>0</v>
      </c>
      <c r="Y106" s="38">
        <v>0</v>
      </c>
      <c r="Z106" s="38">
        <v>0</v>
      </c>
      <c r="AA106" s="12">
        <v>1</v>
      </c>
      <c r="AB106" s="38">
        <v>1</v>
      </c>
      <c r="AC106" s="38">
        <v>0</v>
      </c>
      <c r="AD106" s="12">
        <v>0</v>
      </c>
      <c r="AE106" s="38">
        <v>0</v>
      </c>
      <c r="AF106" s="38">
        <v>0</v>
      </c>
      <c r="AG106" s="38">
        <v>0</v>
      </c>
      <c r="AH106" s="38">
        <v>0</v>
      </c>
      <c r="AI106" s="38">
        <v>0</v>
      </c>
      <c r="AJ106" s="38">
        <v>0</v>
      </c>
      <c r="AK106" s="38">
        <v>0</v>
      </c>
      <c r="AL106" s="38">
        <v>1</v>
      </c>
      <c r="AM106" s="38">
        <v>0</v>
      </c>
      <c r="AN106" s="38">
        <v>0</v>
      </c>
      <c r="AO106" s="38">
        <v>0</v>
      </c>
      <c r="AP106" s="38">
        <v>0</v>
      </c>
      <c r="AQ106" s="12">
        <v>0</v>
      </c>
      <c r="AR106" s="38">
        <v>0</v>
      </c>
      <c r="AS106" s="38">
        <v>0</v>
      </c>
      <c r="AT106" s="38">
        <v>1</v>
      </c>
      <c r="AU106" s="38">
        <v>0</v>
      </c>
      <c r="AV106" s="38">
        <v>0</v>
      </c>
      <c r="AW106" s="38">
        <v>0</v>
      </c>
      <c r="AX106" s="38">
        <v>0</v>
      </c>
      <c r="AY106" s="38">
        <v>1</v>
      </c>
      <c r="AZ106" s="38">
        <v>0</v>
      </c>
      <c r="BA106" s="38">
        <v>0</v>
      </c>
      <c r="BB106" s="38">
        <v>0</v>
      </c>
      <c r="BC106" s="12">
        <v>0</v>
      </c>
      <c r="BE106" s="81"/>
    </row>
    <row r="107" spans="1:57" s="40" customFormat="1" x14ac:dyDescent="0.25">
      <c r="A107" s="24">
        <v>1</v>
      </c>
      <c r="B107" s="38">
        <v>0</v>
      </c>
      <c r="C107" s="38">
        <v>0</v>
      </c>
      <c r="D107" s="32">
        <v>0</v>
      </c>
      <c r="E107" s="38">
        <v>0</v>
      </c>
      <c r="F107" s="38">
        <v>0</v>
      </c>
      <c r="G107" s="12">
        <v>1</v>
      </c>
      <c r="I107" s="38" t="s">
        <v>773</v>
      </c>
      <c r="K107" s="40" t="s">
        <v>774</v>
      </c>
      <c r="L107" s="40">
        <v>37</v>
      </c>
      <c r="M107" s="40">
        <v>0</v>
      </c>
      <c r="O107" s="40">
        <v>1028</v>
      </c>
      <c r="P107" s="40">
        <v>1</v>
      </c>
      <c r="S107" s="12">
        <v>194</v>
      </c>
      <c r="T107" s="40">
        <v>0</v>
      </c>
      <c r="U107" s="12">
        <v>1</v>
      </c>
      <c r="V107" s="38">
        <v>1</v>
      </c>
      <c r="W107" s="38">
        <v>0</v>
      </c>
      <c r="X107" s="38">
        <v>0</v>
      </c>
      <c r="Y107" s="38">
        <v>0</v>
      </c>
      <c r="Z107" s="38">
        <v>0</v>
      </c>
      <c r="AA107" s="12">
        <v>0</v>
      </c>
      <c r="AB107" s="38">
        <v>1</v>
      </c>
      <c r="AC107" s="38">
        <v>0</v>
      </c>
      <c r="AD107" s="12">
        <v>0</v>
      </c>
      <c r="AE107" s="38">
        <v>0</v>
      </c>
      <c r="AF107" s="38">
        <v>0</v>
      </c>
      <c r="AG107" s="38">
        <v>0</v>
      </c>
      <c r="AH107" s="38">
        <v>0</v>
      </c>
      <c r="AI107" s="38">
        <v>0</v>
      </c>
      <c r="AJ107" s="38">
        <v>0</v>
      </c>
      <c r="AK107" s="38">
        <v>0</v>
      </c>
      <c r="AL107" s="38">
        <v>1</v>
      </c>
      <c r="AM107" s="38">
        <v>0</v>
      </c>
      <c r="AN107" s="38">
        <v>0</v>
      </c>
      <c r="AO107" s="38">
        <v>0</v>
      </c>
      <c r="AP107" s="38">
        <v>0</v>
      </c>
      <c r="AQ107" s="12">
        <v>0</v>
      </c>
      <c r="AR107" s="38">
        <v>0</v>
      </c>
      <c r="AS107" s="38">
        <v>0</v>
      </c>
      <c r="AT107" s="38">
        <v>1</v>
      </c>
      <c r="AU107" s="38">
        <v>0</v>
      </c>
      <c r="AV107" s="38">
        <v>1</v>
      </c>
      <c r="AW107" s="38">
        <v>0</v>
      </c>
      <c r="AX107" s="38">
        <v>0</v>
      </c>
      <c r="AY107" s="38">
        <v>0</v>
      </c>
      <c r="AZ107" s="38">
        <v>0</v>
      </c>
      <c r="BA107" s="38">
        <v>0</v>
      </c>
      <c r="BB107" s="38">
        <v>0</v>
      </c>
      <c r="BC107" s="12">
        <v>1</v>
      </c>
      <c r="BE107" s="81"/>
    </row>
    <row r="108" spans="1:57" s="40" customFormat="1" x14ac:dyDescent="0.25">
      <c r="A108" s="24">
        <v>1</v>
      </c>
      <c r="B108" s="40">
        <v>0</v>
      </c>
      <c r="C108" s="40">
        <v>0</v>
      </c>
      <c r="D108" s="12">
        <v>0</v>
      </c>
      <c r="E108" s="40">
        <v>0</v>
      </c>
      <c r="F108" s="40">
        <v>0</v>
      </c>
      <c r="G108" s="12">
        <v>1</v>
      </c>
      <c r="I108" s="38" t="s">
        <v>775</v>
      </c>
      <c r="K108" s="40" t="s">
        <v>462</v>
      </c>
      <c r="L108" s="40">
        <v>78</v>
      </c>
      <c r="M108" s="40">
        <v>0</v>
      </c>
      <c r="P108" s="40">
        <v>2</v>
      </c>
      <c r="Q108" s="40" t="s">
        <v>115</v>
      </c>
      <c r="R108" s="40" t="s">
        <v>469</v>
      </c>
      <c r="S108" s="12">
        <v>250</v>
      </c>
      <c r="T108" s="40">
        <v>0</v>
      </c>
      <c r="U108" s="12">
        <v>1</v>
      </c>
      <c r="V108" s="40">
        <v>0</v>
      </c>
      <c r="W108" s="40">
        <v>0</v>
      </c>
      <c r="X108" s="40">
        <v>0</v>
      </c>
      <c r="Y108" s="40">
        <v>0</v>
      </c>
      <c r="Z108" s="40">
        <v>1</v>
      </c>
      <c r="AA108" s="12">
        <v>0</v>
      </c>
      <c r="AB108" s="40">
        <v>1</v>
      </c>
      <c r="AC108" s="40">
        <v>0</v>
      </c>
      <c r="AD108" s="12">
        <v>1</v>
      </c>
      <c r="AE108" s="40">
        <v>0</v>
      </c>
      <c r="AF108" s="40">
        <v>0</v>
      </c>
      <c r="AG108" s="40">
        <v>0</v>
      </c>
      <c r="AH108" s="40">
        <v>0</v>
      </c>
      <c r="AI108" s="40">
        <v>0</v>
      </c>
      <c r="AJ108" s="40">
        <v>0</v>
      </c>
      <c r="AK108" s="40">
        <v>0</v>
      </c>
      <c r="AL108" s="40">
        <v>1</v>
      </c>
      <c r="AM108" s="40">
        <v>0</v>
      </c>
      <c r="AN108" s="40">
        <v>0</v>
      </c>
      <c r="AO108" s="40">
        <v>0</v>
      </c>
      <c r="AP108" s="40">
        <v>0</v>
      </c>
      <c r="AQ108" s="12">
        <v>0</v>
      </c>
      <c r="AR108" s="38">
        <v>0</v>
      </c>
      <c r="AS108" s="38">
        <v>0</v>
      </c>
      <c r="AT108" s="38">
        <v>1</v>
      </c>
      <c r="AU108" s="38">
        <v>0</v>
      </c>
      <c r="AV108" s="38">
        <v>1</v>
      </c>
      <c r="AW108" s="38">
        <v>0</v>
      </c>
      <c r="AX108" s="38">
        <v>0</v>
      </c>
      <c r="AY108" s="38">
        <v>0</v>
      </c>
      <c r="AZ108" s="38">
        <v>0</v>
      </c>
      <c r="BA108" s="38">
        <v>0</v>
      </c>
      <c r="BB108" s="38">
        <v>0</v>
      </c>
      <c r="BC108" s="12">
        <v>1</v>
      </c>
      <c r="BE108" s="82"/>
    </row>
    <row r="109" spans="1:57" s="50" customFormat="1" x14ac:dyDescent="0.25">
      <c r="A109" s="54">
        <v>1</v>
      </c>
      <c r="B109" s="50">
        <v>0</v>
      </c>
      <c r="C109" s="50">
        <v>0</v>
      </c>
      <c r="D109" s="55">
        <v>0</v>
      </c>
      <c r="E109" s="50">
        <v>0</v>
      </c>
      <c r="F109" s="50">
        <v>1</v>
      </c>
      <c r="G109" s="55">
        <v>0</v>
      </c>
      <c r="H109" s="50" t="s">
        <v>776</v>
      </c>
      <c r="I109" s="75" t="s">
        <v>777</v>
      </c>
      <c r="J109" s="50" t="s">
        <v>778</v>
      </c>
      <c r="K109" s="50" t="s">
        <v>779</v>
      </c>
      <c r="L109" s="50">
        <v>63</v>
      </c>
      <c r="M109" s="50">
        <v>0</v>
      </c>
      <c r="P109" s="50">
        <v>6</v>
      </c>
      <c r="S109" s="55">
        <v>318</v>
      </c>
      <c r="T109" s="50">
        <v>0</v>
      </c>
      <c r="U109" s="55">
        <v>1</v>
      </c>
      <c r="V109" s="50">
        <v>0</v>
      </c>
      <c r="W109" s="50">
        <v>1</v>
      </c>
      <c r="Y109" s="50">
        <v>0</v>
      </c>
      <c r="Z109" s="50">
        <v>0</v>
      </c>
      <c r="AA109" s="55">
        <v>0</v>
      </c>
      <c r="AB109" s="50">
        <v>1</v>
      </c>
      <c r="AC109" s="50">
        <v>1</v>
      </c>
      <c r="AD109" s="55">
        <v>0</v>
      </c>
      <c r="AE109" s="50">
        <v>0</v>
      </c>
      <c r="AF109" s="50">
        <v>0</v>
      </c>
      <c r="AG109" s="50">
        <v>0</v>
      </c>
      <c r="AH109" s="50">
        <v>0</v>
      </c>
      <c r="AI109" s="50">
        <v>0</v>
      </c>
      <c r="AJ109" s="50">
        <v>0</v>
      </c>
      <c r="AK109" s="50">
        <v>0</v>
      </c>
      <c r="AL109" s="50">
        <v>1</v>
      </c>
      <c r="AM109" s="50">
        <v>0</v>
      </c>
      <c r="AN109" s="50">
        <v>0</v>
      </c>
      <c r="AO109" s="50">
        <v>0</v>
      </c>
      <c r="AP109" s="50">
        <v>0</v>
      </c>
      <c r="AQ109" s="55">
        <v>0</v>
      </c>
      <c r="AR109" s="50">
        <v>0</v>
      </c>
      <c r="AS109" s="50">
        <v>0</v>
      </c>
      <c r="AT109" s="50">
        <v>1</v>
      </c>
      <c r="AU109" s="50">
        <v>0</v>
      </c>
      <c r="AV109" s="50">
        <v>1</v>
      </c>
      <c r="AW109" s="50">
        <v>0</v>
      </c>
      <c r="AX109" s="50">
        <v>0</v>
      </c>
      <c r="AY109" s="50">
        <v>0</v>
      </c>
      <c r="AZ109" s="50">
        <v>0</v>
      </c>
      <c r="BA109" s="50">
        <v>0</v>
      </c>
      <c r="BB109" s="50">
        <v>0</v>
      </c>
      <c r="BC109" s="55">
        <v>1</v>
      </c>
      <c r="BE109" s="68">
        <f>COUNTA(BC109)</f>
        <v>1</v>
      </c>
    </row>
    <row r="110" spans="1:57" s="22" customFormat="1" x14ac:dyDescent="0.25">
      <c r="A110" s="42">
        <v>1</v>
      </c>
      <c r="B110" s="22">
        <v>0</v>
      </c>
      <c r="C110" s="22">
        <v>0</v>
      </c>
      <c r="D110" s="15">
        <v>0</v>
      </c>
      <c r="E110" s="22">
        <v>1</v>
      </c>
      <c r="F110" s="22">
        <v>0</v>
      </c>
      <c r="G110" s="15">
        <v>0</v>
      </c>
      <c r="H110" s="22" t="s">
        <v>470</v>
      </c>
      <c r="I110" s="13" t="s">
        <v>471</v>
      </c>
      <c r="J110" s="22" t="s">
        <v>472</v>
      </c>
      <c r="K110" s="22" t="s">
        <v>473</v>
      </c>
      <c r="L110" s="22">
        <v>22</v>
      </c>
      <c r="M110" s="22">
        <v>0</v>
      </c>
      <c r="N110" s="22">
        <v>14</v>
      </c>
      <c r="P110" s="22">
        <v>2</v>
      </c>
      <c r="Q110" s="22" t="s">
        <v>477</v>
      </c>
      <c r="R110" s="22" t="s">
        <v>478</v>
      </c>
      <c r="S110" s="15">
        <v>162</v>
      </c>
      <c r="T110" s="22">
        <v>0</v>
      </c>
      <c r="U110" s="15">
        <v>1</v>
      </c>
      <c r="V110" s="22">
        <v>0</v>
      </c>
      <c r="W110" s="22">
        <v>0</v>
      </c>
      <c r="X110" s="22">
        <v>0</v>
      </c>
      <c r="Y110" s="22">
        <v>0</v>
      </c>
      <c r="Z110" s="22">
        <v>0</v>
      </c>
      <c r="AA110" s="15">
        <v>1</v>
      </c>
      <c r="AB110" s="22">
        <v>0</v>
      </c>
      <c r="AC110" s="22">
        <v>1</v>
      </c>
      <c r="AD110" s="15">
        <v>0</v>
      </c>
      <c r="AE110" s="22">
        <v>0</v>
      </c>
      <c r="AF110" s="22">
        <v>0</v>
      </c>
      <c r="AG110" s="22">
        <v>0</v>
      </c>
      <c r="AH110" s="22">
        <v>0</v>
      </c>
      <c r="AI110" s="22">
        <v>0</v>
      </c>
      <c r="AJ110" s="22">
        <v>0</v>
      </c>
      <c r="AK110" s="22">
        <v>1</v>
      </c>
      <c r="AL110" s="22">
        <v>0</v>
      </c>
      <c r="AM110" s="22">
        <v>0</v>
      </c>
      <c r="AN110" s="22">
        <v>0</v>
      </c>
      <c r="AO110" s="22">
        <v>0</v>
      </c>
      <c r="AP110" s="22">
        <v>0</v>
      </c>
      <c r="AQ110" s="15">
        <v>0</v>
      </c>
      <c r="AR110" s="22">
        <v>0</v>
      </c>
      <c r="AS110" s="22">
        <v>0</v>
      </c>
      <c r="AT110" s="22">
        <v>1</v>
      </c>
      <c r="AU110" s="22">
        <v>0</v>
      </c>
      <c r="AV110" s="22">
        <v>0</v>
      </c>
      <c r="AW110" s="22">
        <v>0</v>
      </c>
      <c r="AX110" s="22">
        <v>0</v>
      </c>
      <c r="AY110" s="22">
        <v>0</v>
      </c>
      <c r="AZ110" s="22">
        <v>0</v>
      </c>
      <c r="BA110" s="22">
        <v>0</v>
      </c>
      <c r="BB110" s="22">
        <v>0</v>
      </c>
      <c r="BC110" s="15">
        <v>0</v>
      </c>
      <c r="BE110" s="80">
        <f>COUNTA(BC110:BC111)</f>
        <v>2</v>
      </c>
    </row>
    <row r="111" spans="1:57" s="40" customFormat="1" x14ac:dyDescent="0.25">
      <c r="A111" s="24">
        <v>1</v>
      </c>
      <c r="B111" s="40">
        <v>0</v>
      </c>
      <c r="C111" s="40">
        <v>0</v>
      </c>
      <c r="D111" s="12">
        <v>0</v>
      </c>
      <c r="E111" s="40">
        <v>1</v>
      </c>
      <c r="F111" s="40">
        <v>0</v>
      </c>
      <c r="G111" s="12">
        <v>0</v>
      </c>
      <c r="H111" s="40" t="s">
        <v>474</v>
      </c>
      <c r="I111" s="13" t="s">
        <v>475</v>
      </c>
      <c r="J111" s="40" t="s">
        <v>80</v>
      </c>
      <c r="K111" s="40" t="s">
        <v>476</v>
      </c>
      <c r="L111" s="40">
        <v>16</v>
      </c>
      <c r="M111" s="40">
        <v>0</v>
      </c>
      <c r="N111" s="40">
        <v>6</v>
      </c>
      <c r="O111" s="40">
        <v>458</v>
      </c>
      <c r="P111" s="40">
        <v>4</v>
      </c>
      <c r="Q111" s="40" t="s">
        <v>78</v>
      </c>
      <c r="R111" s="40" t="s">
        <v>78</v>
      </c>
      <c r="S111" s="12">
        <v>516</v>
      </c>
      <c r="T111" s="40">
        <v>0</v>
      </c>
      <c r="U111" s="12">
        <v>1</v>
      </c>
      <c r="V111" s="40">
        <v>1</v>
      </c>
      <c r="W111" s="40">
        <v>0</v>
      </c>
      <c r="X111" s="40">
        <v>0</v>
      </c>
      <c r="Y111" s="40">
        <v>0</v>
      </c>
      <c r="Z111" s="40">
        <v>0</v>
      </c>
      <c r="AA111" s="12">
        <v>0</v>
      </c>
      <c r="AB111" s="40">
        <v>0</v>
      </c>
      <c r="AC111" s="40">
        <v>1</v>
      </c>
      <c r="AD111" s="12">
        <v>0</v>
      </c>
      <c r="AE111" s="40">
        <v>0</v>
      </c>
      <c r="AF111" s="40">
        <v>0</v>
      </c>
      <c r="AG111" s="40">
        <v>0</v>
      </c>
      <c r="AH111" s="40">
        <v>0</v>
      </c>
      <c r="AI111" s="40">
        <v>0</v>
      </c>
      <c r="AJ111" s="40">
        <v>0</v>
      </c>
      <c r="AK111" s="40">
        <v>1</v>
      </c>
      <c r="AL111" s="40">
        <v>0</v>
      </c>
      <c r="AM111" s="40">
        <v>0</v>
      </c>
      <c r="AN111" s="40">
        <v>0</v>
      </c>
      <c r="AO111" s="40">
        <v>0</v>
      </c>
      <c r="AP111" s="40">
        <v>0</v>
      </c>
      <c r="AQ111" s="12">
        <v>0</v>
      </c>
      <c r="AR111" s="40">
        <v>0</v>
      </c>
      <c r="AS111" s="40">
        <v>0</v>
      </c>
      <c r="AT111" s="40">
        <v>1</v>
      </c>
      <c r="AU111" s="40">
        <v>0</v>
      </c>
      <c r="AV111" s="40">
        <v>1</v>
      </c>
      <c r="AW111" s="40">
        <v>0</v>
      </c>
      <c r="AX111" s="40">
        <v>0</v>
      </c>
      <c r="AY111" s="40">
        <v>0</v>
      </c>
      <c r="AZ111" s="40">
        <v>0</v>
      </c>
      <c r="BA111" s="40">
        <v>0</v>
      </c>
      <c r="BB111" s="40">
        <v>0</v>
      </c>
      <c r="BC111" s="12">
        <v>0</v>
      </c>
      <c r="BE111" s="82"/>
    </row>
    <row r="112" spans="1:57" s="39" customFormat="1" x14ac:dyDescent="0.25">
      <c r="A112" s="42">
        <v>1</v>
      </c>
      <c r="B112" s="22">
        <v>0</v>
      </c>
      <c r="C112" s="22">
        <v>0</v>
      </c>
      <c r="D112" s="15">
        <v>0</v>
      </c>
      <c r="E112" s="39">
        <v>0</v>
      </c>
      <c r="F112" s="39">
        <v>0</v>
      </c>
      <c r="G112" s="17">
        <v>1</v>
      </c>
      <c r="I112" s="22" t="s">
        <v>780</v>
      </c>
      <c r="K112" s="39" t="s">
        <v>781</v>
      </c>
      <c r="L112" s="39">
        <v>44</v>
      </c>
      <c r="M112" s="39">
        <v>0</v>
      </c>
      <c r="P112" s="39">
        <v>2</v>
      </c>
      <c r="Q112" s="39" t="s">
        <v>477</v>
      </c>
      <c r="R112" s="39" t="s">
        <v>478</v>
      </c>
      <c r="S112" s="17">
        <v>162</v>
      </c>
      <c r="T112" s="39">
        <v>0</v>
      </c>
      <c r="U112" s="17">
        <v>1</v>
      </c>
      <c r="V112" s="22">
        <v>0</v>
      </c>
      <c r="W112" s="22">
        <v>0</v>
      </c>
      <c r="X112" s="22">
        <v>0</v>
      </c>
      <c r="Y112" s="22">
        <v>0</v>
      </c>
      <c r="Z112" s="22">
        <v>0</v>
      </c>
      <c r="AA112" s="15">
        <v>1</v>
      </c>
      <c r="AB112" s="39">
        <v>1</v>
      </c>
      <c r="AC112" s="39">
        <v>0</v>
      </c>
      <c r="AD112" s="17">
        <v>0</v>
      </c>
      <c r="AE112" s="22">
        <v>0</v>
      </c>
      <c r="AF112" s="22">
        <v>0</v>
      </c>
      <c r="AG112" s="22">
        <v>0</v>
      </c>
      <c r="AH112" s="22">
        <v>0</v>
      </c>
      <c r="AI112" s="22">
        <v>0</v>
      </c>
      <c r="AJ112" s="22">
        <v>0</v>
      </c>
      <c r="AK112" s="22">
        <v>1</v>
      </c>
      <c r="AL112" s="22">
        <v>0</v>
      </c>
      <c r="AM112" s="22">
        <v>0</v>
      </c>
      <c r="AN112" s="22">
        <v>0</v>
      </c>
      <c r="AO112" s="22">
        <v>0</v>
      </c>
      <c r="AP112" s="22">
        <v>0</v>
      </c>
      <c r="AQ112" s="15">
        <v>0</v>
      </c>
      <c r="AR112" s="22">
        <v>0</v>
      </c>
      <c r="AS112" s="22">
        <v>0</v>
      </c>
      <c r="AT112" s="22">
        <v>1</v>
      </c>
      <c r="AU112" s="22">
        <v>0</v>
      </c>
      <c r="AV112" s="22">
        <v>0</v>
      </c>
      <c r="AW112" s="22">
        <v>0</v>
      </c>
      <c r="AX112" s="22">
        <v>0</v>
      </c>
      <c r="AY112" s="22">
        <v>0</v>
      </c>
      <c r="AZ112" s="22">
        <v>0</v>
      </c>
      <c r="BA112" s="22">
        <v>0</v>
      </c>
      <c r="BB112" s="22">
        <v>0</v>
      </c>
      <c r="BC112" s="15">
        <v>0</v>
      </c>
      <c r="BE112" s="80">
        <f>COUNTA(BC112:BC113)</f>
        <v>2</v>
      </c>
    </row>
    <row r="113" spans="1:57" s="37" customFormat="1" x14ac:dyDescent="0.25">
      <c r="A113" s="28">
        <v>1</v>
      </c>
      <c r="B113" s="37">
        <v>0</v>
      </c>
      <c r="C113" s="37">
        <v>0</v>
      </c>
      <c r="D113" s="29">
        <v>0</v>
      </c>
      <c r="E113" s="37">
        <v>0</v>
      </c>
      <c r="F113" s="37">
        <v>0</v>
      </c>
      <c r="G113" s="29">
        <v>1</v>
      </c>
      <c r="I113" s="77" t="s">
        <v>782</v>
      </c>
      <c r="K113" s="37" t="s">
        <v>783</v>
      </c>
      <c r="L113" s="37">
        <v>28</v>
      </c>
      <c r="M113" s="37">
        <v>0</v>
      </c>
      <c r="O113" s="37">
        <v>1007</v>
      </c>
      <c r="P113" s="37">
        <v>5</v>
      </c>
      <c r="S113" s="29">
        <v>517</v>
      </c>
      <c r="T113" s="53">
        <v>0</v>
      </c>
      <c r="U113" s="29">
        <v>1</v>
      </c>
      <c r="V113" s="37">
        <v>1</v>
      </c>
      <c r="W113" s="37">
        <v>0</v>
      </c>
      <c r="X113" s="37">
        <v>0</v>
      </c>
      <c r="Y113" s="37">
        <v>0</v>
      </c>
      <c r="Z113" s="37">
        <v>0</v>
      </c>
      <c r="AA113" s="29">
        <v>0</v>
      </c>
      <c r="AB113" s="37">
        <v>1</v>
      </c>
      <c r="AC113" s="37">
        <v>0</v>
      </c>
      <c r="AD113" s="29">
        <v>0</v>
      </c>
      <c r="AE113" s="37">
        <v>0</v>
      </c>
      <c r="AF113" s="37">
        <v>0</v>
      </c>
      <c r="AG113" s="37">
        <v>0</v>
      </c>
      <c r="AH113" s="37">
        <v>0</v>
      </c>
      <c r="AI113" s="37">
        <v>0</v>
      </c>
      <c r="AJ113" s="37">
        <v>0</v>
      </c>
      <c r="AK113" s="37">
        <v>1</v>
      </c>
      <c r="AL113" s="37">
        <v>0</v>
      </c>
      <c r="AM113" s="37">
        <v>0</v>
      </c>
      <c r="AN113" s="37">
        <v>0</v>
      </c>
      <c r="AO113" s="37">
        <v>0</v>
      </c>
      <c r="AP113" s="37">
        <v>0</v>
      </c>
      <c r="AQ113" s="29">
        <v>0</v>
      </c>
      <c r="AR113" s="37">
        <v>0</v>
      </c>
      <c r="AS113" s="37">
        <v>0</v>
      </c>
      <c r="AT113" s="37">
        <v>1</v>
      </c>
      <c r="AU113" s="37">
        <v>0</v>
      </c>
      <c r="AV113" s="37">
        <v>1</v>
      </c>
      <c r="AW113" s="37">
        <v>0</v>
      </c>
      <c r="AX113" s="37">
        <v>0</v>
      </c>
      <c r="AY113" s="37">
        <v>0</v>
      </c>
      <c r="AZ113" s="37">
        <v>0</v>
      </c>
      <c r="BA113" s="37">
        <v>0</v>
      </c>
      <c r="BB113" s="37">
        <v>0</v>
      </c>
      <c r="BC113" s="29">
        <v>0</v>
      </c>
      <c r="BE113" s="82"/>
    </row>
    <row r="114" spans="1:57" s="57" customFormat="1" x14ac:dyDescent="0.25">
      <c r="A114" s="56">
        <v>1</v>
      </c>
      <c r="B114" s="57">
        <v>0</v>
      </c>
      <c r="C114" s="57">
        <v>0</v>
      </c>
      <c r="D114" s="58">
        <v>0</v>
      </c>
      <c r="E114" s="57">
        <v>1</v>
      </c>
      <c r="F114" s="57">
        <v>0</v>
      </c>
      <c r="G114" s="58">
        <v>0</v>
      </c>
      <c r="H114" s="57" t="s">
        <v>144</v>
      </c>
      <c r="I114" s="13" t="s">
        <v>479</v>
      </c>
      <c r="J114" s="57" t="s">
        <v>480</v>
      </c>
      <c r="K114" s="57" t="s">
        <v>481</v>
      </c>
      <c r="L114" s="57">
        <v>9</v>
      </c>
      <c r="M114" s="57">
        <v>0</v>
      </c>
      <c r="N114" s="57">
        <v>4</v>
      </c>
      <c r="P114" s="57">
        <v>0</v>
      </c>
      <c r="Q114" s="57" t="s">
        <v>78</v>
      </c>
      <c r="R114" s="57" t="s">
        <v>78</v>
      </c>
      <c r="S114" s="58">
        <v>224</v>
      </c>
      <c r="T114" s="57">
        <v>0</v>
      </c>
      <c r="U114" s="58">
        <v>1</v>
      </c>
      <c r="V114" s="57">
        <v>0</v>
      </c>
      <c r="W114" s="57">
        <v>1</v>
      </c>
      <c r="X114" s="57">
        <v>0</v>
      </c>
      <c r="Y114" s="57">
        <v>0</v>
      </c>
      <c r="Z114" s="57">
        <v>0</v>
      </c>
      <c r="AA114" s="58">
        <v>0</v>
      </c>
      <c r="AB114" s="57">
        <v>0</v>
      </c>
      <c r="AC114" s="57">
        <v>1</v>
      </c>
      <c r="AD114" s="58">
        <v>0</v>
      </c>
      <c r="AE114" s="57">
        <v>0</v>
      </c>
      <c r="AF114" s="57">
        <v>0</v>
      </c>
      <c r="AG114" s="57">
        <v>0</v>
      </c>
      <c r="AH114" s="57">
        <v>0</v>
      </c>
      <c r="AI114" s="57">
        <v>0</v>
      </c>
      <c r="AJ114" s="57">
        <v>1</v>
      </c>
      <c r="AK114" s="57">
        <v>0</v>
      </c>
      <c r="AL114" s="57">
        <v>0</v>
      </c>
      <c r="AM114" s="57">
        <v>0</v>
      </c>
      <c r="AN114" s="57">
        <v>0</v>
      </c>
      <c r="AO114" s="57">
        <v>0</v>
      </c>
      <c r="AP114" s="57">
        <v>0</v>
      </c>
      <c r="AQ114" s="58">
        <v>0</v>
      </c>
      <c r="AR114" s="57">
        <v>0</v>
      </c>
      <c r="AS114" s="57">
        <v>0</v>
      </c>
      <c r="AT114" s="57">
        <v>1</v>
      </c>
      <c r="AU114" s="57">
        <v>0</v>
      </c>
      <c r="AV114" s="57">
        <v>0</v>
      </c>
      <c r="AW114" s="57">
        <v>0</v>
      </c>
      <c r="AX114" s="57">
        <v>0</v>
      </c>
      <c r="AY114" s="57">
        <v>0</v>
      </c>
      <c r="AZ114" s="57">
        <v>0</v>
      </c>
      <c r="BA114" s="57">
        <v>0</v>
      </c>
      <c r="BB114" s="57">
        <v>0</v>
      </c>
      <c r="BC114" s="58">
        <v>0</v>
      </c>
      <c r="BE114" s="80">
        <f>COUNTA(BC114:BC125)</f>
        <v>12</v>
      </c>
    </row>
    <row r="115" spans="1:57" s="40" customFormat="1" x14ac:dyDescent="0.25">
      <c r="A115" s="24">
        <v>1</v>
      </c>
      <c r="B115" s="38">
        <v>0</v>
      </c>
      <c r="C115" s="38">
        <v>0</v>
      </c>
      <c r="D115" s="12">
        <v>0</v>
      </c>
      <c r="E115" s="38">
        <v>1</v>
      </c>
      <c r="F115" s="38">
        <v>0</v>
      </c>
      <c r="G115" s="12">
        <v>0</v>
      </c>
      <c r="H115" s="40" t="s">
        <v>144</v>
      </c>
      <c r="I115" s="13" t="s">
        <v>482</v>
      </c>
      <c r="J115" s="40" t="s">
        <v>483</v>
      </c>
      <c r="K115" s="40" t="s">
        <v>484</v>
      </c>
      <c r="L115" s="40">
        <v>12</v>
      </c>
      <c r="M115" s="40">
        <v>0</v>
      </c>
      <c r="N115" s="40">
        <v>6</v>
      </c>
      <c r="P115" s="40">
        <v>0</v>
      </c>
      <c r="Q115" s="40" t="s">
        <v>78</v>
      </c>
      <c r="R115" s="40" t="s">
        <v>78</v>
      </c>
      <c r="S115" s="12">
        <v>240</v>
      </c>
      <c r="T115" s="40">
        <v>0</v>
      </c>
      <c r="U115" s="12">
        <v>1</v>
      </c>
      <c r="V115" s="38">
        <v>0</v>
      </c>
      <c r="W115" s="38">
        <v>1</v>
      </c>
      <c r="X115" s="38">
        <v>0</v>
      </c>
      <c r="Y115" s="38">
        <v>0</v>
      </c>
      <c r="Z115" s="38">
        <v>0</v>
      </c>
      <c r="AA115" s="12">
        <v>0</v>
      </c>
      <c r="AB115" s="38">
        <v>0</v>
      </c>
      <c r="AC115" s="38">
        <v>1</v>
      </c>
      <c r="AD115" s="12">
        <v>0</v>
      </c>
      <c r="AE115" s="38">
        <v>0</v>
      </c>
      <c r="AF115" s="38">
        <v>0</v>
      </c>
      <c r="AG115" s="38">
        <v>0</v>
      </c>
      <c r="AH115" s="38">
        <v>0</v>
      </c>
      <c r="AI115" s="38">
        <v>0</v>
      </c>
      <c r="AJ115" s="38">
        <v>1</v>
      </c>
      <c r="AK115" s="38">
        <v>0</v>
      </c>
      <c r="AL115" s="38">
        <v>0</v>
      </c>
      <c r="AM115" s="38">
        <v>0</v>
      </c>
      <c r="AN115" s="38">
        <v>0</v>
      </c>
      <c r="AO115" s="38">
        <v>0</v>
      </c>
      <c r="AP115" s="38">
        <v>0</v>
      </c>
      <c r="AQ115" s="12">
        <v>0</v>
      </c>
      <c r="AR115" s="40">
        <v>0</v>
      </c>
      <c r="AS115" s="40">
        <v>0</v>
      </c>
      <c r="AT115" s="40">
        <v>1</v>
      </c>
      <c r="AU115" s="40">
        <v>0</v>
      </c>
      <c r="AV115" s="40">
        <v>0</v>
      </c>
      <c r="AW115" s="40">
        <v>0</v>
      </c>
      <c r="AX115" s="40">
        <v>0</v>
      </c>
      <c r="AY115" s="40">
        <v>0</v>
      </c>
      <c r="AZ115" s="40">
        <v>0</v>
      </c>
      <c r="BA115" s="40">
        <v>0</v>
      </c>
      <c r="BB115" s="40">
        <v>0</v>
      </c>
      <c r="BC115" s="12">
        <v>0</v>
      </c>
      <c r="BE115" s="81"/>
    </row>
    <row r="116" spans="1:57" s="40" customFormat="1" x14ac:dyDescent="0.25">
      <c r="A116" s="24">
        <v>1</v>
      </c>
      <c r="B116" s="38">
        <v>0</v>
      </c>
      <c r="C116" s="38">
        <v>0</v>
      </c>
      <c r="D116" s="12">
        <v>0</v>
      </c>
      <c r="E116" s="38">
        <v>1</v>
      </c>
      <c r="F116" s="38">
        <v>0</v>
      </c>
      <c r="G116" s="12">
        <v>0</v>
      </c>
      <c r="H116" s="40" t="s">
        <v>144</v>
      </c>
      <c r="I116" s="13" t="s">
        <v>485</v>
      </c>
      <c r="J116" s="40" t="s">
        <v>486</v>
      </c>
      <c r="K116" s="40" t="s">
        <v>487</v>
      </c>
      <c r="L116" s="40">
        <v>8</v>
      </c>
      <c r="M116" s="40">
        <v>0</v>
      </c>
      <c r="N116" s="40">
        <v>2</v>
      </c>
      <c r="P116" s="40">
        <v>3</v>
      </c>
      <c r="Q116" s="40" t="s">
        <v>78</v>
      </c>
      <c r="R116" s="40" t="s">
        <v>78</v>
      </c>
      <c r="S116" s="12">
        <v>221</v>
      </c>
      <c r="T116" s="40">
        <v>0</v>
      </c>
      <c r="U116" s="12">
        <v>1</v>
      </c>
      <c r="V116" s="38">
        <v>0</v>
      </c>
      <c r="W116" s="38">
        <v>1</v>
      </c>
      <c r="X116" s="38">
        <v>0</v>
      </c>
      <c r="Y116" s="38">
        <v>0</v>
      </c>
      <c r="Z116" s="38">
        <v>0</v>
      </c>
      <c r="AA116" s="12">
        <v>0</v>
      </c>
      <c r="AB116" s="38">
        <v>0</v>
      </c>
      <c r="AC116" s="38">
        <v>1</v>
      </c>
      <c r="AD116" s="12">
        <v>0</v>
      </c>
      <c r="AE116" s="38">
        <v>0</v>
      </c>
      <c r="AF116" s="38">
        <v>0</v>
      </c>
      <c r="AG116" s="38">
        <v>0</v>
      </c>
      <c r="AH116" s="38">
        <v>0</v>
      </c>
      <c r="AI116" s="38">
        <v>0</v>
      </c>
      <c r="AJ116" s="38">
        <v>1</v>
      </c>
      <c r="AK116" s="38">
        <v>0</v>
      </c>
      <c r="AL116" s="38">
        <v>0</v>
      </c>
      <c r="AM116" s="38">
        <v>0</v>
      </c>
      <c r="AN116" s="38">
        <v>0</v>
      </c>
      <c r="AO116" s="38">
        <v>0</v>
      </c>
      <c r="AP116" s="38">
        <v>0</v>
      </c>
      <c r="AQ116" s="12">
        <v>0</v>
      </c>
      <c r="AR116" s="40">
        <v>0</v>
      </c>
      <c r="AS116" s="40">
        <v>0</v>
      </c>
      <c r="AT116" s="40">
        <v>1</v>
      </c>
      <c r="AU116" s="40">
        <v>0</v>
      </c>
      <c r="AV116" s="40">
        <v>0</v>
      </c>
      <c r="AW116" s="40">
        <v>0</v>
      </c>
      <c r="AX116" s="40">
        <v>0</v>
      </c>
      <c r="AY116" s="40">
        <v>0</v>
      </c>
      <c r="AZ116" s="40">
        <v>0</v>
      </c>
      <c r="BA116" s="40">
        <v>0</v>
      </c>
      <c r="BB116" s="40">
        <v>0</v>
      </c>
      <c r="BC116" s="12">
        <v>0</v>
      </c>
      <c r="BE116" s="81"/>
    </row>
    <row r="117" spans="1:57" s="40" customFormat="1" x14ac:dyDescent="0.25">
      <c r="A117" s="24">
        <v>1</v>
      </c>
      <c r="B117" s="38">
        <v>0</v>
      </c>
      <c r="C117" s="38">
        <v>0</v>
      </c>
      <c r="D117" s="12">
        <v>0</v>
      </c>
      <c r="E117" s="38">
        <v>1</v>
      </c>
      <c r="F117" s="38">
        <v>0</v>
      </c>
      <c r="G117" s="12">
        <v>0</v>
      </c>
      <c r="H117" s="40" t="s">
        <v>144</v>
      </c>
      <c r="I117" s="13" t="s">
        <v>488</v>
      </c>
      <c r="J117" s="40" t="s">
        <v>489</v>
      </c>
      <c r="K117" s="40" t="s">
        <v>490</v>
      </c>
      <c r="L117" s="40">
        <v>371</v>
      </c>
      <c r="M117" s="40">
        <v>15</v>
      </c>
      <c r="N117" s="40">
        <v>70</v>
      </c>
      <c r="P117" s="40">
        <v>0</v>
      </c>
      <c r="Q117" s="40" t="s">
        <v>326</v>
      </c>
      <c r="R117" s="40" t="s">
        <v>513</v>
      </c>
      <c r="S117" s="12">
        <v>252</v>
      </c>
      <c r="T117" s="40">
        <v>0</v>
      </c>
      <c r="U117" s="12">
        <v>1</v>
      </c>
      <c r="V117" s="38">
        <v>0</v>
      </c>
      <c r="W117" s="38">
        <v>0</v>
      </c>
      <c r="X117" s="38">
        <v>0</v>
      </c>
      <c r="Y117" s="40">
        <v>0</v>
      </c>
      <c r="Z117" s="40">
        <v>0</v>
      </c>
      <c r="AA117" s="12">
        <v>1</v>
      </c>
      <c r="AB117" s="38">
        <v>0</v>
      </c>
      <c r="AC117" s="38">
        <v>1</v>
      </c>
      <c r="AD117" s="12">
        <v>0</v>
      </c>
      <c r="AE117" s="38">
        <v>0</v>
      </c>
      <c r="AF117" s="38">
        <v>0</v>
      </c>
      <c r="AG117" s="38">
        <v>0</v>
      </c>
      <c r="AH117" s="38">
        <v>0</v>
      </c>
      <c r="AI117" s="38">
        <v>0</v>
      </c>
      <c r="AJ117" s="38">
        <v>1</v>
      </c>
      <c r="AK117" s="38">
        <v>0</v>
      </c>
      <c r="AL117" s="38">
        <v>0</v>
      </c>
      <c r="AM117" s="38">
        <v>0</v>
      </c>
      <c r="AN117" s="38">
        <v>0</v>
      </c>
      <c r="AO117" s="38">
        <v>0</v>
      </c>
      <c r="AP117" s="38">
        <v>0</v>
      </c>
      <c r="AQ117" s="12">
        <v>0</v>
      </c>
      <c r="AR117" s="40">
        <v>0</v>
      </c>
      <c r="AS117" s="40">
        <v>0</v>
      </c>
      <c r="AT117" s="40">
        <v>1</v>
      </c>
      <c r="AU117" s="40">
        <v>0</v>
      </c>
      <c r="AV117" s="40">
        <v>0</v>
      </c>
      <c r="AW117" s="40">
        <v>0</v>
      </c>
      <c r="AX117" s="40">
        <v>0</v>
      </c>
      <c r="AY117" s="40">
        <v>0</v>
      </c>
      <c r="AZ117" s="40">
        <v>0</v>
      </c>
      <c r="BA117" s="40">
        <v>0</v>
      </c>
      <c r="BB117" s="40">
        <v>0</v>
      </c>
      <c r="BC117" s="12">
        <v>0</v>
      </c>
      <c r="BE117" s="81"/>
    </row>
    <row r="118" spans="1:57" s="40" customFormat="1" x14ac:dyDescent="0.25">
      <c r="A118" s="24">
        <v>1</v>
      </c>
      <c r="B118" s="38">
        <v>0</v>
      </c>
      <c r="C118" s="38">
        <v>0</v>
      </c>
      <c r="D118" s="12">
        <v>0</v>
      </c>
      <c r="E118" s="38">
        <v>1</v>
      </c>
      <c r="F118" s="38">
        <v>0</v>
      </c>
      <c r="G118" s="12">
        <v>0</v>
      </c>
      <c r="H118" s="40" t="s">
        <v>144</v>
      </c>
      <c r="I118" s="13" t="s">
        <v>491</v>
      </c>
      <c r="J118" s="40" t="s">
        <v>80</v>
      </c>
      <c r="K118" s="40" t="s">
        <v>492</v>
      </c>
      <c r="L118" s="40">
        <v>26</v>
      </c>
      <c r="M118" s="40">
        <v>0</v>
      </c>
      <c r="N118" s="40">
        <v>5</v>
      </c>
      <c r="O118" s="40">
        <v>943</v>
      </c>
      <c r="P118" s="40">
        <v>6</v>
      </c>
      <c r="Q118" s="40" t="s">
        <v>78</v>
      </c>
      <c r="R118" s="40" t="s">
        <v>78</v>
      </c>
      <c r="S118" s="12">
        <v>394</v>
      </c>
      <c r="T118" s="40">
        <v>0</v>
      </c>
      <c r="U118" s="12">
        <v>1</v>
      </c>
      <c r="V118" s="38">
        <v>1</v>
      </c>
      <c r="W118" s="38">
        <v>0</v>
      </c>
      <c r="X118" s="38">
        <v>0</v>
      </c>
      <c r="Y118" s="38">
        <v>0</v>
      </c>
      <c r="Z118" s="38">
        <v>0</v>
      </c>
      <c r="AA118" s="32">
        <v>0</v>
      </c>
      <c r="AB118" s="38">
        <v>0</v>
      </c>
      <c r="AC118" s="38">
        <v>1</v>
      </c>
      <c r="AD118" s="12">
        <v>1</v>
      </c>
      <c r="AE118" s="38">
        <v>0</v>
      </c>
      <c r="AF118" s="38">
        <v>0</v>
      </c>
      <c r="AG118" s="38">
        <v>0</v>
      </c>
      <c r="AH118" s="38">
        <v>0</v>
      </c>
      <c r="AI118" s="38">
        <v>0</v>
      </c>
      <c r="AJ118" s="38">
        <v>1</v>
      </c>
      <c r="AK118" s="38">
        <v>0</v>
      </c>
      <c r="AL118" s="38">
        <v>0</v>
      </c>
      <c r="AM118" s="38">
        <v>0</v>
      </c>
      <c r="AN118" s="38">
        <v>0</v>
      </c>
      <c r="AO118" s="38">
        <v>0</v>
      </c>
      <c r="AP118" s="38">
        <v>0</v>
      </c>
      <c r="AQ118" s="12">
        <v>0</v>
      </c>
      <c r="AR118" s="38">
        <v>0</v>
      </c>
      <c r="AS118" s="38">
        <v>1</v>
      </c>
      <c r="AT118" s="43">
        <v>0</v>
      </c>
      <c r="AU118" s="38">
        <v>0</v>
      </c>
      <c r="AV118" s="38">
        <v>0</v>
      </c>
      <c r="AW118" s="38">
        <v>0</v>
      </c>
      <c r="AX118" s="38">
        <v>0</v>
      </c>
      <c r="AY118" s="38">
        <v>0</v>
      </c>
      <c r="AZ118" s="38">
        <v>0</v>
      </c>
      <c r="BA118" s="38">
        <v>0</v>
      </c>
      <c r="BB118" s="38">
        <v>0</v>
      </c>
      <c r="BC118" s="12">
        <v>0</v>
      </c>
      <c r="BE118" s="81"/>
    </row>
    <row r="119" spans="1:57" s="40" customFormat="1" x14ac:dyDescent="0.25">
      <c r="A119" s="24">
        <v>1</v>
      </c>
      <c r="B119" s="38">
        <v>0</v>
      </c>
      <c r="C119" s="38">
        <v>0</v>
      </c>
      <c r="D119" s="12">
        <v>0</v>
      </c>
      <c r="E119" s="38">
        <v>1</v>
      </c>
      <c r="F119" s="38">
        <v>0</v>
      </c>
      <c r="G119" s="12">
        <v>0</v>
      </c>
      <c r="H119" s="40" t="s">
        <v>144</v>
      </c>
      <c r="I119" s="13" t="s">
        <v>493</v>
      </c>
      <c r="J119" s="40" t="s">
        <v>494</v>
      </c>
      <c r="K119" s="40" t="s">
        <v>495</v>
      </c>
      <c r="L119" s="40">
        <v>10</v>
      </c>
      <c r="M119" s="40">
        <v>0</v>
      </c>
      <c r="N119" s="40">
        <v>2</v>
      </c>
      <c r="P119" s="40">
        <v>2</v>
      </c>
      <c r="Q119" s="40" t="s">
        <v>466</v>
      </c>
      <c r="R119" s="40" t="s">
        <v>514</v>
      </c>
      <c r="S119" s="12">
        <v>119</v>
      </c>
      <c r="T119" s="40">
        <v>0</v>
      </c>
      <c r="U119" s="12">
        <v>1</v>
      </c>
      <c r="V119" s="38">
        <v>0</v>
      </c>
      <c r="W119" s="38">
        <v>0</v>
      </c>
      <c r="X119" s="38">
        <v>0</v>
      </c>
      <c r="Y119" s="40">
        <v>0</v>
      </c>
      <c r="Z119" s="40">
        <v>0</v>
      </c>
      <c r="AA119" s="12">
        <v>1</v>
      </c>
      <c r="AB119" s="38">
        <v>0</v>
      </c>
      <c r="AC119" s="38">
        <v>1</v>
      </c>
      <c r="AD119" s="12">
        <v>0</v>
      </c>
      <c r="AE119" s="38">
        <v>0</v>
      </c>
      <c r="AF119" s="38">
        <v>0</v>
      </c>
      <c r="AG119" s="38">
        <v>0</v>
      </c>
      <c r="AH119" s="38">
        <v>0</v>
      </c>
      <c r="AI119" s="38">
        <v>0</v>
      </c>
      <c r="AJ119" s="38">
        <v>1</v>
      </c>
      <c r="AK119" s="38">
        <v>0</v>
      </c>
      <c r="AL119" s="38">
        <v>0</v>
      </c>
      <c r="AM119" s="38">
        <v>0</v>
      </c>
      <c r="AN119" s="38">
        <v>0</v>
      </c>
      <c r="AO119" s="38">
        <v>0</v>
      </c>
      <c r="AP119" s="38">
        <v>0</v>
      </c>
      <c r="AQ119" s="12">
        <v>0</v>
      </c>
      <c r="AR119" s="38">
        <v>0</v>
      </c>
      <c r="AS119" s="38">
        <v>1</v>
      </c>
      <c r="AT119" s="38">
        <v>1</v>
      </c>
      <c r="AU119" s="38">
        <v>0</v>
      </c>
      <c r="AV119" s="38">
        <v>0</v>
      </c>
      <c r="AW119" s="38">
        <v>0</v>
      </c>
      <c r="AX119" s="38">
        <v>0</v>
      </c>
      <c r="AY119" s="38">
        <v>0</v>
      </c>
      <c r="AZ119" s="38">
        <v>0</v>
      </c>
      <c r="BA119" s="38">
        <v>0</v>
      </c>
      <c r="BB119" s="38">
        <v>0</v>
      </c>
      <c r="BC119" s="12">
        <v>0</v>
      </c>
      <c r="BE119" s="81"/>
    </row>
    <row r="120" spans="1:57" s="40" customFormat="1" x14ac:dyDescent="0.25">
      <c r="A120" s="24">
        <v>1</v>
      </c>
      <c r="B120" s="38">
        <v>0</v>
      </c>
      <c r="C120" s="38">
        <v>0</v>
      </c>
      <c r="D120" s="12">
        <v>0</v>
      </c>
      <c r="E120" s="38">
        <v>1</v>
      </c>
      <c r="F120" s="38">
        <v>0</v>
      </c>
      <c r="G120" s="12">
        <v>0</v>
      </c>
      <c r="H120" s="40" t="s">
        <v>159</v>
      </c>
      <c r="I120" s="13" t="s">
        <v>496</v>
      </c>
      <c r="J120" s="40" t="s">
        <v>497</v>
      </c>
      <c r="K120" s="40" t="s">
        <v>498</v>
      </c>
      <c r="L120" s="40">
        <v>23</v>
      </c>
      <c r="M120" s="40">
        <v>0</v>
      </c>
      <c r="N120" s="40">
        <v>7</v>
      </c>
      <c r="P120" s="40">
        <v>5</v>
      </c>
      <c r="Q120" s="40" t="s">
        <v>466</v>
      </c>
      <c r="R120" s="40" t="s">
        <v>515</v>
      </c>
      <c r="S120" s="12">
        <v>248</v>
      </c>
      <c r="T120" s="40">
        <v>0</v>
      </c>
      <c r="U120" s="12">
        <v>1</v>
      </c>
      <c r="V120" s="38">
        <v>0</v>
      </c>
      <c r="W120" s="38">
        <v>0</v>
      </c>
      <c r="X120" s="38">
        <v>0</v>
      </c>
      <c r="Y120" s="40">
        <v>0</v>
      </c>
      <c r="Z120" s="40">
        <v>0</v>
      </c>
      <c r="AA120" s="12">
        <v>1</v>
      </c>
      <c r="AB120" s="38">
        <v>0</v>
      </c>
      <c r="AC120" s="38">
        <v>1</v>
      </c>
      <c r="AD120" s="12">
        <v>0</v>
      </c>
      <c r="AE120" s="38">
        <v>0</v>
      </c>
      <c r="AF120" s="38">
        <v>0</v>
      </c>
      <c r="AG120" s="38">
        <v>0</v>
      </c>
      <c r="AH120" s="38">
        <v>0</v>
      </c>
      <c r="AI120" s="38">
        <v>0</v>
      </c>
      <c r="AJ120" s="38">
        <v>1</v>
      </c>
      <c r="AK120" s="38">
        <v>0</v>
      </c>
      <c r="AL120" s="38">
        <v>0</v>
      </c>
      <c r="AM120" s="38">
        <v>0</v>
      </c>
      <c r="AN120" s="38">
        <v>0</v>
      </c>
      <c r="AO120" s="38">
        <v>0</v>
      </c>
      <c r="AP120" s="38">
        <v>0</v>
      </c>
      <c r="AQ120" s="12">
        <v>0</v>
      </c>
      <c r="AR120" s="38">
        <v>0</v>
      </c>
      <c r="AS120" s="38">
        <v>1</v>
      </c>
      <c r="AT120" s="38">
        <v>1</v>
      </c>
      <c r="AU120" s="38">
        <v>0</v>
      </c>
      <c r="AV120" s="38">
        <v>0</v>
      </c>
      <c r="AW120" s="38">
        <v>0</v>
      </c>
      <c r="AX120" s="38">
        <v>0</v>
      </c>
      <c r="AY120" s="38">
        <v>0</v>
      </c>
      <c r="AZ120" s="38">
        <v>0</v>
      </c>
      <c r="BA120" s="38">
        <v>0</v>
      </c>
      <c r="BB120" s="38">
        <v>0</v>
      </c>
      <c r="BC120" s="12">
        <v>0</v>
      </c>
      <c r="BE120" s="81"/>
    </row>
    <row r="121" spans="1:57" s="40" customFormat="1" x14ac:dyDescent="0.25">
      <c r="A121" s="24">
        <v>1</v>
      </c>
      <c r="B121" s="38">
        <v>0</v>
      </c>
      <c r="C121" s="38">
        <v>0</v>
      </c>
      <c r="D121" s="12">
        <v>0</v>
      </c>
      <c r="E121" s="38">
        <v>1</v>
      </c>
      <c r="F121" s="38">
        <v>0</v>
      </c>
      <c r="G121" s="12">
        <v>0</v>
      </c>
      <c r="H121" s="40" t="s">
        <v>159</v>
      </c>
      <c r="I121" s="13" t="s">
        <v>499</v>
      </c>
      <c r="J121" s="40" t="s">
        <v>500</v>
      </c>
      <c r="K121" s="40" t="s">
        <v>501</v>
      </c>
      <c r="L121" s="40">
        <v>7</v>
      </c>
      <c r="M121" s="40">
        <v>0</v>
      </c>
      <c r="N121" s="40">
        <v>0</v>
      </c>
      <c r="P121" s="40">
        <v>4</v>
      </c>
      <c r="Q121" s="40" t="s">
        <v>78</v>
      </c>
      <c r="R121" s="40" t="s">
        <v>78</v>
      </c>
      <c r="S121" s="12">
        <v>276</v>
      </c>
      <c r="T121" s="40">
        <v>0</v>
      </c>
      <c r="U121" s="12">
        <v>1</v>
      </c>
      <c r="V121" s="38">
        <v>0</v>
      </c>
      <c r="W121" s="38">
        <v>1</v>
      </c>
      <c r="X121" s="38">
        <v>0</v>
      </c>
      <c r="Y121" s="38">
        <v>0</v>
      </c>
      <c r="Z121" s="38">
        <v>0</v>
      </c>
      <c r="AA121" s="12">
        <v>0</v>
      </c>
      <c r="AB121" s="38">
        <v>0</v>
      </c>
      <c r="AC121" s="38">
        <v>1</v>
      </c>
      <c r="AD121" s="12">
        <v>0</v>
      </c>
      <c r="AE121" s="38">
        <v>0</v>
      </c>
      <c r="AF121" s="38">
        <v>0</v>
      </c>
      <c r="AG121" s="38">
        <v>0</v>
      </c>
      <c r="AH121" s="38">
        <v>0</v>
      </c>
      <c r="AI121" s="38">
        <v>0</v>
      </c>
      <c r="AJ121" s="38">
        <v>1</v>
      </c>
      <c r="AK121" s="38">
        <v>0</v>
      </c>
      <c r="AL121" s="38">
        <v>0</v>
      </c>
      <c r="AM121" s="38">
        <v>0</v>
      </c>
      <c r="AN121" s="38">
        <v>0</v>
      </c>
      <c r="AO121" s="38">
        <v>0</v>
      </c>
      <c r="AP121" s="38">
        <v>0</v>
      </c>
      <c r="AQ121" s="12">
        <v>0</v>
      </c>
      <c r="AR121" s="38">
        <v>0</v>
      </c>
      <c r="AS121" s="38">
        <v>0</v>
      </c>
      <c r="AT121" s="38">
        <v>1</v>
      </c>
      <c r="AU121" s="38">
        <v>0</v>
      </c>
      <c r="AV121" s="38">
        <v>1</v>
      </c>
      <c r="AW121" s="38">
        <v>0</v>
      </c>
      <c r="AX121" s="38">
        <v>0</v>
      </c>
      <c r="AY121" s="38">
        <v>0</v>
      </c>
      <c r="AZ121" s="38">
        <v>0</v>
      </c>
      <c r="BA121" s="38">
        <v>0</v>
      </c>
      <c r="BB121" s="38">
        <v>0</v>
      </c>
      <c r="BC121" s="12">
        <v>0</v>
      </c>
      <c r="BE121" s="81"/>
    </row>
    <row r="122" spans="1:57" s="40" customFormat="1" x14ac:dyDescent="0.25">
      <c r="A122" s="24">
        <v>1</v>
      </c>
      <c r="B122" s="38">
        <v>0</v>
      </c>
      <c r="C122" s="38">
        <v>0</v>
      </c>
      <c r="D122" s="12">
        <v>0</v>
      </c>
      <c r="E122" s="38">
        <v>1</v>
      </c>
      <c r="F122" s="38">
        <v>0</v>
      </c>
      <c r="G122" s="12">
        <v>0</v>
      </c>
      <c r="H122" s="40" t="s">
        <v>181</v>
      </c>
      <c r="I122" s="13" t="s">
        <v>502</v>
      </c>
      <c r="J122" s="40" t="s">
        <v>503</v>
      </c>
      <c r="K122" s="40" t="s">
        <v>504</v>
      </c>
      <c r="L122" s="40">
        <v>61</v>
      </c>
      <c r="M122" s="40">
        <v>0</v>
      </c>
      <c r="N122" s="40">
        <v>21</v>
      </c>
      <c r="P122" s="40">
        <v>9</v>
      </c>
      <c r="Q122" s="40" t="s">
        <v>78</v>
      </c>
      <c r="R122" s="40" t="s">
        <v>78</v>
      </c>
      <c r="S122" s="12">
        <v>303</v>
      </c>
      <c r="T122" s="40">
        <v>1</v>
      </c>
      <c r="U122" s="12">
        <v>0</v>
      </c>
      <c r="V122" s="38">
        <v>0</v>
      </c>
      <c r="W122" s="38">
        <v>1</v>
      </c>
      <c r="X122" s="38">
        <v>0</v>
      </c>
      <c r="Y122" s="38">
        <v>0</v>
      </c>
      <c r="Z122" s="38">
        <v>0</v>
      </c>
      <c r="AA122" s="12">
        <v>0</v>
      </c>
      <c r="AB122" s="38">
        <v>0</v>
      </c>
      <c r="AC122" s="38">
        <v>1</v>
      </c>
      <c r="AD122" s="12">
        <v>0</v>
      </c>
      <c r="AE122" s="38">
        <v>0</v>
      </c>
      <c r="AF122" s="38">
        <v>0</v>
      </c>
      <c r="AG122" s="38">
        <v>0</v>
      </c>
      <c r="AH122" s="38">
        <v>0</v>
      </c>
      <c r="AI122" s="38">
        <v>0</v>
      </c>
      <c r="AJ122" s="38">
        <v>1</v>
      </c>
      <c r="AK122" s="38">
        <v>0</v>
      </c>
      <c r="AL122" s="38">
        <v>0</v>
      </c>
      <c r="AM122" s="38">
        <v>0</v>
      </c>
      <c r="AN122" s="38">
        <v>0</v>
      </c>
      <c r="AO122" s="38">
        <v>0</v>
      </c>
      <c r="AP122" s="38">
        <v>0</v>
      </c>
      <c r="AQ122" s="12">
        <v>0</v>
      </c>
      <c r="AR122" s="38">
        <v>0</v>
      </c>
      <c r="AS122" s="38">
        <v>1</v>
      </c>
      <c r="AT122" s="38">
        <v>0</v>
      </c>
      <c r="AU122" s="38">
        <v>0</v>
      </c>
      <c r="AV122" s="38">
        <v>0</v>
      </c>
      <c r="AW122" s="38">
        <v>0</v>
      </c>
      <c r="AX122" s="38">
        <v>0</v>
      </c>
      <c r="AY122" s="38">
        <v>0</v>
      </c>
      <c r="AZ122" s="38">
        <v>0</v>
      </c>
      <c r="BA122" s="38">
        <v>1</v>
      </c>
      <c r="BB122" s="38">
        <v>0</v>
      </c>
      <c r="BC122" s="12">
        <v>0</v>
      </c>
      <c r="BE122" s="81"/>
    </row>
    <row r="123" spans="1:57" s="40" customFormat="1" x14ac:dyDescent="0.25">
      <c r="A123" s="24">
        <v>1</v>
      </c>
      <c r="B123" s="38">
        <v>0</v>
      </c>
      <c r="C123" s="38">
        <v>0</v>
      </c>
      <c r="D123" s="12">
        <v>0</v>
      </c>
      <c r="E123" s="38">
        <v>1</v>
      </c>
      <c r="F123" s="38">
        <v>0</v>
      </c>
      <c r="G123" s="12">
        <v>0</v>
      </c>
      <c r="H123" s="40" t="s">
        <v>193</v>
      </c>
      <c r="I123" s="13" t="s">
        <v>505</v>
      </c>
      <c r="J123" s="40" t="s">
        <v>506</v>
      </c>
      <c r="K123" s="40" t="s">
        <v>507</v>
      </c>
      <c r="L123" s="40">
        <v>9</v>
      </c>
      <c r="M123" s="40">
        <v>0</v>
      </c>
      <c r="N123" s="40">
        <v>3</v>
      </c>
      <c r="P123" s="40">
        <v>1</v>
      </c>
      <c r="Q123" s="40" t="s">
        <v>78</v>
      </c>
      <c r="R123" s="40" t="s">
        <v>78</v>
      </c>
      <c r="S123" s="12">
        <v>365</v>
      </c>
      <c r="T123" s="40">
        <v>0</v>
      </c>
      <c r="U123" s="12">
        <v>1</v>
      </c>
      <c r="V123" s="38">
        <v>0</v>
      </c>
      <c r="W123" s="38">
        <v>1</v>
      </c>
      <c r="X123" s="38">
        <v>0</v>
      </c>
      <c r="Y123" s="38">
        <v>0</v>
      </c>
      <c r="Z123" s="38">
        <v>0</v>
      </c>
      <c r="AA123" s="12">
        <v>0</v>
      </c>
      <c r="AB123" s="38">
        <v>0</v>
      </c>
      <c r="AC123" s="38">
        <v>1</v>
      </c>
      <c r="AD123" s="12">
        <v>0</v>
      </c>
      <c r="AE123" s="38">
        <v>0</v>
      </c>
      <c r="AF123" s="38">
        <v>0</v>
      </c>
      <c r="AG123" s="38">
        <v>0</v>
      </c>
      <c r="AH123" s="38">
        <v>0</v>
      </c>
      <c r="AI123" s="38">
        <v>0</v>
      </c>
      <c r="AJ123" s="38">
        <v>1</v>
      </c>
      <c r="AK123" s="38">
        <v>0</v>
      </c>
      <c r="AL123" s="38">
        <v>0</v>
      </c>
      <c r="AM123" s="38">
        <v>0</v>
      </c>
      <c r="AN123" s="38">
        <v>0</v>
      </c>
      <c r="AO123" s="38">
        <v>0</v>
      </c>
      <c r="AP123" s="38">
        <v>0</v>
      </c>
      <c r="AQ123" s="12">
        <v>0</v>
      </c>
      <c r="AR123" s="38">
        <v>0</v>
      </c>
      <c r="AS123" s="38">
        <v>0</v>
      </c>
      <c r="AT123" s="38">
        <v>1</v>
      </c>
      <c r="AU123" s="38">
        <v>0</v>
      </c>
      <c r="AV123" s="38">
        <v>0</v>
      </c>
      <c r="AW123" s="38">
        <v>0</v>
      </c>
      <c r="AX123" s="38">
        <v>0</v>
      </c>
      <c r="AY123" s="38">
        <v>0</v>
      </c>
      <c r="AZ123" s="38">
        <v>0</v>
      </c>
      <c r="BA123" s="38">
        <v>0</v>
      </c>
      <c r="BB123" s="38">
        <v>0</v>
      </c>
      <c r="BC123" s="12">
        <v>0</v>
      </c>
      <c r="BE123" s="81"/>
    </row>
    <row r="124" spans="1:57" s="40" customFormat="1" x14ac:dyDescent="0.25">
      <c r="A124" s="24">
        <v>1</v>
      </c>
      <c r="B124" s="38">
        <v>0</v>
      </c>
      <c r="C124" s="38">
        <v>0</v>
      </c>
      <c r="D124" s="12">
        <v>0</v>
      </c>
      <c r="E124" s="38">
        <v>1</v>
      </c>
      <c r="F124" s="38">
        <v>0</v>
      </c>
      <c r="G124" s="12">
        <v>0</v>
      </c>
      <c r="H124" s="40" t="s">
        <v>508</v>
      </c>
      <c r="I124" s="13" t="s">
        <v>509</v>
      </c>
      <c r="J124" s="40" t="s">
        <v>80</v>
      </c>
      <c r="K124" s="40" t="s">
        <v>510</v>
      </c>
      <c r="L124" s="40">
        <v>9</v>
      </c>
      <c r="M124" s="40">
        <v>0</v>
      </c>
      <c r="N124" s="40">
        <v>2</v>
      </c>
      <c r="O124" s="40">
        <v>364</v>
      </c>
      <c r="P124" s="40">
        <v>6</v>
      </c>
      <c r="Q124" s="40" t="s">
        <v>78</v>
      </c>
      <c r="R124" s="40" t="s">
        <v>78</v>
      </c>
      <c r="S124" s="12">
        <v>339</v>
      </c>
      <c r="T124" s="40">
        <v>0</v>
      </c>
      <c r="U124" s="12">
        <v>1</v>
      </c>
      <c r="V124" s="38">
        <v>1</v>
      </c>
      <c r="W124" s="38">
        <v>0</v>
      </c>
      <c r="X124" s="38">
        <v>0</v>
      </c>
      <c r="Y124" s="38">
        <v>0</v>
      </c>
      <c r="Z124" s="38">
        <v>0</v>
      </c>
      <c r="AA124" s="32">
        <v>0</v>
      </c>
      <c r="AB124" s="38">
        <v>0</v>
      </c>
      <c r="AC124" s="38">
        <v>1</v>
      </c>
      <c r="AD124" s="12">
        <v>1</v>
      </c>
      <c r="AE124" s="38">
        <v>0</v>
      </c>
      <c r="AF124" s="38">
        <v>0</v>
      </c>
      <c r="AG124" s="38">
        <v>0</v>
      </c>
      <c r="AH124" s="38">
        <v>0</v>
      </c>
      <c r="AI124" s="38">
        <v>0</v>
      </c>
      <c r="AJ124" s="38">
        <v>1</v>
      </c>
      <c r="AK124" s="38">
        <v>0</v>
      </c>
      <c r="AL124" s="38">
        <v>0</v>
      </c>
      <c r="AM124" s="38">
        <v>0</v>
      </c>
      <c r="AN124" s="38">
        <v>0</v>
      </c>
      <c r="AO124" s="38">
        <v>0</v>
      </c>
      <c r="AP124" s="38">
        <v>0</v>
      </c>
      <c r="AQ124" s="12">
        <v>0</v>
      </c>
      <c r="AR124" s="38">
        <v>0</v>
      </c>
      <c r="AS124" s="38">
        <v>1</v>
      </c>
      <c r="AT124" s="38">
        <v>0</v>
      </c>
      <c r="AU124" s="38">
        <v>0</v>
      </c>
      <c r="AV124" s="38">
        <v>0</v>
      </c>
      <c r="AW124" s="38">
        <v>1</v>
      </c>
      <c r="AX124" s="38">
        <v>0</v>
      </c>
      <c r="AY124" s="38">
        <v>0</v>
      </c>
      <c r="AZ124" s="38">
        <v>0</v>
      </c>
      <c r="BA124" s="38">
        <v>1</v>
      </c>
      <c r="BB124" s="38">
        <v>0</v>
      </c>
      <c r="BC124" s="12">
        <v>0</v>
      </c>
      <c r="BE124" s="81"/>
    </row>
    <row r="125" spans="1:57" s="40" customFormat="1" ht="15.75" customHeight="1" x14ac:dyDescent="0.25">
      <c r="A125" s="24">
        <v>1</v>
      </c>
      <c r="B125" s="40">
        <v>0</v>
      </c>
      <c r="C125" s="40">
        <v>0</v>
      </c>
      <c r="D125" s="12">
        <v>0</v>
      </c>
      <c r="E125" s="40">
        <v>1</v>
      </c>
      <c r="F125" s="40">
        <v>0</v>
      </c>
      <c r="G125" s="12">
        <v>0</v>
      </c>
      <c r="H125" s="40" t="s">
        <v>206</v>
      </c>
      <c r="I125" s="13" t="s">
        <v>511</v>
      </c>
      <c r="J125" s="40" t="s">
        <v>80</v>
      </c>
      <c r="K125" s="40" t="s">
        <v>512</v>
      </c>
      <c r="L125" s="40">
        <v>13</v>
      </c>
      <c r="M125" s="40">
        <v>0</v>
      </c>
      <c r="N125" s="40">
        <v>6</v>
      </c>
      <c r="O125" s="40">
        <v>632</v>
      </c>
      <c r="P125" s="40">
        <v>9</v>
      </c>
      <c r="Q125" s="40" t="s">
        <v>78</v>
      </c>
      <c r="R125" s="40" t="s">
        <v>78</v>
      </c>
      <c r="S125" s="12">
        <v>539</v>
      </c>
      <c r="T125" s="40">
        <v>0</v>
      </c>
      <c r="U125" s="12">
        <v>1</v>
      </c>
      <c r="V125" s="40">
        <v>1</v>
      </c>
      <c r="W125" s="40">
        <v>0</v>
      </c>
      <c r="X125" s="40">
        <v>0</v>
      </c>
      <c r="Y125" s="40">
        <v>0</v>
      </c>
      <c r="Z125" s="40">
        <v>0</v>
      </c>
      <c r="AA125" s="12">
        <v>0</v>
      </c>
      <c r="AB125" s="40">
        <v>0</v>
      </c>
      <c r="AC125" s="40">
        <v>1</v>
      </c>
      <c r="AD125" s="12">
        <v>1</v>
      </c>
      <c r="AE125" s="40">
        <v>0</v>
      </c>
      <c r="AF125" s="40">
        <v>0</v>
      </c>
      <c r="AG125" s="40">
        <v>0</v>
      </c>
      <c r="AH125" s="40">
        <v>0</v>
      </c>
      <c r="AI125" s="40">
        <v>0</v>
      </c>
      <c r="AJ125" s="40">
        <v>1</v>
      </c>
      <c r="AK125" s="40">
        <v>0</v>
      </c>
      <c r="AL125" s="40">
        <v>0</v>
      </c>
      <c r="AM125" s="40">
        <v>0</v>
      </c>
      <c r="AN125" s="40">
        <v>0</v>
      </c>
      <c r="AO125" s="40">
        <v>0</v>
      </c>
      <c r="AP125" s="40">
        <v>0</v>
      </c>
      <c r="AQ125" s="12">
        <v>0</v>
      </c>
      <c r="AR125" s="40">
        <v>0</v>
      </c>
      <c r="AS125" s="40">
        <v>1</v>
      </c>
      <c r="AT125" s="40">
        <v>1</v>
      </c>
      <c r="AU125" s="40">
        <v>0</v>
      </c>
      <c r="AV125" s="40">
        <v>0</v>
      </c>
      <c r="AW125" s="40">
        <v>1</v>
      </c>
      <c r="AX125" s="40">
        <v>0</v>
      </c>
      <c r="AY125" s="40">
        <v>0</v>
      </c>
      <c r="AZ125" s="40">
        <v>0</v>
      </c>
      <c r="BA125" s="40">
        <v>0</v>
      </c>
      <c r="BB125" s="40">
        <v>0</v>
      </c>
      <c r="BC125" s="12">
        <v>0</v>
      </c>
      <c r="BE125" s="82"/>
    </row>
    <row r="126" spans="1:57" s="39" customFormat="1" x14ac:dyDescent="0.25">
      <c r="A126" s="20">
        <v>1</v>
      </c>
      <c r="B126" s="39">
        <v>0</v>
      </c>
      <c r="C126" s="39">
        <v>0</v>
      </c>
      <c r="D126" s="17">
        <v>0</v>
      </c>
      <c r="E126" s="39">
        <v>0</v>
      </c>
      <c r="F126" s="39">
        <v>0</v>
      </c>
      <c r="G126" s="17">
        <v>1</v>
      </c>
      <c r="I126" s="22" t="s">
        <v>784</v>
      </c>
      <c r="K126" s="39" t="s">
        <v>785</v>
      </c>
      <c r="L126" s="39">
        <v>34</v>
      </c>
      <c r="M126" s="39">
        <v>0</v>
      </c>
      <c r="P126" s="39">
        <v>0</v>
      </c>
      <c r="Q126" s="39" t="s">
        <v>115</v>
      </c>
      <c r="R126" s="39" t="s">
        <v>808</v>
      </c>
      <c r="S126" s="17">
        <v>216</v>
      </c>
      <c r="T126" s="39">
        <v>0</v>
      </c>
      <c r="U126" s="17">
        <v>1</v>
      </c>
      <c r="V126" s="39">
        <v>0</v>
      </c>
      <c r="W126" s="39">
        <v>0</v>
      </c>
      <c r="X126" s="39">
        <v>0</v>
      </c>
      <c r="Y126" s="39">
        <v>0</v>
      </c>
      <c r="Z126" s="39">
        <v>1</v>
      </c>
      <c r="AA126" s="17">
        <v>0</v>
      </c>
      <c r="AB126" s="39">
        <v>1</v>
      </c>
      <c r="AC126" s="39">
        <v>0</v>
      </c>
      <c r="AD126" s="17">
        <v>0</v>
      </c>
      <c r="AE126" s="57">
        <v>0</v>
      </c>
      <c r="AF126" s="57">
        <v>0</v>
      </c>
      <c r="AG126" s="57">
        <v>0</v>
      </c>
      <c r="AH126" s="57">
        <v>0</v>
      </c>
      <c r="AI126" s="57">
        <v>0</v>
      </c>
      <c r="AJ126" s="57">
        <v>1</v>
      </c>
      <c r="AK126" s="57">
        <v>0</v>
      </c>
      <c r="AL126" s="57">
        <v>0</v>
      </c>
      <c r="AM126" s="57">
        <v>0</v>
      </c>
      <c r="AN126" s="57">
        <v>0</v>
      </c>
      <c r="AO126" s="57">
        <v>0</v>
      </c>
      <c r="AP126" s="57">
        <v>0</v>
      </c>
      <c r="AQ126" s="58">
        <v>0</v>
      </c>
      <c r="AR126" s="39">
        <v>0</v>
      </c>
      <c r="AS126" s="39">
        <v>0</v>
      </c>
      <c r="AT126" s="39">
        <v>1</v>
      </c>
      <c r="AU126" s="39">
        <v>0</v>
      </c>
      <c r="AV126" s="39">
        <v>0</v>
      </c>
      <c r="AW126" s="39">
        <v>0</v>
      </c>
      <c r="AX126" s="39">
        <v>0</v>
      </c>
      <c r="AY126" s="39">
        <v>0</v>
      </c>
      <c r="AZ126" s="39">
        <v>0</v>
      </c>
      <c r="BA126" s="39">
        <v>0</v>
      </c>
      <c r="BB126" s="39">
        <v>0</v>
      </c>
      <c r="BC126" s="17">
        <v>0</v>
      </c>
      <c r="BE126" s="80">
        <f>COUNTA(BC126:BC137)</f>
        <v>12</v>
      </c>
    </row>
    <row r="127" spans="1:57" s="40" customFormat="1" x14ac:dyDescent="0.25">
      <c r="A127" s="24">
        <v>1</v>
      </c>
      <c r="B127" s="38">
        <v>0</v>
      </c>
      <c r="C127" s="38">
        <v>0</v>
      </c>
      <c r="D127" s="32">
        <v>0</v>
      </c>
      <c r="E127" s="38">
        <v>0</v>
      </c>
      <c r="F127" s="38">
        <v>0</v>
      </c>
      <c r="G127" s="12">
        <v>1</v>
      </c>
      <c r="I127" s="38" t="s">
        <v>786</v>
      </c>
      <c r="K127" s="40" t="s">
        <v>787</v>
      </c>
      <c r="L127" s="40">
        <v>12</v>
      </c>
      <c r="M127" s="40">
        <v>0</v>
      </c>
      <c r="P127" s="40">
        <v>2</v>
      </c>
      <c r="Q127" s="40" t="s">
        <v>115</v>
      </c>
      <c r="R127" s="40" t="s">
        <v>809</v>
      </c>
      <c r="S127" s="12">
        <v>200</v>
      </c>
      <c r="T127" s="40">
        <v>0</v>
      </c>
      <c r="U127" s="12">
        <v>1</v>
      </c>
      <c r="V127" s="40">
        <v>0</v>
      </c>
      <c r="W127" s="40">
        <v>0</v>
      </c>
      <c r="X127" s="40">
        <v>0</v>
      </c>
      <c r="Y127" s="40">
        <v>0</v>
      </c>
      <c r="Z127" s="40">
        <v>1</v>
      </c>
      <c r="AA127" s="12">
        <v>0</v>
      </c>
      <c r="AB127" s="38">
        <v>1</v>
      </c>
      <c r="AC127" s="38">
        <v>0</v>
      </c>
      <c r="AD127" s="12">
        <v>0</v>
      </c>
      <c r="AE127" s="38">
        <v>0</v>
      </c>
      <c r="AF127" s="38">
        <v>0</v>
      </c>
      <c r="AG127" s="38">
        <v>0</v>
      </c>
      <c r="AH127" s="38">
        <v>0</v>
      </c>
      <c r="AI127" s="38">
        <v>0</v>
      </c>
      <c r="AJ127" s="38">
        <v>1</v>
      </c>
      <c r="AK127" s="38">
        <v>0</v>
      </c>
      <c r="AL127" s="38">
        <v>0</v>
      </c>
      <c r="AM127" s="38">
        <v>0</v>
      </c>
      <c r="AN127" s="38">
        <v>0</v>
      </c>
      <c r="AO127" s="38">
        <v>0</v>
      </c>
      <c r="AP127" s="38">
        <v>0</v>
      </c>
      <c r="AQ127" s="12">
        <v>0</v>
      </c>
      <c r="AR127" s="40">
        <v>0</v>
      </c>
      <c r="AS127" s="40">
        <v>0</v>
      </c>
      <c r="AT127" s="40">
        <v>1</v>
      </c>
      <c r="AU127" s="40">
        <v>0</v>
      </c>
      <c r="AV127" s="40">
        <v>0</v>
      </c>
      <c r="AW127" s="40">
        <v>0</v>
      </c>
      <c r="AX127" s="40">
        <v>0</v>
      </c>
      <c r="AY127" s="40">
        <v>0</v>
      </c>
      <c r="AZ127" s="40">
        <v>0</v>
      </c>
      <c r="BA127" s="40">
        <v>0</v>
      </c>
      <c r="BB127" s="40">
        <v>0</v>
      </c>
      <c r="BC127" s="12">
        <v>0</v>
      </c>
      <c r="BE127" s="81"/>
    </row>
    <row r="128" spans="1:57" s="40" customFormat="1" x14ac:dyDescent="0.25">
      <c r="A128" s="24">
        <v>1</v>
      </c>
      <c r="B128" s="38">
        <v>0</v>
      </c>
      <c r="C128" s="38">
        <v>0</v>
      </c>
      <c r="D128" s="32">
        <v>0</v>
      </c>
      <c r="E128" s="38">
        <v>0</v>
      </c>
      <c r="F128" s="38">
        <v>0</v>
      </c>
      <c r="G128" s="12">
        <v>1</v>
      </c>
      <c r="I128" s="38" t="s">
        <v>788</v>
      </c>
      <c r="K128" s="40" t="s">
        <v>789</v>
      </c>
      <c r="L128" s="40">
        <v>44</v>
      </c>
      <c r="M128" s="40">
        <v>1</v>
      </c>
      <c r="P128" s="40">
        <v>0</v>
      </c>
      <c r="Q128" s="40" t="s">
        <v>115</v>
      </c>
      <c r="R128" s="40" t="s">
        <v>810</v>
      </c>
      <c r="S128" s="12">
        <v>174</v>
      </c>
      <c r="T128" s="40">
        <v>0</v>
      </c>
      <c r="U128" s="12">
        <v>1</v>
      </c>
      <c r="V128" s="40">
        <v>0</v>
      </c>
      <c r="W128" s="40">
        <v>0</v>
      </c>
      <c r="X128" s="40">
        <v>0</v>
      </c>
      <c r="Y128" s="40">
        <v>0</v>
      </c>
      <c r="Z128" s="40">
        <v>1</v>
      </c>
      <c r="AA128" s="12">
        <v>0</v>
      </c>
      <c r="AB128" s="38">
        <v>1</v>
      </c>
      <c r="AC128" s="38">
        <v>0</v>
      </c>
      <c r="AD128" s="12">
        <v>0</v>
      </c>
      <c r="AE128" s="38">
        <v>0</v>
      </c>
      <c r="AF128" s="38">
        <v>0</v>
      </c>
      <c r="AG128" s="38">
        <v>0</v>
      </c>
      <c r="AH128" s="38">
        <v>0</v>
      </c>
      <c r="AI128" s="38">
        <v>0</v>
      </c>
      <c r="AJ128" s="38">
        <v>1</v>
      </c>
      <c r="AK128" s="38">
        <v>0</v>
      </c>
      <c r="AL128" s="38">
        <v>0</v>
      </c>
      <c r="AM128" s="38">
        <v>0</v>
      </c>
      <c r="AN128" s="38">
        <v>0</v>
      </c>
      <c r="AO128" s="38">
        <v>0</v>
      </c>
      <c r="AP128" s="38">
        <v>0</v>
      </c>
      <c r="AQ128" s="12">
        <v>0</v>
      </c>
      <c r="AR128" s="40">
        <v>0</v>
      </c>
      <c r="AS128" s="40">
        <v>0</v>
      </c>
      <c r="AT128" s="40">
        <v>1</v>
      </c>
      <c r="AU128" s="40">
        <v>0</v>
      </c>
      <c r="AV128" s="40">
        <v>0</v>
      </c>
      <c r="AW128" s="40">
        <v>0</v>
      </c>
      <c r="AX128" s="40">
        <v>0</v>
      </c>
      <c r="AY128" s="40">
        <v>0</v>
      </c>
      <c r="AZ128" s="40">
        <v>0</v>
      </c>
      <c r="BA128" s="40">
        <v>0</v>
      </c>
      <c r="BB128" s="40">
        <v>0</v>
      </c>
      <c r="BC128" s="12">
        <v>0</v>
      </c>
      <c r="BE128" s="81"/>
    </row>
    <row r="129" spans="1:57" s="40" customFormat="1" x14ac:dyDescent="0.25">
      <c r="A129" s="24">
        <v>1</v>
      </c>
      <c r="B129" s="38">
        <v>0</v>
      </c>
      <c r="C129" s="38">
        <v>0</v>
      </c>
      <c r="D129" s="32">
        <v>0</v>
      </c>
      <c r="E129" s="38">
        <v>0</v>
      </c>
      <c r="F129" s="38">
        <v>0</v>
      </c>
      <c r="G129" s="12">
        <v>1</v>
      </c>
      <c r="I129" s="38" t="s">
        <v>790</v>
      </c>
      <c r="K129" s="40" t="s">
        <v>791</v>
      </c>
      <c r="L129" s="40">
        <v>49</v>
      </c>
      <c r="M129" s="40">
        <v>0</v>
      </c>
      <c r="P129" s="40">
        <v>0</v>
      </c>
      <c r="Q129" s="40" t="s">
        <v>326</v>
      </c>
      <c r="R129" s="40" t="s">
        <v>513</v>
      </c>
      <c r="S129" s="12">
        <v>243</v>
      </c>
      <c r="T129" s="40">
        <v>0</v>
      </c>
      <c r="U129" s="12">
        <v>1</v>
      </c>
      <c r="V129" s="38">
        <v>0</v>
      </c>
      <c r="W129" s="38">
        <v>0</v>
      </c>
      <c r="X129" s="38">
        <v>0</v>
      </c>
      <c r="Y129" s="40">
        <v>0</v>
      </c>
      <c r="Z129" s="40">
        <v>0</v>
      </c>
      <c r="AA129" s="12">
        <v>1</v>
      </c>
      <c r="AB129" s="38">
        <v>1</v>
      </c>
      <c r="AC129" s="38">
        <v>0</v>
      </c>
      <c r="AD129" s="12">
        <v>0</v>
      </c>
      <c r="AE129" s="38">
        <v>0</v>
      </c>
      <c r="AF129" s="38">
        <v>0</v>
      </c>
      <c r="AG129" s="38">
        <v>0</v>
      </c>
      <c r="AH129" s="38">
        <v>0</v>
      </c>
      <c r="AI129" s="38">
        <v>0</v>
      </c>
      <c r="AJ129" s="38">
        <v>1</v>
      </c>
      <c r="AK129" s="38">
        <v>0</v>
      </c>
      <c r="AL129" s="38">
        <v>0</v>
      </c>
      <c r="AM129" s="38">
        <v>0</v>
      </c>
      <c r="AN129" s="38">
        <v>0</v>
      </c>
      <c r="AO129" s="38">
        <v>0</v>
      </c>
      <c r="AP129" s="38">
        <v>0</v>
      </c>
      <c r="AQ129" s="12">
        <v>0</v>
      </c>
      <c r="AR129" s="40">
        <v>0</v>
      </c>
      <c r="AS129" s="40">
        <v>0</v>
      </c>
      <c r="AT129" s="40">
        <v>1</v>
      </c>
      <c r="AU129" s="40">
        <v>0</v>
      </c>
      <c r="AV129" s="40">
        <v>0</v>
      </c>
      <c r="AW129" s="40">
        <v>0</v>
      </c>
      <c r="AX129" s="40">
        <v>0</v>
      </c>
      <c r="AY129" s="40">
        <v>0</v>
      </c>
      <c r="AZ129" s="40">
        <v>0</v>
      </c>
      <c r="BA129" s="40">
        <v>0</v>
      </c>
      <c r="BB129" s="40">
        <v>0</v>
      </c>
      <c r="BC129" s="12">
        <v>0</v>
      </c>
      <c r="BE129" s="81"/>
    </row>
    <row r="130" spans="1:57" s="40" customFormat="1" x14ac:dyDescent="0.25">
      <c r="A130" s="24">
        <v>1</v>
      </c>
      <c r="B130" s="38">
        <v>0</v>
      </c>
      <c r="C130" s="38">
        <v>0</v>
      </c>
      <c r="D130" s="32">
        <v>0</v>
      </c>
      <c r="E130" s="38">
        <v>0</v>
      </c>
      <c r="F130" s="38">
        <v>0</v>
      </c>
      <c r="G130" s="12">
        <v>1</v>
      </c>
      <c r="I130" s="38" t="s">
        <v>792</v>
      </c>
      <c r="K130" s="40" t="s">
        <v>793</v>
      </c>
      <c r="L130" s="40">
        <v>41</v>
      </c>
      <c r="M130" s="40">
        <v>2</v>
      </c>
      <c r="O130" s="40">
        <v>1190</v>
      </c>
      <c r="P130" s="40">
        <v>5</v>
      </c>
      <c r="S130" s="12">
        <v>324</v>
      </c>
      <c r="T130" s="40">
        <v>0</v>
      </c>
      <c r="U130" s="12">
        <v>1</v>
      </c>
      <c r="V130" s="38">
        <v>1</v>
      </c>
      <c r="W130" s="38">
        <v>0</v>
      </c>
      <c r="X130" s="38">
        <v>0</v>
      </c>
      <c r="Y130" s="38">
        <v>0</v>
      </c>
      <c r="Z130" s="38">
        <v>0</v>
      </c>
      <c r="AA130" s="32">
        <v>0</v>
      </c>
      <c r="AB130" s="38">
        <v>1</v>
      </c>
      <c r="AC130" s="38">
        <v>0</v>
      </c>
      <c r="AD130" s="12">
        <v>1</v>
      </c>
      <c r="AE130" s="38">
        <v>0</v>
      </c>
      <c r="AF130" s="38">
        <v>0</v>
      </c>
      <c r="AG130" s="38">
        <v>0</v>
      </c>
      <c r="AH130" s="38">
        <v>0</v>
      </c>
      <c r="AI130" s="38">
        <v>0</v>
      </c>
      <c r="AJ130" s="38">
        <v>1</v>
      </c>
      <c r="AK130" s="38">
        <v>0</v>
      </c>
      <c r="AL130" s="38">
        <v>0</v>
      </c>
      <c r="AM130" s="38">
        <v>0</v>
      </c>
      <c r="AN130" s="38">
        <v>0</v>
      </c>
      <c r="AO130" s="38">
        <v>0</v>
      </c>
      <c r="AP130" s="38">
        <v>0</v>
      </c>
      <c r="AQ130" s="12">
        <v>0</v>
      </c>
      <c r="AR130" s="38">
        <v>0</v>
      </c>
      <c r="AS130" s="38">
        <v>1</v>
      </c>
      <c r="AT130" s="43">
        <v>0</v>
      </c>
      <c r="AU130" s="38">
        <v>0</v>
      </c>
      <c r="AV130" s="38">
        <v>0</v>
      </c>
      <c r="AW130" s="38">
        <v>0</v>
      </c>
      <c r="AX130" s="38">
        <v>0</v>
      </c>
      <c r="AY130" s="38">
        <v>0</v>
      </c>
      <c r="AZ130" s="38">
        <v>0</v>
      </c>
      <c r="BA130" s="38">
        <v>0</v>
      </c>
      <c r="BB130" s="38">
        <v>0</v>
      </c>
      <c r="BC130" s="12">
        <v>0</v>
      </c>
      <c r="BE130" s="81"/>
    </row>
    <row r="131" spans="1:57" s="40" customFormat="1" x14ac:dyDescent="0.25">
      <c r="A131" s="24">
        <v>1</v>
      </c>
      <c r="B131" s="38">
        <v>0</v>
      </c>
      <c r="C131" s="38">
        <v>0</v>
      </c>
      <c r="D131" s="32">
        <v>0</v>
      </c>
      <c r="E131" s="38">
        <v>0</v>
      </c>
      <c r="F131" s="38">
        <v>0</v>
      </c>
      <c r="G131" s="12">
        <v>1</v>
      </c>
      <c r="I131" s="38" t="s">
        <v>794</v>
      </c>
      <c r="K131" s="40" t="s">
        <v>795</v>
      </c>
      <c r="L131" s="40">
        <v>25</v>
      </c>
      <c r="M131" s="40">
        <v>0</v>
      </c>
      <c r="P131" s="40">
        <v>2</v>
      </c>
      <c r="Q131" s="40" t="s">
        <v>466</v>
      </c>
      <c r="R131" s="40" t="s">
        <v>514</v>
      </c>
      <c r="S131" s="12">
        <v>125</v>
      </c>
      <c r="T131" s="40">
        <v>0</v>
      </c>
      <c r="U131" s="12">
        <v>1</v>
      </c>
      <c r="V131" s="38">
        <v>0</v>
      </c>
      <c r="W131" s="38">
        <v>0</v>
      </c>
      <c r="X131" s="38">
        <v>0</v>
      </c>
      <c r="Y131" s="40">
        <v>0</v>
      </c>
      <c r="Z131" s="40">
        <v>0</v>
      </c>
      <c r="AA131" s="12">
        <v>1</v>
      </c>
      <c r="AB131" s="38">
        <v>1</v>
      </c>
      <c r="AC131" s="38">
        <v>0</v>
      </c>
      <c r="AD131" s="12">
        <v>0</v>
      </c>
      <c r="AE131" s="38">
        <v>0</v>
      </c>
      <c r="AF131" s="38">
        <v>0</v>
      </c>
      <c r="AG131" s="38">
        <v>0</v>
      </c>
      <c r="AH131" s="38">
        <v>0</v>
      </c>
      <c r="AI131" s="38">
        <v>0</v>
      </c>
      <c r="AJ131" s="38">
        <v>1</v>
      </c>
      <c r="AK131" s="38">
        <v>0</v>
      </c>
      <c r="AL131" s="38">
        <v>0</v>
      </c>
      <c r="AM131" s="38">
        <v>0</v>
      </c>
      <c r="AN131" s="38">
        <v>0</v>
      </c>
      <c r="AO131" s="38">
        <v>0</v>
      </c>
      <c r="AP131" s="38">
        <v>0</v>
      </c>
      <c r="AQ131" s="12">
        <v>0</v>
      </c>
      <c r="AR131" s="38">
        <v>0</v>
      </c>
      <c r="AS131" s="38">
        <v>1</v>
      </c>
      <c r="AT131" s="38">
        <v>1</v>
      </c>
      <c r="AU131" s="38">
        <v>0</v>
      </c>
      <c r="AV131" s="38">
        <v>0</v>
      </c>
      <c r="AW131" s="38">
        <v>0</v>
      </c>
      <c r="AX131" s="38">
        <v>0</v>
      </c>
      <c r="AY131" s="38">
        <v>0</v>
      </c>
      <c r="AZ131" s="38">
        <v>0</v>
      </c>
      <c r="BA131" s="38">
        <v>0</v>
      </c>
      <c r="BB131" s="38">
        <v>0</v>
      </c>
      <c r="BC131" s="12">
        <v>0</v>
      </c>
      <c r="BE131" s="81"/>
    </row>
    <row r="132" spans="1:57" s="40" customFormat="1" x14ac:dyDescent="0.25">
      <c r="A132" s="24">
        <v>1</v>
      </c>
      <c r="B132" s="38">
        <v>0</v>
      </c>
      <c r="C132" s="38">
        <v>0</v>
      </c>
      <c r="D132" s="32">
        <v>0</v>
      </c>
      <c r="E132" s="38">
        <v>0</v>
      </c>
      <c r="F132" s="38">
        <v>0</v>
      </c>
      <c r="G132" s="12">
        <v>1</v>
      </c>
      <c r="I132" s="38" t="s">
        <v>796</v>
      </c>
      <c r="K132" s="40" t="s">
        <v>797</v>
      </c>
      <c r="L132" s="40">
        <v>18</v>
      </c>
      <c r="M132" s="40">
        <v>0</v>
      </c>
      <c r="P132" s="40">
        <v>4</v>
      </c>
      <c r="S132" s="12">
        <v>274</v>
      </c>
      <c r="T132" s="40">
        <v>0</v>
      </c>
      <c r="U132" s="12">
        <v>1</v>
      </c>
      <c r="V132" s="38">
        <v>0</v>
      </c>
      <c r="W132" s="38">
        <v>1</v>
      </c>
      <c r="X132" s="38">
        <v>0</v>
      </c>
      <c r="Y132" s="38">
        <v>0</v>
      </c>
      <c r="Z132" s="38">
        <v>0</v>
      </c>
      <c r="AA132" s="12">
        <v>0</v>
      </c>
      <c r="AB132" s="38">
        <v>1</v>
      </c>
      <c r="AC132" s="38">
        <v>0</v>
      </c>
      <c r="AD132" s="12">
        <v>0</v>
      </c>
      <c r="AE132" s="38">
        <v>0</v>
      </c>
      <c r="AF132" s="38">
        <v>0</v>
      </c>
      <c r="AG132" s="38">
        <v>0</v>
      </c>
      <c r="AH132" s="38">
        <v>0</v>
      </c>
      <c r="AI132" s="38">
        <v>0</v>
      </c>
      <c r="AJ132" s="38">
        <v>1</v>
      </c>
      <c r="AK132" s="38">
        <v>0</v>
      </c>
      <c r="AL132" s="38">
        <v>0</v>
      </c>
      <c r="AM132" s="38">
        <v>0</v>
      </c>
      <c r="AN132" s="38">
        <v>0</v>
      </c>
      <c r="AO132" s="38">
        <v>0</v>
      </c>
      <c r="AP132" s="38">
        <v>0</v>
      </c>
      <c r="AQ132" s="12">
        <v>0</v>
      </c>
      <c r="AR132" s="38">
        <v>0</v>
      </c>
      <c r="AS132" s="38">
        <v>0</v>
      </c>
      <c r="AT132" s="38">
        <v>1</v>
      </c>
      <c r="AU132" s="38">
        <v>0</v>
      </c>
      <c r="AV132" s="38">
        <v>1</v>
      </c>
      <c r="AW132" s="38">
        <v>0</v>
      </c>
      <c r="AX132" s="38">
        <v>0</v>
      </c>
      <c r="AY132" s="38">
        <v>0</v>
      </c>
      <c r="AZ132" s="38">
        <v>0</v>
      </c>
      <c r="BA132" s="38">
        <v>0</v>
      </c>
      <c r="BB132" s="38">
        <v>0</v>
      </c>
      <c r="BC132" s="12">
        <v>0</v>
      </c>
      <c r="BE132" s="81"/>
    </row>
    <row r="133" spans="1:57" s="40" customFormat="1" x14ac:dyDescent="0.25">
      <c r="A133" s="24">
        <v>1</v>
      </c>
      <c r="B133" s="38">
        <v>0</v>
      </c>
      <c r="C133" s="38">
        <v>0</v>
      </c>
      <c r="D133" s="32">
        <v>0</v>
      </c>
      <c r="E133" s="38">
        <v>0</v>
      </c>
      <c r="F133" s="38">
        <v>0</v>
      </c>
      <c r="G133" s="12">
        <v>1</v>
      </c>
      <c r="I133" s="38" t="s">
        <v>798</v>
      </c>
      <c r="K133" s="40" t="s">
        <v>799</v>
      </c>
      <c r="L133" s="40">
        <v>45</v>
      </c>
      <c r="M133" s="40">
        <v>0</v>
      </c>
      <c r="P133" s="40">
        <v>5</v>
      </c>
      <c r="Q133" s="40" t="s">
        <v>466</v>
      </c>
      <c r="R133" s="40" t="s">
        <v>515</v>
      </c>
      <c r="S133" s="12">
        <v>240</v>
      </c>
      <c r="T133" s="40">
        <v>0</v>
      </c>
      <c r="U133" s="12">
        <v>1</v>
      </c>
      <c r="V133" s="38">
        <v>0</v>
      </c>
      <c r="W133" s="38">
        <v>0</v>
      </c>
      <c r="X133" s="38">
        <v>0</v>
      </c>
      <c r="Y133" s="40">
        <v>0</v>
      </c>
      <c r="Z133" s="40">
        <v>0</v>
      </c>
      <c r="AA133" s="12">
        <v>1</v>
      </c>
      <c r="AB133" s="38">
        <v>1</v>
      </c>
      <c r="AC133" s="38">
        <v>0</v>
      </c>
      <c r="AD133" s="12">
        <v>0</v>
      </c>
      <c r="AE133" s="38">
        <v>0</v>
      </c>
      <c r="AF133" s="38">
        <v>0</v>
      </c>
      <c r="AG133" s="38">
        <v>0</v>
      </c>
      <c r="AH133" s="38">
        <v>0</v>
      </c>
      <c r="AI133" s="38">
        <v>0</v>
      </c>
      <c r="AJ133" s="38">
        <v>1</v>
      </c>
      <c r="AK133" s="38">
        <v>0</v>
      </c>
      <c r="AL133" s="38">
        <v>0</v>
      </c>
      <c r="AM133" s="38">
        <v>0</v>
      </c>
      <c r="AN133" s="38">
        <v>0</v>
      </c>
      <c r="AO133" s="38">
        <v>0</v>
      </c>
      <c r="AP133" s="38">
        <v>0</v>
      </c>
      <c r="AQ133" s="12">
        <v>0</v>
      </c>
      <c r="AR133" s="38">
        <v>0</v>
      </c>
      <c r="AS133" s="38">
        <v>1</v>
      </c>
      <c r="AT133" s="38">
        <v>1</v>
      </c>
      <c r="AU133" s="38">
        <v>0</v>
      </c>
      <c r="AV133" s="38">
        <v>0</v>
      </c>
      <c r="AW133" s="38">
        <v>0</v>
      </c>
      <c r="AX133" s="38">
        <v>0</v>
      </c>
      <c r="AY133" s="38">
        <v>0</v>
      </c>
      <c r="AZ133" s="38">
        <v>0</v>
      </c>
      <c r="BA133" s="38">
        <v>0</v>
      </c>
      <c r="BB133" s="38">
        <v>0</v>
      </c>
      <c r="BC133" s="12">
        <v>0</v>
      </c>
      <c r="BE133" s="81"/>
    </row>
    <row r="134" spans="1:57" s="40" customFormat="1" x14ac:dyDescent="0.25">
      <c r="A134" s="24">
        <v>1</v>
      </c>
      <c r="B134" s="38">
        <v>0</v>
      </c>
      <c r="C134" s="38">
        <v>0</v>
      </c>
      <c r="D134" s="32">
        <v>0</v>
      </c>
      <c r="E134" s="38">
        <v>0</v>
      </c>
      <c r="F134" s="38">
        <v>0</v>
      </c>
      <c r="G134" s="12">
        <v>1</v>
      </c>
      <c r="I134" s="38" t="s">
        <v>800</v>
      </c>
      <c r="K134" s="40" t="s">
        <v>801</v>
      </c>
      <c r="L134" s="40">
        <v>114</v>
      </c>
      <c r="M134" s="40">
        <v>1</v>
      </c>
      <c r="P134" s="40">
        <v>10</v>
      </c>
      <c r="S134" s="12">
        <v>301</v>
      </c>
      <c r="T134" s="40">
        <v>1</v>
      </c>
      <c r="U134" s="12">
        <v>0</v>
      </c>
      <c r="V134" s="38">
        <v>0</v>
      </c>
      <c r="W134" s="38">
        <v>1</v>
      </c>
      <c r="X134" s="38">
        <v>0</v>
      </c>
      <c r="Y134" s="38">
        <v>0</v>
      </c>
      <c r="Z134" s="38">
        <v>0</v>
      </c>
      <c r="AA134" s="12">
        <v>0</v>
      </c>
      <c r="AB134" s="38">
        <v>1</v>
      </c>
      <c r="AC134" s="38">
        <v>0</v>
      </c>
      <c r="AD134" s="12">
        <v>0</v>
      </c>
      <c r="AE134" s="38">
        <v>0</v>
      </c>
      <c r="AF134" s="38">
        <v>0</v>
      </c>
      <c r="AG134" s="38">
        <v>0</v>
      </c>
      <c r="AH134" s="38">
        <v>0</v>
      </c>
      <c r="AI134" s="38">
        <v>0</v>
      </c>
      <c r="AJ134" s="38">
        <v>1</v>
      </c>
      <c r="AK134" s="38">
        <v>0</v>
      </c>
      <c r="AL134" s="38">
        <v>0</v>
      </c>
      <c r="AM134" s="38">
        <v>0</v>
      </c>
      <c r="AN134" s="38">
        <v>0</v>
      </c>
      <c r="AO134" s="38">
        <v>0</v>
      </c>
      <c r="AP134" s="38">
        <v>0</v>
      </c>
      <c r="AQ134" s="12">
        <v>0</v>
      </c>
      <c r="AR134" s="38">
        <v>0</v>
      </c>
      <c r="AS134" s="38">
        <v>1</v>
      </c>
      <c r="AT134" s="38">
        <v>0</v>
      </c>
      <c r="AU134" s="38">
        <v>0</v>
      </c>
      <c r="AV134" s="38">
        <v>0</v>
      </c>
      <c r="AW134" s="38">
        <v>0</v>
      </c>
      <c r="AX134" s="38">
        <v>0</v>
      </c>
      <c r="AY134" s="38">
        <v>0</v>
      </c>
      <c r="AZ134" s="38">
        <v>0</v>
      </c>
      <c r="BA134" s="38">
        <v>1</v>
      </c>
      <c r="BB134" s="38">
        <v>0</v>
      </c>
      <c r="BC134" s="12">
        <v>0</v>
      </c>
      <c r="BE134" s="81"/>
    </row>
    <row r="135" spans="1:57" s="40" customFormat="1" x14ac:dyDescent="0.25">
      <c r="A135" s="24">
        <v>1</v>
      </c>
      <c r="B135" s="38">
        <v>0</v>
      </c>
      <c r="C135" s="38">
        <v>0</v>
      </c>
      <c r="D135" s="32">
        <v>0</v>
      </c>
      <c r="E135" s="38">
        <v>0</v>
      </c>
      <c r="F135" s="38">
        <v>0</v>
      </c>
      <c r="G135" s="12">
        <v>1</v>
      </c>
      <c r="I135" s="38" t="s">
        <v>802</v>
      </c>
      <c r="K135" s="40" t="s">
        <v>803</v>
      </c>
      <c r="L135" s="40">
        <v>30</v>
      </c>
      <c r="M135" s="40">
        <v>0</v>
      </c>
      <c r="P135" s="40">
        <v>1</v>
      </c>
      <c r="S135" s="12">
        <v>363</v>
      </c>
      <c r="T135" s="40">
        <v>0</v>
      </c>
      <c r="U135" s="12">
        <v>1</v>
      </c>
      <c r="V135" s="38">
        <v>0</v>
      </c>
      <c r="W135" s="38">
        <v>1</v>
      </c>
      <c r="X135" s="38">
        <v>0</v>
      </c>
      <c r="Y135" s="38">
        <v>0</v>
      </c>
      <c r="Z135" s="38">
        <v>0</v>
      </c>
      <c r="AA135" s="12">
        <v>0</v>
      </c>
      <c r="AB135" s="38">
        <v>1</v>
      </c>
      <c r="AC135" s="38">
        <v>0</v>
      </c>
      <c r="AD135" s="12">
        <v>0</v>
      </c>
      <c r="AE135" s="38">
        <v>0</v>
      </c>
      <c r="AF135" s="38">
        <v>0</v>
      </c>
      <c r="AG135" s="38">
        <v>0</v>
      </c>
      <c r="AH135" s="38">
        <v>0</v>
      </c>
      <c r="AI135" s="38">
        <v>0</v>
      </c>
      <c r="AJ135" s="38">
        <v>1</v>
      </c>
      <c r="AK135" s="38">
        <v>0</v>
      </c>
      <c r="AL135" s="38">
        <v>0</v>
      </c>
      <c r="AM135" s="38">
        <v>0</v>
      </c>
      <c r="AN135" s="38">
        <v>0</v>
      </c>
      <c r="AO135" s="38">
        <v>0</v>
      </c>
      <c r="AP135" s="38">
        <v>0</v>
      </c>
      <c r="AQ135" s="12">
        <v>0</v>
      </c>
      <c r="AR135" s="38">
        <v>0</v>
      </c>
      <c r="AS135" s="38">
        <v>0</v>
      </c>
      <c r="AT135" s="38">
        <v>1</v>
      </c>
      <c r="AU135" s="38">
        <v>0</v>
      </c>
      <c r="AV135" s="38">
        <v>0</v>
      </c>
      <c r="AW135" s="38">
        <v>0</v>
      </c>
      <c r="AX135" s="38">
        <v>0</v>
      </c>
      <c r="AY135" s="38">
        <v>0</v>
      </c>
      <c r="AZ135" s="38">
        <v>0</v>
      </c>
      <c r="BA135" s="38">
        <v>0</v>
      </c>
      <c r="BB135" s="38">
        <v>0</v>
      </c>
      <c r="BC135" s="12">
        <v>0</v>
      </c>
      <c r="BE135" s="81"/>
    </row>
    <row r="136" spans="1:57" s="40" customFormat="1" x14ac:dyDescent="0.25">
      <c r="A136" s="24">
        <v>1</v>
      </c>
      <c r="B136" s="38">
        <v>0</v>
      </c>
      <c r="C136" s="38">
        <v>0</v>
      </c>
      <c r="D136" s="32">
        <v>0</v>
      </c>
      <c r="E136" s="38">
        <v>0</v>
      </c>
      <c r="F136" s="38">
        <v>0</v>
      </c>
      <c r="G136" s="12">
        <v>1</v>
      </c>
      <c r="I136" s="40" t="s">
        <v>804</v>
      </c>
      <c r="K136" s="40" t="s">
        <v>805</v>
      </c>
      <c r="L136" s="40">
        <v>44</v>
      </c>
      <c r="M136" s="40">
        <v>3</v>
      </c>
      <c r="O136" s="40">
        <v>1879</v>
      </c>
      <c r="P136" s="40">
        <v>6</v>
      </c>
      <c r="S136" s="12">
        <v>370</v>
      </c>
      <c r="T136" s="40">
        <v>0</v>
      </c>
      <c r="U136" s="12">
        <v>1</v>
      </c>
      <c r="V136" s="38">
        <v>1</v>
      </c>
      <c r="W136" s="38">
        <v>0</v>
      </c>
      <c r="X136" s="38">
        <v>0</v>
      </c>
      <c r="Y136" s="38">
        <v>0</v>
      </c>
      <c r="Z136" s="38">
        <v>0</v>
      </c>
      <c r="AA136" s="32">
        <v>0</v>
      </c>
      <c r="AB136" s="38">
        <v>1</v>
      </c>
      <c r="AC136" s="38">
        <v>0</v>
      </c>
      <c r="AD136" s="12">
        <v>1</v>
      </c>
      <c r="AE136" s="38">
        <v>0</v>
      </c>
      <c r="AF136" s="38">
        <v>0</v>
      </c>
      <c r="AG136" s="38">
        <v>0</v>
      </c>
      <c r="AH136" s="38">
        <v>0</v>
      </c>
      <c r="AI136" s="38">
        <v>0</v>
      </c>
      <c r="AJ136" s="38">
        <v>1</v>
      </c>
      <c r="AK136" s="38">
        <v>0</v>
      </c>
      <c r="AL136" s="38">
        <v>0</v>
      </c>
      <c r="AM136" s="38">
        <v>0</v>
      </c>
      <c r="AN136" s="38">
        <v>0</v>
      </c>
      <c r="AO136" s="38">
        <v>0</v>
      </c>
      <c r="AP136" s="38">
        <v>0</v>
      </c>
      <c r="AQ136" s="12">
        <v>0</v>
      </c>
      <c r="AR136" s="38">
        <v>0</v>
      </c>
      <c r="AS136" s="38">
        <v>1</v>
      </c>
      <c r="AT136" s="38">
        <v>0</v>
      </c>
      <c r="AU136" s="38">
        <v>0</v>
      </c>
      <c r="AV136" s="38">
        <v>0</v>
      </c>
      <c r="AW136" s="38">
        <v>1</v>
      </c>
      <c r="AX136" s="38">
        <v>0</v>
      </c>
      <c r="AY136" s="38">
        <v>0</v>
      </c>
      <c r="AZ136" s="38">
        <v>0</v>
      </c>
      <c r="BA136" s="38">
        <v>1</v>
      </c>
      <c r="BB136" s="38">
        <v>0</v>
      </c>
      <c r="BC136" s="12">
        <v>0</v>
      </c>
      <c r="BE136" s="81"/>
    </row>
    <row r="137" spans="1:57" s="37" customFormat="1" x14ac:dyDescent="0.25">
      <c r="A137" s="28">
        <v>1</v>
      </c>
      <c r="B137" s="30">
        <v>0</v>
      </c>
      <c r="C137" s="30">
        <v>0</v>
      </c>
      <c r="D137" s="46">
        <v>0</v>
      </c>
      <c r="E137" s="30">
        <v>0</v>
      </c>
      <c r="F137" s="30">
        <v>0</v>
      </c>
      <c r="G137" s="29">
        <v>1</v>
      </c>
      <c r="I137" s="37" t="s">
        <v>806</v>
      </c>
      <c r="K137" s="37" t="s">
        <v>807</v>
      </c>
      <c r="L137" s="37">
        <v>32</v>
      </c>
      <c r="M137" s="37">
        <v>2</v>
      </c>
      <c r="O137" s="37">
        <v>1018</v>
      </c>
      <c r="P137" s="37">
        <v>7</v>
      </c>
      <c r="S137" s="29">
        <v>505</v>
      </c>
      <c r="T137" s="37">
        <v>0</v>
      </c>
      <c r="U137" s="29">
        <v>1</v>
      </c>
      <c r="V137" s="37">
        <v>1</v>
      </c>
      <c r="W137" s="37">
        <v>0</v>
      </c>
      <c r="X137" s="37">
        <v>0</v>
      </c>
      <c r="Y137" s="37">
        <v>0</v>
      </c>
      <c r="Z137" s="37">
        <v>0</v>
      </c>
      <c r="AA137" s="29">
        <v>0</v>
      </c>
      <c r="AB137" s="37">
        <v>1</v>
      </c>
      <c r="AC137" s="37">
        <v>0</v>
      </c>
      <c r="AD137" s="29">
        <v>1</v>
      </c>
      <c r="AE137" s="37">
        <v>0</v>
      </c>
      <c r="AF137" s="37">
        <v>0</v>
      </c>
      <c r="AG137" s="37">
        <v>0</v>
      </c>
      <c r="AH137" s="37">
        <v>0</v>
      </c>
      <c r="AI137" s="37">
        <v>0</v>
      </c>
      <c r="AJ137" s="37">
        <v>1</v>
      </c>
      <c r="AK137" s="37">
        <v>0</v>
      </c>
      <c r="AL137" s="37">
        <v>0</v>
      </c>
      <c r="AM137" s="37">
        <v>0</v>
      </c>
      <c r="AN137" s="37">
        <v>0</v>
      </c>
      <c r="AO137" s="37">
        <v>0</v>
      </c>
      <c r="AP137" s="37">
        <v>0</v>
      </c>
      <c r="AQ137" s="29">
        <v>0</v>
      </c>
      <c r="AR137" s="37">
        <v>0</v>
      </c>
      <c r="AS137" s="37">
        <v>1</v>
      </c>
      <c r="AT137" s="37">
        <v>1</v>
      </c>
      <c r="AU137" s="37">
        <v>0</v>
      </c>
      <c r="AV137" s="37">
        <v>0</v>
      </c>
      <c r="AW137" s="37">
        <v>1</v>
      </c>
      <c r="AX137" s="37">
        <v>0</v>
      </c>
      <c r="AY137" s="37">
        <v>0</v>
      </c>
      <c r="AZ137" s="37">
        <v>0</v>
      </c>
      <c r="BA137" s="37">
        <v>0</v>
      </c>
      <c r="BB137" s="37">
        <v>0</v>
      </c>
      <c r="BC137" s="29">
        <v>0</v>
      </c>
      <c r="BE137" s="82"/>
    </row>
    <row r="138" spans="1:57" s="39" customFormat="1" x14ac:dyDescent="0.25">
      <c r="A138" s="20">
        <v>1</v>
      </c>
      <c r="B138" s="22">
        <v>0</v>
      </c>
      <c r="C138" s="22">
        <v>0</v>
      </c>
      <c r="D138" s="15">
        <v>0</v>
      </c>
      <c r="E138" s="39">
        <v>0</v>
      </c>
      <c r="F138" s="39">
        <v>1</v>
      </c>
      <c r="G138" s="17">
        <v>0</v>
      </c>
      <c r="H138" s="39" t="s">
        <v>144</v>
      </c>
      <c r="I138" s="22" t="s">
        <v>811</v>
      </c>
      <c r="J138" s="39" t="s">
        <v>812</v>
      </c>
      <c r="K138" s="39" t="s">
        <v>813</v>
      </c>
      <c r="L138" s="39">
        <v>36</v>
      </c>
      <c r="M138" s="39">
        <v>0</v>
      </c>
      <c r="O138" s="39">
        <v>953</v>
      </c>
      <c r="P138" s="39">
        <v>5</v>
      </c>
      <c r="S138" s="17">
        <v>468</v>
      </c>
      <c r="T138" s="39">
        <v>0</v>
      </c>
      <c r="U138" s="17">
        <v>1</v>
      </c>
      <c r="V138" s="39">
        <v>1</v>
      </c>
      <c r="W138" s="39">
        <v>0</v>
      </c>
      <c r="X138" s="39">
        <v>0</v>
      </c>
      <c r="Y138" s="39">
        <v>0</v>
      </c>
      <c r="Z138" s="39">
        <v>0</v>
      </c>
      <c r="AA138" s="17">
        <v>0</v>
      </c>
      <c r="AB138" s="22">
        <v>1</v>
      </c>
      <c r="AC138" s="22">
        <v>1</v>
      </c>
      <c r="AD138" s="17">
        <v>0</v>
      </c>
      <c r="AE138" s="57">
        <v>0</v>
      </c>
      <c r="AF138" s="57">
        <v>0</v>
      </c>
      <c r="AG138" s="57">
        <v>0</v>
      </c>
      <c r="AH138" s="57">
        <v>0</v>
      </c>
      <c r="AI138" s="57">
        <v>0</v>
      </c>
      <c r="AJ138" s="57">
        <v>1</v>
      </c>
      <c r="AK138" s="57">
        <v>0</v>
      </c>
      <c r="AL138" s="57">
        <v>0</v>
      </c>
      <c r="AM138" s="57">
        <v>0</v>
      </c>
      <c r="AN138" s="57">
        <v>0</v>
      </c>
      <c r="AO138" s="57">
        <v>0</v>
      </c>
      <c r="AP138" s="57">
        <v>0</v>
      </c>
      <c r="AQ138" s="58">
        <v>0</v>
      </c>
      <c r="AR138" s="39">
        <v>0</v>
      </c>
      <c r="AS138" s="39">
        <v>1</v>
      </c>
      <c r="AT138" s="39">
        <v>0</v>
      </c>
      <c r="AU138" s="39">
        <v>0</v>
      </c>
      <c r="AV138" s="39">
        <v>0</v>
      </c>
      <c r="AW138" s="39">
        <v>0</v>
      </c>
      <c r="AX138" s="39">
        <v>0</v>
      </c>
      <c r="AY138" s="39">
        <v>0</v>
      </c>
      <c r="AZ138" s="39">
        <v>0</v>
      </c>
      <c r="BA138" s="39">
        <v>0</v>
      </c>
      <c r="BB138" s="39">
        <v>0</v>
      </c>
      <c r="BC138" s="17">
        <v>0</v>
      </c>
      <c r="BE138" s="80">
        <f>COUNTA(BC138:BC140)</f>
        <v>3</v>
      </c>
    </row>
    <row r="139" spans="1:57" s="40" customFormat="1" x14ac:dyDescent="0.25">
      <c r="A139" s="24">
        <v>1</v>
      </c>
      <c r="B139" s="38">
        <v>0</v>
      </c>
      <c r="C139" s="38">
        <v>0</v>
      </c>
      <c r="D139" s="32">
        <v>0</v>
      </c>
      <c r="E139" s="38">
        <v>0</v>
      </c>
      <c r="F139" s="38">
        <v>1</v>
      </c>
      <c r="G139" s="12">
        <v>0</v>
      </c>
      <c r="H139" s="40" t="s">
        <v>508</v>
      </c>
      <c r="I139" s="38" t="s">
        <v>814</v>
      </c>
      <c r="J139" s="40" t="s">
        <v>815</v>
      </c>
      <c r="K139" s="40" t="s">
        <v>816</v>
      </c>
      <c r="L139" s="40">
        <v>50</v>
      </c>
      <c r="M139" s="40">
        <v>0</v>
      </c>
      <c r="O139" s="40">
        <v>871</v>
      </c>
      <c r="P139" s="40">
        <v>6</v>
      </c>
      <c r="S139" s="12">
        <v>399</v>
      </c>
      <c r="T139" s="40">
        <v>0</v>
      </c>
      <c r="U139" s="12">
        <v>1</v>
      </c>
      <c r="V139" s="38">
        <v>1</v>
      </c>
      <c r="W139" s="38">
        <v>0</v>
      </c>
      <c r="X139" s="38">
        <v>0</v>
      </c>
      <c r="Y139" s="38">
        <v>0</v>
      </c>
      <c r="Z139" s="38">
        <v>0</v>
      </c>
      <c r="AA139" s="32">
        <v>0</v>
      </c>
      <c r="AB139" s="38">
        <v>1</v>
      </c>
      <c r="AC139" s="38">
        <v>1</v>
      </c>
      <c r="AD139" s="12">
        <v>0</v>
      </c>
      <c r="AE139" s="38">
        <v>0</v>
      </c>
      <c r="AF139" s="38">
        <v>0</v>
      </c>
      <c r="AG139" s="38">
        <v>0</v>
      </c>
      <c r="AH139" s="38">
        <v>0</v>
      </c>
      <c r="AI139" s="38">
        <v>0</v>
      </c>
      <c r="AJ139" s="38">
        <v>1</v>
      </c>
      <c r="AK139" s="38">
        <v>0</v>
      </c>
      <c r="AL139" s="38">
        <v>0</v>
      </c>
      <c r="AM139" s="38">
        <v>0</v>
      </c>
      <c r="AN139" s="38">
        <v>0</v>
      </c>
      <c r="AO139" s="38">
        <v>0</v>
      </c>
      <c r="AP139" s="38">
        <v>0</v>
      </c>
      <c r="AQ139" s="12">
        <v>0</v>
      </c>
      <c r="AR139" s="38">
        <v>0</v>
      </c>
      <c r="AS139" s="38">
        <v>1</v>
      </c>
      <c r="AT139" s="38">
        <v>0</v>
      </c>
      <c r="AU139" s="38">
        <v>0</v>
      </c>
      <c r="AV139" s="38">
        <v>0</v>
      </c>
      <c r="AW139" s="38">
        <v>1</v>
      </c>
      <c r="AX139" s="38">
        <v>0</v>
      </c>
      <c r="AY139" s="38">
        <v>0</v>
      </c>
      <c r="AZ139" s="38">
        <v>0</v>
      </c>
      <c r="BA139" s="38">
        <v>1</v>
      </c>
      <c r="BB139" s="38">
        <v>0</v>
      </c>
      <c r="BC139" s="12">
        <v>0</v>
      </c>
      <c r="BE139" s="81"/>
    </row>
    <row r="140" spans="1:57" s="37" customFormat="1" x14ac:dyDescent="0.25">
      <c r="A140" s="28">
        <v>1</v>
      </c>
      <c r="B140" s="30">
        <v>0</v>
      </c>
      <c r="C140" s="30">
        <v>0</v>
      </c>
      <c r="D140" s="46">
        <v>0</v>
      </c>
      <c r="E140" s="37">
        <v>0</v>
      </c>
      <c r="F140" s="37">
        <v>1</v>
      </c>
      <c r="G140" s="29">
        <v>0</v>
      </c>
      <c r="H140" s="37" t="s">
        <v>206</v>
      </c>
      <c r="I140" s="30" t="s">
        <v>817</v>
      </c>
      <c r="J140" s="37" t="s">
        <v>818</v>
      </c>
      <c r="K140" s="37" t="s">
        <v>819</v>
      </c>
      <c r="L140" s="37">
        <v>37</v>
      </c>
      <c r="M140" s="37">
        <v>0</v>
      </c>
      <c r="O140" s="37">
        <v>646</v>
      </c>
      <c r="P140" s="37">
        <v>7</v>
      </c>
      <c r="S140" s="29">
        <v>549</v>
      </c>
      <c r="T140" s="37">
        <v>0</v>
      </c>
      <c r="U140" s="29">
        <v>1</v>
      </c>
      <c r="V140" s="37">
        <v>1</v>
      </c>
      <c r="W140" s="37">
        <v>0</v>
      </c>
      <c r="X140" s="37">
        <v>0</v>
      </c>
      <c r="Y140" s="37">
        <v>0</v>
      </c>
      <c r="Z140" s="37">
        <v>0</v>
      </c>
      <c r="AA140" s="29">
        <v>0</v>
      </c>
      <c r="AB140" s="30">
        <v>1</v>
      </c>
      <c r="AC140" s="30">
        <v>1</v>
      </c>
      <c r="AD140" s="29">
        <v>0</v>
      </c>
      <c r="AE140" s="37">
        <v>0</v>
      </c>
      <c r="AF140" s="37">
        <v>0</v>
      </c>
      <c r="AG140" s="37">
        <v>0</v>
      </c>
      <c r="AH140" s="37">
        <v>0</v>
      </c>
      <c r="AI140" s="37">
        <v>0</v>
      </c>
      <c r="AJ140" s="37">
        <v>1</v>
      </c>
      <c r="AK140" s="37">
        <v>0</v>
      </c>
      <c r="AL140" s="37">
        <v>0</v>
      </c>
      <c r="AM140" s="37">
        <v>0</v>
      </c>
      <c r="AN140" s="37">
        <v>0</v>
      </c>
      <c r="AO140" s="37">
        <v>0</v>
      </c>
      <c r="AP140" s="37">
        <v>0</v>
      </c>
      <c r="AQ140" s="29">
        <v>0</v>
      </c>
      <c r="AR140" s="37">
        <v>0</v>
      </c>
      <c r="AS140" s="37">
        <v>1</v>
      </c>
      <c r="AT140" s="37">
        <v>1</v>
      </c>
      <c r="AU140" s="37">
        <v>0</v>
      </c>
      <c r="AV140" s="37">
        <v>0</v>
      </c>
      <c r="AW140" s="37">
        <v>1</v>
      </c>
      <c r="AX140" s="37">
        <v>0</v>
      </c>
      <c r="AY140" s="37">
        <v>0</v>
      </c>
      <c r="AZ140" s="37">
        <v>0</v>
      </c>
      <c r="BA140" s="37">
        <v>0</v>
      </c>
      <c r="BB140" s="37">
        <v>0</v>
      </c>
      <c r="BC140" s="29">
        <v>0</v>
      </c>
      <c r="BE140" s="82"/>
    </row>
    <row r="141" spans="1:57" s="22" customFormat="1" x14ac:dyDescent="0.25">
      <c r="A141" s="42">
        <v>1</v>
      </c>
      <c r="B141" s="22">
        <v>0</v>
      </c>
      <c r="C141" s="22">
        <v>0</v>
      </c>
      <c r="D141" s="15">
        <v>0</v>
      </c>
      <c r="E141" s="22">
        <v>1</v>
      </c>
      <c r="F141" s="22">
        <v>0</v>
      </c>
      <c r="G141" s="15">
        <v>0</v>
      </c>
      <c r="H141" s="22" t="s">
        <v>516</v>
      </c>
      <c r="I141" s="22" t="s">
        <v>517</v>
      </c>
      <c r="J141" s="22" t="s">
        <v>518</v>
      </c>
      <c r="K141" s="22" t="s">
        <v>519</v>
      </c>
      <c r="L141" s="22">
        <v>33</v>
      </c>
      <c r="M141" s="22">
        <v>0</v>
      </c>
      <c r="N141" s="22">
        <v>5</v>
      </c>
      <c r="P141" s="22">
        <v>5</v>
      </c>
      <c r="Q141" s="22" t="s">
        <v>78</v>
      </c>
      <c r="R141" s="22" t="s">
        <v>78</v>
      </c>
      <c r="S141" s="15">
        <v>415</v>
      </c>
      <c r="T141" s="22">
        <v>0</v>
      </c>
      <c r="U141" s="15">
        <v>1</v>
      </c>
      <c r="V141" s="22">
        <v>0</v>
      </c>
      <c r="W141" s="22">
        <v>1</v>
      </c>
      <c r="X141" s="22">
        <v>0</v>
      </c>
      <c r="Y141" s="22">
        <v>0</v>
      </c>
      <c r="Z141" s="22">
        <v>0</v>
      </c>
      <c r="AA141" s="15">
        <v>0</v>
      </c>
      <c r="AB141" s="22">
        <v>0</v>
      </c>
      <c r="AC141" s="22">
        <v>1</v>
      </c>
      <c r="AD141" s="15">
        <v>1</v>
      </c>
      <c r="AE141" s="22">
        <v>0</v>
      </c>
      <c r="AF141" s="22">
        <v>0</v>
      </c>
      <c r="AG141" s="22">
        <v>0</v>
      </c>
      <c r="AH141" s="22">
        <v>0</v>
      </c>
      <c r="AI141" s="22">
        <v>1</v>
      </c>
      <c r="AJ141" s="22">
        <v>0</v>
      </c>
      <c r="AK141" s="22">
        <v>0</v>
      </c>
      <c r="AL141" s="22">
        <v>0</v>
      </c>
      <c r="AM141" s="22">
        <v>0</v>
      </c>
      <c r="AN141" s="22">
        <v>0</v>
      </c>
      <c r="AO141" s="22">
        <v>0</v>
      </c>
      <c r="AP141" s="22">
        <v>0</v>
      </c>
      <c r="AQ141" s="15">
        <v>0</v>
      </c>
      <c r="AR141" s="22">
        <v>0</v>
      </c>
      <c r="AS141" s="22">
        <v>1</v>
      </c>
      <c r="AT141" s="22">
        <v>0</v>
      </c>
      <c r="AU141" s="22">
        <v>0</v>
      </c>
      <c r="AV141" s="22">
        <v>0</v>
      </c>
      <c r="AW141" s="22">
        <v>0</v>
      </c>
      <c r="AX141" s="22">
        <v>0</v>
      </c>
      <c r="AY141" s="22">
        <v>0</v>
      </c>
      <c r="AZ141" s="22">
        <v>0</v>
      </c>
      <c r="BA141" s="22">
        <v>1</v>
      </c>
      <c r="BB141" s="22">
        <v>0</v>
      </c>
      <c r="BC141" s="15">
        <v>0</v>
      </c>
      <c r="BE141" s="80">
        <f>COUNTA(BC141:BC146)</f>
        <v>6</v>
      </c>
    </row>
    <row r="142" spans="1:57" s="40" customFormat="1" x14ac:dyDescent="0.25">
      <c r="A142" s="24">
        <v>1</v>
      </c>
      <c r="B142" s="38">
        <v>0</v>
      </c>
      <c r="C142" s="38">
        <v>0</v>
      </c>
      <c r="D142" s="12">
        <v>0</v>
      </c>
      <c r="E142" s="38">
        <v>1</v>
      </c>
      <c r="F142" s="38">
        <v>0</v>
      </c>
      <c r="G142" s="12">
        <v>0</v>
      </c>
      <c r="H142" s="40" t="s">
        <v>516</v>
      </c>
      <c r="I142" s="38" t="s">
        <v>520</v>
      </c>
      <c r="J142" s="40" t="s">
        <v>521</v>
      </c>
      <c r="K142" s="40" t="s">
        <v>522</v>
      </c>
      <c r="L142" s="40">
        <v>61</v>
      </c>
      <c r="M142" s="40">
        <v>0</v>
      </c>
      <c r="N142" s="40">
        <v>21</v>
      </c>
      <c r="P142" s="40">
        <v>1</v>
      </c>
      <c r="Q142" s="40" t="s">
        <v>78</v>
      </c>
      <c r="R142" s="40" t="s">
        <v>78</v>
      </c>
      <c r="S142" s="12">
        <v>20</v>
      </c>
      <c r="T142" s="40">
        <v>1</v>
      </c>
      <c r="U142" s="12">
        <v>0</v>
      </c>
      <c r="V142" s="38">
        <v>0</v>
      </c>
      <c r="W142" s="40">
        <v>1</v>
      </c>
      <c r="X142" s="40">
        <v>0</v>
      </c>
      <c r="Y142" s="40">
        <v>0</v>
      </c>
      <c r="Z142" s="40">
        <v>0</v>
      </c>
      <c r="AA142" s="12">
        <v>0</v>
      </c>
      <c r="AB142" s="38">
        <v>0</v>
      </c>
      <c r="AC142" s="38">
        <v>0</v>
      </c>
      <c r="AD142" s="12">
        <v>0</v>
      </c>
      <c r="AE142" s="38">
        <v>0</v>
      </c>
      <c r="AF142" s="38">
        <v>0</v>
      </c>
      <c r="AG142" s="38">
        <v>0</v>
      </c>
      <c r="AH142" s="38">
        <v>0</v>
      </c>
      <c r="AI142" s="38">
        <v>1</v>
      </c>
      <c r="AJ142" s="38">
        <v>0</v>
      </c>
      <c r="AK142" s="38">
        <v>0</v>
      </c>
      <c r="AL142" s="38">
        <v>0</v>
      </c>
      <c r="AM142" s="38">
        <v>0</v>
      </c>
      <c r="AN142" s="38">
        <v>0</v>
      </c>
      <c r="AO142" s="38">
        <v>0</v>
      </c>
      <c r="AP142" s="38">
        <v>0</v>
      </c>
      <c r="AQ142" s="12">
        <v>0</v>
      </c>
      <c r="AR142" s="40">
        <v>0</v>
      </c>
      <c r="AS142" s="40">
        <v>0</v>
      </c>
      <c r="AT142" s="40">
        <v>0</v>
      </c>
      <c r="AU142" s="40">
        <v>0</v>
      </c>
      <c r="AV142" s="40">
        <v>0</v>
      </c>
      <c r="AW142" s="40">
        <v>0</v>
      </c>
      <c r="AX142" s="40">
        <v>0</v>
      </c>
      <c r="AY142" s="40">
        <v>0</v>
      </c>
      <c r="AZ142" s="40">
        <v>0</v>
      </c>
      <c r="BA142" s="40">
        <v>1</v>
      </c>
      <c r="BB142" s="40">
        <v>0</v>
      </c>
      <c r="BC142" s="12">
        <v>0</v>
      </c>
      <c r="BE142" s="81"/>
    </row>
    <row r="143" spans="1:57" s="40" customFormat="1" x14ac:dyDescent="0.25">
      <c r="A143" s="24">
        <v>1</v>
      </c>
      <c r="B143" s="38">
        <v>0</v>
      </c>
      <c r="C143" s="38">
        <v>0</v>
      </c>
      <c r="D143" s="12">
        <v>0</v>
      </c>
      <c r="E143" s="38">
        <v>1</v>
      </c>
      <c r="F143" s="38">
        <v>0</v>
      </c>
      <c r="G143" s="12">
        <v>0</v>
      </c>
      <c r="H143" s="40" t="s">
        <v>523</v>
      </c>
      <c r="I143" s="38" t="s">
        <v>524</v>
      </c>
      <c r="J143" s="40" t="s">
        <v>525</v>
      </c>
      <c r="K143" s="40" t="s">
        <v>522</v>
      </c>
      <c r="L143" s="40">
        <v>61</v>
      </c>
      <c r="M143" s="40">
        <v>0</v>
      </c>
      <c r="N143" s="40">
        <v>21</v>
      </c>
      <c r="P143" s="40">
        <v>1</v>
      </c>
      <c r="Q143" s="40" t="s">
        <v>78</v>
      </c>
      <c r="R143" s="40" t="s">
        <v>78</v>
      </c>
      <c r="S143" s="12">
        <v>20</v>
      </c>
      <c r="T143" s="40">
        <v>1</v>
      </c>
      <c r="U143" s="12">
        <v>0</v>
      </c>
      <c r="V143" s="38">
        <v>0</v>
      </c>
      <c r="W143" s="40">
        <v>1</v>
      </c>
      <c r="X143" s="40">
        <v>0</v>
      </c>
      <c r="Y143" s="40">
        <v>0</v>
      </c>
      <c r="Z143" s="40">
        <v>0</v>
      </c>
      <c r="AA143" s="12">
        <v>0</v>
      </c>
      <c r="AB143" s="38">
        <v>0</v>
      </c>
      <c r="AC143" s="38">
        <v>1</v>
      </c>
      <c r="AD143" s="12">
        <v>1</v>
      </c>
      <c r="AE143" s="38">
        <v>0</v>
      </c>
      <c r="AF143" s="38">
        <v>0</v>
      </c>
      <c r="AG143" s="38">
        <v>0</v>
      </c>
      <c r="AH143" s="38">
        <v>0</v>
      </c>
      <c r="AI143" s="38">
        <v>1</v>
      </c>
      <c r="AJ143" s="38">
        <v>0</v>
      </c>
      <c r="AK143" s="38">
        <v>0</v>
      </c>
      <c r="AL143" s="38">
        <v>0</v>
      </c>
      <c r="AM143" s="38">
        <v>0</v>
      </c>
      <c r="AN143" s="38">
        <v>0</v>
      </c>
      <c r="AO143" s="38">
        <v>0</v>
      </c>
      <c r="AP143" s="38">
        <v>0</v>
      </c>
      <c r="AQ143" s="12">
        <v>0</v>
      </c>
      <c r="AR143" s="40">
        <v>0</v>
      </c>
      <c r="AS143" s="40">
        <v>0</v>
      </c>
      <c r="AT143" s="40">
        <v>0</v>
      </c>
      <c r="AU143" s="40">
        <v>0</v>
      </c>
      <c r="AV143" s="40">
        <v>0</v>
      </c>
      <c r="AW143" s="40">
        <v>0</v>
      </c>
      <c r="AX143" s="40">
        <v>0</v>
      </c>
      <c r="AY143" s="40">
        <v>0</v>
      </c>
      <c r="AZ143" s="40">
        <v>0</v>
      </c>
      <c r="BA143" s="40">
        <v>1</v>
      </c>
      <c r="BB143" s="40">
        <v>0</v>
      </c>
      <c r="BC143" s="12">
        <v>0</v>
      </c>
      <c r="BE143" s="81"/>
    </row>
    <row r="144" spans="1:57" s="40" customFormat="1" x14ac:dyDescent="0.25">
      <c r="A144" s="24">
        <v>1</v>
      </c>
      <c r="B144" s="38">
        <v>0</v>
      </c>
      <c r="C144" s="38">
        <v>0</v>
      </c>
      <c r="D144" s="12">
        <v>0</v>
      </c>
      <c r="E144" s="38">
        <v>1</v>
      </c>
      <c r="F144" s="38">
        <v>0</v>
      </c>
      <c r="G144" s="12">
        <v>0</v>
      </c>
      <c r="H144" s="40" t="s">
        <v>526</v>
      </c>
      <c r="I144" s="38" t="s">
        <v>527</v>
      </c>
      <c r="J144" s="40" t="s">
        <v>78</v>
      </c>
      <c r="K144" s="40" t="s">
        <v>528</v>
      </c>
      <c r="L144" s="40">
        <v>7</v>
      </c>
      <c r="M144" s="40">
        <v>0</v>
      </c>
      <c r="N144" s="40">
        <v>3</v>
      </c>
      <c r="P144" s="40">
        <v>1</v>
      </c>
      <c r="Q144" s="40" t="s">
        <v>78</v>
      </c>
      <c r="R144" s="40" t="s">
        <v>78</v>
      </c>
      <c r="S144" s="12">
        <v>470</v>
      </c>
      <c r="T144" s="40">
        <v>1</v>
      </c>
      <c r="U144" s="12">
        <v>0</v>
      </c>
      <c r="V144" s="38">
        <v>0</v>
      </c>
      <c r="W144" s="38">
        <v>0</v>
      </c>
      <c r="X144" s="38">
        <v>1</v>
      </c>
      <c r="Y144" s="38">
        <v>0</v>
      </c>
      <c r="Z144" s="38">
        <v>0</v>
      </c>
      <c r="AA144" s="12">
        <v>0</v>
      </c>
      <c r="AB144" s="38">
        <v>0</v>
      </c>
      <c r="AC144" s="38">
        <v>1</v>
      </c>
      <c r="AD144" s="12">
        <v>0</v>
      </c>
      <c r="AE144" s="38">
        <v>0</v>
      </c>
      <c r="AF144" s="38">
        <v>0</v>
      </c>
      <c r="AG144" s="38">
        <v>0</v>
      </c>
      <c r="AH144" s="38">
        <v>0</v>
      </c>
      <c r="AI144" s="38">
        <v>1</v>
      </c>
      <c r="AJ144" s="38">
        <v>0</v>
      </c>
      <c r="AK144" s="38">
        <v>0</v>
      </c>
      <c r="AL144" s="38">
        <v>0</v>
      </c>
      <c r="AM144" s="38">
        <v>0</v>
      </c>
      <c r="AN144" s="38">
        <v>0</v>
      </c>
      <c r="AO144" s="38">
        <v>0</v>
      </c>
      <c r="AP144" s="38">
        <v>0</v>
      </c>
      <c r="AQ144" s="12">
        <v>0</v>
      </c>
      <c r="AR144" s="38">
        <v>0</v>
      </c>
      <c r="AS144" s="38">
        <v>1</v>
      </c>
      <c r="AT144" s="38">
        <v>0</v>
      </c>
      <c r="AU144" s="38">
        <v>0</v>
      </c>
      <c r="AV144" s="38">
        <v>0</v>
      </c>
      <c r="AW144" s="38">
        <v>0</v>
      </c>
      <c r="AX144" s="38">
        <v>0</v>
      </c>
      <c r="AY144" s="38">
        <v>0</v>
      </c>
      <c r="AZ144" s="38">
        <v>0</v>
      </c>
      <c r="BA144" s="38">
        <v>0</v>
      </c>
      <c r="BB144" s="38">
        <v>0</v>
      </c>
      <c r="BC144" s="12">
        <v>0</v>
      </c>
      <c r="BE144" s="81"/>
    </row>
    <row r="145" spans="1:57" s="40" customFormat="1" x14ac:dyDescent="0.25">
      <c r="A145" s="24">
        <v>1</v>
      </c>
      <c r="B145" s="38">
        <v>0</v>
      </c>
      <c r="C145" s="38">
        <v>0</v>
      </c>
      <c r="D145" s="12">
        <v>0</v>
      </c>
      <c r="E145" s="38">
        <v>1</v>
      </c>
      <c r="F145" s="38">
        <v>0</v>
      </c>
      <c r="G145" s="12">
        <v>0</v>
      </c>
      <c r="H145" s="40" t="s">
        <v>526</v>
      </c>
      <c r="I145" s="38" t="s">
        <v>529</v>
      </c>
      <c r="J145" s="40" t="s">
        <v>78</v>
      </c>
      <c r="K145" s="40" t="s">
        <v>530</v>
      </c>
      <c r="L145" s="40">
        <v>15</v>
      </c>
      <c r="M145" s="40">
        <v>0</v>
      </c>
      <c r="N145" s="40">
        <v>3</v>
      </c>
      <c r="P145" s="40">
        <v>1</v>
      </c>
      <c r="Q145" s="40" t="s">
        <v>78</v>
      </c>
      <c r="R145" s="40" t="s">
        <v>78</v>
      </c>
      <c r="S145" s="12">
        <v>494</v>
      </c>
      <c r="T145" s="40">
        <v>0</v>
      </c>
      <c r="U145" s="12">
        <v>1</v>
      </c>
      <c r="V145" s="38">
        <v>0</v>
      </c>
      <c r="W145" s="38">
        <v>0</v>
      </c>
      <c r="X145" s="38">
        <v>1</v>
      </c>
      <c r="Y145" s="38">
        <v>0</v>
      </c>
      <c r="Z145" s="38">
        <v>0</v>
      </c>
      <c r="AA145" s="12">
        <v>0</v>
      </c>
      <c r="AB145" s="38">
        <v>0</v>
      </c>
      <c r="AC145" s="38">
        <v>1</v>
      </c>
      <c r="AD145" s="12">
        <v>0</v>
      </c>
      <c r="AE145" s="38">
        <v>0</v>
      </c>
      <c r="AF145" s="38">
        <v>0</v>
      </c>
      <c r="AG145" s="38">
        <v>0</v>
      </c>
      <c r="AH145" s="38">
        <v>0</v>
      </c>
      <c r="AI145" s="38">
        <v>1</v>
      </c>
      <c r="AJ145" s="38">
        <v>0</v>
      </c>
      <c r="AK145" s="38">
        <v>0</v>
      </c>
      <c r="AL145" s="38">
        <v>0</v>
      </c>
      <c r="AM145" s="38">
        <v>0</v>
      </c>
      <c r="AN145" s="38">
        <v>0</v>
      </c>
      <c r="AO145" s="38">
        <v>0</v>
      </c>
      <c r="AP145" s="38">
        <v>0</v>
      </c>
      <c r="AQ145" s="12">
        <v>0</v>
      </c>
      <c r="AR145" s="38">
        <v>0</v>
      </c>
      <c r="AS145" s="38">
        <v>1</v>
      </c>
      <c r="AT145" s="38">
        <v>0</v>
      </c>
      <c r="AU145" s="38">
        <v>0</v>
      </c>
      <c r="AV145" s="38">
        <v>0</v>
      </c>
      <c r="AW145" s="38">
        <v>0</v>
      </c>
      <c r="AX145" s="38">
        <v>0</v>
      </c>
      <c r="AY145" s="38">
        <v>0</v>
      </c>
      <c r="AZ145" s="38">
        <v>0</v>
      </c>
      <c r="BA145" s="38">
        <v>0</v>
      </c>
      <c r="BB145" s="38">
        <v>0</v>
      </c>
      <c r="BC145" s="12">
        <v>0</v>
      </c>
      <c r="BE145" s="81"/>
    </row>
    <row r="146" spans="1:57" s="37" customFormat="1" x14ac:dyDescent="0.25">
      <c r="A146" s="28">
        <v>1</v>
      </c>
      <c r="B146" s="37">
        <v>0</v>
      </c>
      <c r="C146" s="37">
        <v>0</v>
      </c>
      <c r="D146" s="29">
        <v>0</v>
      </c>
      <c r="E146" s="30">
        <v>1</v>
      </c>
      <c r="F146" s="30">
        <v>0</v>
      </c>
      <c r="G146" s="29">
        <v>0</v>
      </c>
      <c r="H146" s="37" t="s">
        <v>526</v>
      </c>
      <c r="I146" s="30" t="s">
        <v>531</v>
      </c>
      <c r="J146" s="37" t="s">
        <v>532</v>
      </c>
      <c r="K146" s="37" t="s">
        <v>533</v>
      </c>
      <c r="L146" s="37">
        <v>4</v>
      </c>
      <c r="M146" s="37">
        <v>0</v>
      </c>
      <c r="N146" s="37">
        <v>1</v>
      </c>
      <c r="P146" s="37">
        <v>4</v>
      </c>
      <c r="Q146" s="37" t="s">
        <v>115</v>
      </c>
      <c r="R146" s="37" t="s">
        <v>534</v>
      </c>
      <c r="S146" s="29">
        <v>254</v>
      </c>
      <c r="T146" s="37">
        <v>0</v>
      </c>
      <c r="U146" s="29">
        <v>1</v>
      </c>
      <c r="V146" s="37">
        <v>0</v>
      </c>
      <c r="W146" s="37">
        <v>0</v>
      </c>
      <c r="X146" s="37">
        <v>0</v>
      </c>
      <c r="Y146" s="37">
        <v>0</v>
      </c>
      <c r="Z146" s="37">
        <v>1</v>
      </c>
      <c r="AA146" s="29">
        <v>0</v>
      </c>
      <c r="AB146" s="37">
        <v>0</v>
      </c>
      <c r="AC146" s="37">
        <v>1</v>
      </c>
      <c r="AD146" s="29">
        <v>0</v>
      </c>
      <c r="AE146" s="37">
        <v>0</v>
      </c>
      <c r="AF146" s="37">
        <v>0</v>
      </c>
      <c r="AG146" s="37">
        <v>0</v>
      </c>
      <c r="AH146" s="37">
        <v>0</v>
      </c>
      <c r="AI146" s="37">
        <v>1</v>
      </c>
      <c r="AJ146" s="37">
        <v>0</v>
      </c>
      <c r="AK146" s="37">
        <v>0</v>
      </c>
      <c r="AL146" s="37">
        <v>0</v>
      </c>
      <c r="AM146" s="37">
        <v>0</v>
      </c>
      <c r="AN146" s="37">
        <v>0</v>
      </c>
      <c r="AO146" s="37">
        <v>0</v>
      </c>
      <c r="AP146" s="37">
        <v>0</v>
      </c>
      <c r="AQ146" s="29">
        <v>0</v>
      </c>
      <c r="AR146" s="37">
        <v>0</v>
      </c>
      <c r="AS146" s="37">
        <v>1</v>
      </c>
      <c r="AT146" s="37">
        <v>0</v>
      </c>
      <c r="AU146" s="37">
        <v>0</v>
      </c>
      <c r="AV146" s="37">
        <v>0</v>
      </c>
      <c r="AW146" s="37">
        <v>0</v>
      </c>
      <c r="AX146" s="37">
        <v>0</v>
      </c>
      <c r="AY146" s="37">
        <v>0</v>
      </c>
      <c r="AZ146" s="37">
        <v>0</v>
      </c>
      <c r="BA146" s="37">
        <v>0</v>
      </c>
      <c r="BB146" s="37">
        <v>0</v>
      </c>
      <c r="BC146" s="29">
        <v>1</v>
      </c>
      <c r="BE146" s="82"/>
    </row>
    <row r="147" spans="1:57" s="39" customFormat="1" x14ac:dyDescent="0.25">
      <c r="A147" s="20">
        <v>1</v>
      </c>
      <c r="B147" s="39">
        <v>0</v>
      </c>
      <c r="C147" s="39">
        <v>0</v>
      </c>
      <c r="D147" s="17">
        <v>0</v>
      </c>
      <c r="E147" s="39">
        <v>0</v>
      </c>
      <c r="F147" s="39">
        <v>0</v>
      </c>
      <c r="G147" s="17">
        <v>1</v>
      </c>
      <c r="I147" s="22" t="s">
        <v>820</v>
      </c>
      <c r="K147" s="39" t="s">
        <v>821</v>
      </c>
      <c r="L147" s="39">
        <v>165</v>
      </c>
      <c r="M147" s="39">
        <v>3</v>
      </c>
      <c r="P147" s="39">
        <v>5</v>
      </c>
      <c r="S147" s="17">
        <v>406</v>
      </c>
      <c r="T147" s="39">
        <v>0</v>
      </c>
      <c r="U147" s="17">
        <v>1</v>
      </c>
      <c r="V147" s="22">
        <v>0</v>
      </c>
      <c r="W147" s="22">
        <v>1</v>
      </c>
      <c r="X147" s="22">
        <v>0</v>
      </c>
      <c r="Y147" s="22">
        <v>0</v>
      </c>
      <c r="Z147" s="22">
        <v>0</v>
      </c>
      <c r="AA147" s="15">
        <v>0</v>
      </c>
      <c r="AB147" s="39">
        <v>1</v>
      </c>
      <c r="AC147" s="39">
        <v>0</v>
      </c>
      <c r="AD147" s="17">
        <v>1</v>
      </c>
      <c r="AE147" s="22">
        <v>0</v>
      </c>
      <c r="AF147" s="22">
        <v>0</v>
      </c>
      <c r="AG147" s="22">
        <v>0</v>
      </c>
      <c r="AH147" s="22">
        <v>0</v>
      </c>
      <c r="AI147" s="22">
        <v>1</v>
      </c>
      <c r="AJ147" s="22">
        <v>0</v>
      </c>
      <c r="AK147" s="22">
        <v>0</v>
      </c>
      <c r="AL147" s="22">
        <v>0</v>
      </c>
      <c r="AM147" s="22">
        <v>0</v>
      </c>
      <c r="AN147" s="22">
        <v>0</v>
      </c>
      <c r="AO147" s="22">
        <v>0</v>
      </c>
      <c r="AP147" s="22">
        <v>0</v>
      </c>
      <c r="AQ147" s="15">
        <v>0</v>
      </c>
      <c r="AR147" s="22">
        <v>0</v>
      </c>
      <c r="AS147" s="22">
        <v>1</v>
      </c>
      <c r="AT147" s="22">
        <v>0</v>
      </c>
      <c r="AU147" s="22">
        <v>0</v>
      </c>
      <c r="AV147" s="22">
        <v>0</v>
      </c>
      <c r="AW147" s="22">
        <v>0</v>
      </c>
      <c r="AX147" s="22">
        <v>0</v>
      </c>
      <c r="AY147" s="22">
        <v>0</v>
      </c>
      <c r="AZ147" s="22">
        <v>0</v>
      </c>
      <c r="BA147" s="22">
        <v>1</v>
      </c>
      <c r="BB147" s="22">
        <v>0</v>
      </c>
      <c r="BC147" s="15">
        <v>0</v>
      </c>
      <c r="BE147" s="80">
        <f>COUNTA(BC147:BC153)</f>
        <v>7</v>
      </c>
    </row>
    <row r="148" spans="1:57" s="40" customFormat="1" x14ac:dyDescent="0.25">
      <c r="A148" s="24">
        <v>1</v>
      </c>
      <c r="B148" s="38">
        <v>0</v>
      </c>
      <c r="C148" s="38">
        <v>0</v>
      </c>
      <c r="D148" s="32">
        <v>0</v>
      </c>
      <c r="E148" s="38">
        <v>0</v>
      </c>
      <c r="F148" s="38">
        <v>0</v>
      </c>
      <c r="G148" s="32">
        <v>1</v>
      </c>
      <c r="I148" s="38" t="s">
        <v>822</v>
      </c>
      <c r="K148" s="40" t="s">
        <v>823</v>
      </c>
      <c r="L148" s="40">
        <v>81</v>
      </c>
      <c r="M148" s="40">
        <v>0</v>
      </c>
      <c r="P148" s="40">
        <v>3</v>
      </c>
      <c r="S148" s="12">
        <v>119</v>
      </c>
      <c r="T148" s="40">
        <v>0</v>
      </c>
      <c r="U148" s="12">
        <v>1</v>
      </c>
      <c r="V148" s="38">
        <v>0</v>
      </c>
      <c r="W148" s="40">
        <v>1</v>
      </c>
      <c r="X148" s="40">
        <v>0</v>
      </c>
      <c r="Y148" s="40">
        <v>0</v>
      </c>
      <c r="Z148" s="40">
        <v>0</v>
      </c>
      <c r="AA148" s="12">
        <v>0</v>
      </c>
      <c r="AB148" s="38">
        <v>1</v>
      </c>
      <c r="AC148" s="38">
        <v>0</v>
      </c>
      <c r="AD148" s="12">
        <v>1</v>
      </c>
      <c r="AE148" s="38">
        <v>0</v>
      </c>
      <c r="AF148" s="38">
        <v>0</v>
      </c>
      <c r="AG148" s="38">
        <v>0</v>
      </c>
      <c r="AH148" s="38">
        <v>0</v>
      </c>
      <c r="AI148" s="38">
        <v>1</v>
      </c>
      <c r="AJ148" s="38">
        <v>0</v>
      </c>
      <c r="AK148" s="38">
        <v>0</v>
      </c>
      <c r="AL148" s="38">
        <v>0</v>
      </c>
      <c r="AM148" s="38">
        <v>0</v>
      </c>
      <c r="AN148" s="38">
        <v>0</v>
      </c>
      <c r="AO148" s="38">
        <v>0</v>
      </c>
      <c r="AP148" s="38">
        <v>0</v>
      </c>
      <c r="AQ148" s="12">
        <v>0</v>
      </c>
      <c r="AR148" s="40">
        <v>0</v>
      </c>
      <c r="AS148" s="40">
        <v>0</v>
      </c>
      <c r="AT148" s="40">
        <v>0</v>
      </c>
      <c r="AU148" s="40">
        <v>0</v>
      </c>
      <c r="AV148" s="40">
        <v>0</v>
      </c>
      <c r="AW148" s="40">
        <v>0</v>
      </c>
      <c r="AX148" s="40">
        <v>0</v>
      </c>
      <c r="AY148" s="40">
        <v>0</v>
      </c>
      <c r="AZ148" s="40">
        <v>0</v>
      </c>
      <c r="BA148" s="40">
        <v>1</v>
      </c>
      <c r="BB148" s="40">
        <v>0</v>
      </c>
      <c r="BC148" s="12">
        <v>0</v>
      </c>
      <c r="BE148" s="81"/>
    </row>
    <row r="149" spans="1:57" s="40" customFormat="1" x14ac:dyDescent="0.25">
      <c r="A149" s="24">
        <v>1</v>
      </c>
      <c r="B149" s="38">
        <v>0</v>
      </c>
      <c r="C149" s="38">
        <v>0</v>
      </c>
      <c r="D149" s="32">
        <v>0</v>
      </c>
      <c r="E149" s="38">
        <v>0</v>
      </c>
      <c r="F149" s="38">
        <v>0</v>
      </c>
      <c r="G149" s="32">
        <v>1</v>
      </c>
      <c r="I149" s="38" t="s">
        <v>824</v>
      </c>
      <c r="K149" s="40" t="s">
        <v>528</v>
      </c>
      <c r="L149" s="40">
        <v>10</v>
      </c>
      <c r="M149" s="40">
        <v>0</v>
      </c>
      <c r="P149" s="40">
        <v>1</v>
      </c>
      <c r="S149" s="12">
        <v>470</v>
      </c>
      <c r="T149" s="40">
        <v>1</v>
      </c>
      <c r="U149" s="12">
        <v>0</v>
      </c>
      <c r="V149" s="38">
        <v>0</v>
      </c>
      <c r="W149" s="38">
        <v>0</v>
      </c>
      <c r="X149" s="38">
        <v>1</v>
      </c>
      <c r="Y149" s="38">
        <v>0</v>
      </c>
      <c r="Z149" s="38">
        <v>0</v>
      </c>
      <c r="AA149" s="12">
        <v>0</v>
      </c>
      <c r="AB149" s="38">
        <v>1</v>
      </c>
      <c r="AC149" s="38">
        <v>0</v>
      </c>
      <c r="AD149" s="12">
        <v>0</v>
      </c>
      <c r="AE149" s="38">
        <v>0</v>
      </c>
      <c r="AF149" s="38">
        <v>0</v>
      </c>
      <c r="AG149" s="38">
        <v>0</v>
      </c>
      <c r="AH149" s="38">
        <v>0</v>
      </c>
      <c r="AI149" s="38">
        <v>1</v>
      </c>
      <c r="AJ149" s="38">
        <v>0</v>
      </c>
      <c r="AK149" s="38">
        <v>0</v>
      </c>
      <c r="AL149" s="38">
        <v>0</v>
      </c>
      <c r="AM149" s="38">
        <v>0</v>
      </c>
      <c r="AN149" s="38">
        <v>0</v>
      </c>
      <c r="AO149" s="38">
        <v>0</v>
      </c>
      <c r="AP149" s="38">
        <v>0</v>
      </c>
      <c r="AQ149" s="12">
        <v>0</v>
      </c>
      <c r="AR149" s="38">
        <v>0</v>
      </c>
      <c r="AS149" s="38">
        <v>1</v>
      </c>
      <c r="AT149" s="38">
        <v>0</v>
      </c>
      <c r="AU149" s="38">
        <v>0</v>
      </c>
      <c r="AV149" s="38">
        <v>0</v>
      </c>
      <c r="AW149" s="38">
        <v>0</v>
      </c>
      <c r="AX149" s="38">
        <v>0</v>
      </c>
      <c r="AY149" s="38">
        <v>0</v>
      </c>
      <c r="AZ149" s="38">
        <v>0</v>
      </c>
      <c r="BA149" s="38">
        <v>0</v>
      </c>
      <c r="BB149" s="38">
        <v>0</v>
      </c>
      <c r="BC149" s="12">
        <v>0</v>
      </c>
      <c r="BE149" s="81"/>
    </row>
    <row r="150" spans="1:57" s="40" customFormat="1" x14ac:dyDescent="0.25">
      <c r="A150" s="24">
        <v>1</v>
      </c>
      <c r="B150" s="38">
        <v>0</v>
      </c>
      <c r="C150" s="38">
        <v>0</v>
      </c>
      <c r="D150" s="32">
        <v>0</v>
      </c>
      <c r="E150" s="38">
        <v>0</v>
      </c>
      <c r="F150" s="38">
        <v>0</v>
      </c>
      <c r="G150" s="32">
        <v>1</v>
      </c>
      <c r="I150" s="40" t="s">
        <v>825</v>
      </c>
      <c r="K150" s="40" t="s">
        <v>826</v>
      </c>
      <c r="L150" s="40">
        <v>78</v>
      </c>
      <c r="M150" s="40">
        <v>0</v>
      </c>
      <c r="P150" s="40">
        <v>1</v>
      </c>
      <c r="S150" s="12">
        <v>494</v>
      </c>
      <c r="T150" s="40">
        <v>0</v>
      </c>
      <c r="U150" s="12">
        <v>1</v>
      </c>
      <c r="V150" s="38">
        <v>0</v>
      </c>
      <c r="W150" s="38">
        <v>0</v>
      </c>
      <c r="X150" s="38">
        <v>1</v>
      </c>
      <c r="Y150" s="38">
        <v>0</v>
      </c>
      <c r="Z150" s="38">
        <v>0</v>
      </c>
      <c r="AA150" s="12">
        <v>0</v>
      </c>
      <c r="AB150" s="38">
        <v>1</v>
      </c>
      <c r="AC150" s="38">
        <v>0</v>
      </c>
      <c r="AD150" s="12">
        <v>0</v>
      </c>
      <c r="AE150" s="38">
        <v>0</v>
      </c>
      <c r="AF150" s="38">
        <v>0</v>
      </c>
      <c r="AG150" s="38">
        <v>0</v>
      </c>
      <c r="AH150" s="38">
        <v>0</v>
      </c>
      <c r="AI150" s="38">
        <v>1</v>
      </c>
      <c r="AJ150" s="38">
        <v>0</v>
      </c>
      <c r="AK150" s="38">
        <v>0</v>
      </c>
      <c r="AL150" s="38">
        <v>0</v>
      </c>
      <c r="AM150" s="38">
        <v>0</v>
      </c>
      <c r="AN150" s="38">
        <v>0</v>
      </c>
      <c r="AO150" s="38">
        <v>0</v>
      </c>
      <c r="AP150" s="38">
        <v>0</v>
      </c>
      <c r="AQ150" s="12">
        <v>0</v>
      </c>
      <c r="AR150" s="38">
        <v>0</v>
      </c>
      <c r="AS150" s="38">
        <v>1</v>
      </c>
      <c r="AT150" s="38">
        <v>0</v>
      </c>
      <c r="AU150" s="38">
        <v>0</v>
      </c>
      <c r="AV150" s="38">
        <v>0</v>
      </c>
      <c r="AW150" s="38">
        <v>0</v>
      </c>
      <c r="AX150" s="38">
        <v>0</v>
      </c>
      <c r="AY150" s="38">
        <v>0</v>
      </c>
      <c r="AZ150" s="38">
        <v>0</v>
      </c>
      <c r="BA150" s="38">
        <v>0</v>
      </c>
      <c r="BB150" s="38">
        <v>0</v>
      </c>
      <c r="BC150" s="12">
        <v>0</v>
      </c>
      <c r="BE150" s="81"/>
    </row>
    <row r="151" spans="1:57" s="40" customFormat="1" x14ac:dyDescent="0.25">
      <c r="A151" s="24">
        <v>1</v>
      </c>
      <c r="B151" s="38">
        <v>0</v>
      </c>
      <c r="C151" s="38">
        <v>0</v>
      </c>
      <c r="D151" s="32">
        <v>0</v>
      </c>
      <c r="E151" s="38">
        <v>0</v>
      </c>
      <c r="F151" s="38">
        <v>0</v>
      </c>
      <c r="G151" s="32">
        <v>1</v>
      </c>
      <c r="I151" s="38" t="s">
        <v>827</v>
      </c>
      <c r="K151" s="40" t="s">
        <v>828</v>
      </c>
      <c r="L151" s="40">
        <v>11</v>
      </c>
      <c r="M151" s="40">
        <v>0</v>
      </c>
      <c r="P151" s="40">
        <v>4</v>
      </c>
      <c r="Q151" s="40" t="s">
        <v>115</v>
      </c>
      <c r="R151" s="40" t="s">
        <v>534</v>
      </c>
      <c r="S151" s="12">
        <v>245</v>
      </c>
      <c r="T151" s="40">
        <v>0</v>
      </c>
      <c r="U151" s="12">
        <v>1</v>
      </c>
      <c r="V151" s="40">
        <v>0</v>
      </c>
      <c r="W151" s="40">
        <v>0</v>
      </c>
      <c r="X151" s="40">
        <v>0</v>
      </c>
      <c r="Y151" s="40">
        <v>0</v>
      </c>
      <c r="Z151" s="40">
        <v>1</v>
      </c>
      <c r="AA151" s="12">
        <v>0</v>
      </c>
      <c r="AB151" s="38">
        <v>1</v>
      </c>
      <c r="AC151" s="38">
        <v>0</v>
      </c>
      <c r="AD151" s="12">
        <v>0</v>
      </c>
      <c r="AE151" s="38">
        <v>0</v>
      </c>
      <c r="AF151" s="38">
        <v>0</v>
      </c>
      <c r="AG151" s="38">
        <v>0</v>
      </c>
      <c r="AH151" s="38">
        <v>0</v>
      </c>
      <c r="AI151" s="38">
        <v>1</v>
      </c>
      <c r="AJ151" s="38">
        <v>0</v>
      </c>
      <c r="AK151" s="38">
        <v>0</v>
      </c>
      <c r="AL151" s="38">
        <v>0</v>
      </c>
      <c r="AM151" s="38">
        <v>0</v>
      </c>
      <c r="AN151" s="38">
        <v>0</v>
      </c>
      <c r="AO151" s="38">
        <v>0</v>
      </c>
      <c r="AP151" s="38">
        <v>0</v>
      </c>
      <c r="AQ151" s="12">
        <v>0</v>
      </c>
      <c r="AR151" s="40">
        <v>0</v>
      </c>
      <c r="AS151" s="40">
        <v>1</v>
      </c>
      <c r="AT151" s="40">
        <v>0</v>
      </c>
      <c r="AU151" s="40">
        <v>0</v>
      </c>
      <c r="AV151" s="40">
        <v>0</v>
      </c>
      <c r="AW151" s="40">
        <v>0</v>
      </c>
      <c r="AX151" s="40">
        <v>0</v>
      </c>
      <c r="AY151" s="40">
        <v>0</v>
      </c>
      <c r="AZ151" s="40">
        <v>0</v>
      </c>
      <c r="BA151" s="40">
        <v>0</v>
      </c>
      <c r="BB151" s="40">
        <v>0</v>
      </c>
      <c r="BC151" s="12">
        <v>1</v>
      </c>
      <c r="BE151" s="81"/>
    </row>
    <row r="152" spans="1:57" s="40" customFormat="1" x14ac:dyDescent="0.25">
      <c r="A152" s="24">
        <v>1</v>
      </c>
      <c r="B152" s="38">
        <v>0</v>
      </c>
      <c r="C152" s="38">
        <v>0</v>
      </c>
      <c r="D152" s="32">
        <v>0</v>
      </c>
      <c r="E152" s="38">
        <v>0</v>
      </c>
      <c r="F152" s="38">
        <v>0</v>
      </c>
      <c r="G152" s="32">
        <v>1</v>
      </c>
      <c r="I152" s="38" t="s">
        <v>829</v>
      </c>
      <c r="K152" s="40" t="s">
        <v>830</v>
      </c>
      <c r="L152" s="40">
        <v>31</v>
      </c>
      <c r="M152" s="40">
        <v>0</v>
      </c>
      <c r="P152" s="40">
        <v>3</v>
      </c>
      <c r="Q152" s="40" t="s">
        <v>833</v>
      </c>
      <c r="R152" s="40" t="s">
        <v>834</v>
      </c>
      <c r="S152" s="12">
        <v>287</v>
      </c>
      <c r="T152" s="40">
        <v>0</v>
      </c>
      <c r="U152" s="12">
        <v>1</v>
      </c>
      <c r="V152" s="38">
        <v>0</v>
      </c>
      <c r="W152" s="38">
        <v>0</v>
      </c>
      <c r="X152" s="38">
        <v>0</v>
      </c>
      <c r="Y152" s="38">
        <v>0</v>
      </c>
      <c r="Z152" s="38">
        <v>0</v>
      </c>
      <c r="AA152" s="12">
        <v>1</v>
      </c>
      <c r="AB152" s="38">
        <v>0</v>
      </c>
      <c r="AC152" s="38">
        <v>0</v>
      </c>
      <c r="AD152" s="12">
        <v>0</v>
      </c>
      <c r="AE152" s="38">
        <v>0</v>
      </c>
      <c r="AF152" s="38">
        <v>0</v>
      </c>
      <c r="AG152" s="38">
        <v>0</v>
      </c>
      <c r="AH152" s="38">
        <v>0</v>
      </c>
      <c r="AI152" s="38">
        <v>1</v>
      </c>
      <c r="AJ152" s="38">
        <v>0</v>
      </c>
      <c r="AK152" s="38">
        <v>0</v>
      </c>
      <c r="AL152" s="38">
        <v>0</v>
      </c>
      <c r="AM152" s="38">
        <v>0</v>
      </c>
      <c r="AN152" s="38">
        <v>0</v>
      </c>
      <c r="AO152" s="38">
        <v>0</v>
      </c>
      <c r="AP152" s="38">
        <v>0</v>
      </c>
      <c r="AQ152" s="12">
        <v>0</v>
      </c>
      <c r="AR152" s="38">
        <v>0</v>
      </c>
      <c r="AS152" s="38">
        <v>0</v>
      </c>
      <c r="AT152" s="38">
        <v>1</v>
      </c>
      <c r="AU152" s="38">
        <v>0</v>
      </c>
      <c r="AV152" s="38">
        <v>0</v>
      </c>
      <c r="AW152" s="38">
        <v>0</v>
      </c>
      <c r="AX152" s="38">
        <v>0</v>
      </c>
      <c r="AY152" s="38">
        <v>0</v>
      </c>
      <c r="AZ152" s="38">
        <v>0</v>
      </c>
      <c r="BA152" s="38">
        <v>0</v>
      </c>
      <c r="BB152" s="38">
        <v>0</v>
      </c>
      <c r="BC152" s="12">
        <v>0</v>
      </c>
      <c r="BE152" s="81"/>
    </row>
    <row r="153" spans="1:57" s="37" customFormat="1" x14ac:dyDescent="0.25">
      <c r="A153" s="28">
        <v>1</v>
      </c>
      <c r="B153" s="30">
        <v>0</v>
      </c>
      <c r="C153" s="30">
        <v>0</v>
      </c>
      <c r="D153" s="46">
        <v>0</v>
      </c>
      <c r="E153" s="30">
        <v>0</v>
      </c>
      <c r="F153" s="30">
        <v>0</v>
      </c>
      <c r="G153" s="46">
        <v>1</v>
      </c>
      <c r="I153" s="30" t="s">
        <v>831</v>
      </c>
      <c r="K153" s="37" t="s">
        <v>832</v>
      </c>
      <c r="L153" s="37">
        <v>35</v>
      </c>
      <c r="M153" s="37">
        <v>0</v>
      </c>
      <c r="P153" s="37">
        <v>6</v>
      </c>
      <c r="S153" s="29">
        <v>246</v>
      </c>
      <c r="T153" s="37">
        <v>0</v>
      </c>
      <c r="U153" s="29">
        <v>1</v>
      </c>
      <c r="V153" s="37">
        <v>0</v>
      </c>
      <c r="W153" s="37">
        <v>1</v>
      </c>
      <c r="X153" s="37">
        <v>0</v>
      </c>
      <c r="Y153" s="37">
        <v>0</v>
      </c>
      <c r="Z153" s="37">
        <v>0</v>
      </c>
      <c r="AA153" s="29">
        <v>0</v>
      </c>
      <c r="AB153" s="37">
        <v>0</v>
      </c>
      <c r="AC153" s="37">
        <v>0</v>
      </c>
      <c r="AD153" s="29">
        <v>0</v>
      </c>
      <c r="AE153" s="37">
        <v>0</v>
      </c>
      <c r="AF153" s="37">
        <v>0</v>
      </c>
      <c r="AG153" s="37">
        <v>0</v>
      </c>
      <c r="AH153" s="37">
        <v>0</v>
      </c>
      <c r="AI153" s="37">
        <v>1</v>
      </c>
      <c r="AJ153" s="37">
        <v>0</v>
      </c>
      <c r="AK153" s="37">
        <v>0</v>
      </c>
      <c r="AL153" s="37">
        <v>0</v>
      </c>
      <c r="AM153" s="37">
        <v>0</v>
      </c>
      <c r="AN153" s="37">
        <v>0</v>
      </c>
      <c r="AO153" s="37">
        <v>0</v>
      </c>
      <c r="AP153" s="37">
        <v>0</v>
      </c>
      <c r="AQ153" s="29">
        <v>0</v>
      </c>
      <c r="AR153" s="37">
        <v>0</v>
      </c>
      <c r="AS153" s="37">
        <v>1</v>
      </c>
      <c r="AT153" s="37">
        <v>0</v>
      </c>
      <c r="AU153" s="37">
        <v>0</v>
      </c>
      <c r="AV153" s="37">
        <v>1</v>
      </c>
      <c r="AW153" s="37">
        <v>0</v>
      </c>
      <c r="AX153" s="37">
        <v>0</v>
      </c>
      <c r="AY153" s="37">
        <v>0</v>
      </c>
      <c r="AZ153" s="37">
        <v>0</v>
      </c>
      <c r="BA153" s="37">
        <v>0</v>
      </c>
      <c r="BB153" s="37">
        <v>0</v>
      </c>
      <c r="BC153" s="29">
        <v>0</v>
      </c>
      <c r="BE153" s="82"/>
    </row>
    <row r="154" spans="1:57" s="39" customFormat="1" x14ac:dyDescent="0.25">
      <c r="A154" s="20">
        <v>1</v>
      </c>
      <c r="B154" s="22">
        <v>0</v>
      </c>
      <c r="C154" s="22">
        <v>0</v>
      </c>
      <c r="D154" s="15">
        <v>0</v>
      </c>
      <c r="E154" s="22">
        <v>0</v>
      </c>
      <c r="F154" s="22">
        <v>1</v>
      </c>
      <c r="G154" s="15">
        <v>0</v>
      </c>
      <c r="H154" s="39" t="s">
        <v>516</v>
      </c>
      <c r="I154" s="22" t="s">
        <v>835</v>
      </c>
      <c r="J154" s="39" t="s">
        <v>836</v>
      </c>
      <c r="K154" s="39" t="s">
        <v>837</v>
      </c>
      <c r="L154" s="39">
        <v>105</v>
      </c>
      <c r="M154" s="39">
        <v>0</v>
      </c>
      <c r="O154" s="39" t="s">
        <v>78</v>
      </c>
      <c r="P154" s="39">
        <v>7</v>
      </c>
      <c r="S154" s="17">
        <v>411</v>
      </c>
      <c r="T154" s="39">
        <v>0</v>
      </c>
      <c r="U154" s="17">
        <v>1</v>
      </c>
      <c r="V154" s="22">
        <v>0</v>
      </c>
      <c r="W154" s="22">
        <v>1</v>
      </c>
      <c r="X154" s="22">
        <v>0</v>
      </c>
      <c r="Y154" s="22">
        <v>0</v>
      </c>
      <c r="Z154" s="22">
        <v>0</v>
      </c>
      <c r="AA154" s="15">
        <v>0</v>
      </c>
      <c r="AB154" s="39">
        <v>1</v>
      </c>
      <c r="AC154" s="39">
        <v>1</v>
      </c>
      <c r="AD154" s="17">
        <v>0</v>
      </c>
      <c r="AE154" s="22">
        <v>0</v>
      </c>
      <c r="AF154" s="22">
        <v>0</v>
      </c>
      <c r="AG154" s="22">
        <v>0</v>
      </c>
      <c r="AH154" s="22">
        <v>0</v>
      </c>
      <c r="AI154" s="22">
        <v>1</v>
      </c>
      <c r="AJ154" s="22">
        <v>0</v>
      </c>
      <c r="AK154" s="22">
        <v>0</v>
      </c>
      <c r="AL154" s="22">
        <v>0</v>
      </c>
      <c r="AM154" s="22">
        <v>0</v>
      </c>
      <c r="AN154" s="22">
        <v>0</v>
      </c>
      <c r="AO154" s="22">
        <v>0</v>
      </c>
      <c r="AP154" s="22">
        <v>0</v>
      </c>
      <c r="AQ154" s="15">
        <v>0</v>
      </c>
      <c r="AR154" s="22">
        <v>0</v>
      </c>
      <c r="AS154" s="22">
        <v>1</v>
      </c>
      <c r="AT154" s="22">
        <v>0</v>
      </c>
      <c r="AU154" s="22">
        <v>0</v>
      </c>
      <c r="AV154" s="22">
        <v>0</v>
      </c>
      <c r="AW154" s="22">
        <v>0</v>
      </c>
      <c r="AX154" s="22">
        <v>0</v>
      </c>
      <c r="AY154" s="22">
        <v>0</v>
      </c>
      <c r="AZ154" s="22">
        <v>0</v>
      </c>
      <c r="BA154" s="22">
        <v>1</v>
      </c>
      <c r="BB154" s="22">
        <v>0</v>
      </c>
      <c r="BC154" s="15">
        <v>0</v>
      </c>
      <c r="BE154" s="80">
        <f>COUNTA(BC154:BC155)</f>
        <v>2</v>
      </c>
    </row>
    <row r="155" spans="1:57" s="37" customFormat="1" x14ac:dyDescent="0.25">
      <c r="A155" s="28">
        <v>1</v>
      </c>
      <c r="B155" s="30">
        <v>0</v>
      </c>
      <c r="C155" s="30">
        <v>0</v>
      </c>
      <c r="D155" s="46">
        <v>0</v>
      </c>
      <c r="E155" s="30">
        <v>0</v>
      </c>
      <c r="F155" s="30">
        <v>1</v>
      </c>
      <c r="G155" s="46">
        <v>0</v>
      </c>
      <c r="H155" s="37" t="s">
        <v>523</v>
      </c>
      <c r="I155" s="30" t="s">
        <v>838</v>
      </c>
      <c r="J155" s="37" t="s">
        <v>839</v>
      </c>
      <c r="K155" s="37" t="s">
        <v>840</v>
      </c>
      <c r="L155" s="37">
        <v>124</v>
      </c>
      <c r="M155" s="37">
        <v>0</v>
      </c>
      <c r="O155" s="37" t="s">
        <v>78</v>
      </c>
      <c r="P155" s="37">
        <v>11</v>
      </c>
      <c r="S155" s="29">
        <v>252</v>
      </c>
      <c r="T155" s="37">
        <v>0</v>
      </c>
      <c r="U155" s="29">
        <v>1</v>
      </c>
      <c r="V155" s="37">
        <v>0</v>
      </c>
      <c r="W155" s="37">
        <v>1</v>
      </c>
      <c r="X155" s="37">
        <v>0</v>
      </c>
      <c r="Y155" s="37">
        <v>0</v>
      </c>
      <c r="Z155" s="37">
        <v>0</v>
      </c>
      <c r="AA155" s="29">
        <v>0</v>
      </c>
      <c r="AB155" s="37">
        <v>1</v>
      </c>
      <c r="AC155" s="37">
        <v>1</v>
      </c>
      <c r="AD155" s="29">
        <v>0</v>
      </c>
      <c r="AE155" s="37">
        <v>0</v>
      </c>
      <c r="AF155" s="37">
        <v>0</v>
      </c>
      <c r="AG155" s="37">
        <v>0</v>
      </c>
      <c r="AH155" s="37">
        <v>0</v>
      </c>
      <c r="AI155" s="37">
        <v>1</v>
      </c>
      <c r="AJ155" s="37">
        <v>0</v>
      </c>
      <c r="AK155" s="37">
        <v>0</v>
      </c>
      <c r="AL155" s="37">
        <v>0</v>
      </c>
      <c r="AM155" s="37">
        <v>0</v>
      </c>
      <c r="AN155" s="37">
        <v>0</v>
      </c>
      <c r="AO155" s="37">
        <v>0</v>
      </c>
      <c r="AP155" s="37">
        <v>0</v>
      </c>
      <c r="AQ155" s="29">
        <v>0</v>
      </c>
      <c r="AR155" s="37">
        <v>0</v>
      </c>
      <c r="AS155" s="37">
        <v>0</v>
      </c>
      <c r="AT155" s="37">
        <v>0</v>
      </c>
      <c r="AU155" s="37">
        <v>0</v>
      </c>
      <c r="AV155" s="37">
        <v>0</v>
      </c>
      <c r="AW155" s="37">
        <v>0</v>
      </c>
      <c r="AX155" s="37">
        <v>0</v>
      </c>
      <c r="AY155" s="37">
        <v>0</v>
      </c>
      <c r="AZ155" s="37">
        <v>0</v>
      </c>
      <c r="BA155" s="37">
        <v>1</v>
      </c>
      <c r="BB155" s="37">
        <v>0</v>
      </c>
      <c r="BC155" s="29">
        <v>0</v>
      </c>
      <c r="BE155" s="82"/>
    </row>
    <row r="156" spans="1:57" s="38" customFormat="1" x14ac:dyDescent="0.25">
      <c r="A156" s="33">
        <v>1</v>
      </c>
      <c r="B156" s="38">
        <v>0</v>
      </c>
      <c r="C156" s="38">
        <v>0</v>
      </c>
      <c r="D156" s="32">
        <v>0</v>
      </c>
      <c r="E156" s="38">
        <v>1</v>
      </c>
      <c r="F156" s="38">
        <v>0</v>
      </c>
      <c r="G156" s="32">
        <v>0</v>
      </c>
      <c r="H156" s="38" t="s">
        <v>535</v>
      </c>
      <c r="I156" s="13" t="s">
        <v>536</v>
      </c>
      <c r="J156" s="38" t="s">
        <v>537</v>
      </c>
      <c r="K156" s="38" t="s">
        <v>538</v>
      </c>
      <c r="L156" s="38">
        <v>357</v>
      </c>
      <c r="M156" s="38">
        <v>122</v>
      </c>
      <c r="N156" s="38">
        <v>180</v>
      </c>
      <c r="P156" s="38">
        <v>5</v>
      </c>
      <c r="Q156" s="38" t="s">
        <v>115</v>
      </c>
      <c r="R156" s="38" t="s">
        <v>563</v>
      </c>
      <c r="S156" s="32">
        <v>137</v>
      </c>
      <c r="T156" s="38">
        <v>0</v>
      </c>
      <c r="U156" s="32">
        <v>1</v>
      </c>
      <c r="V156" s="38">
        <v>0</v>
      </c>
      <c r="W156" s="38">
        <v>0</v>
      </c>
      <c r="X156" s="38">
        <v>0</v>
      </c>
      <c r="Y156" s="38">
        <v>0</v>
      </c>
      <c r="Z156" s="38">
        <v>1</v>
      </c>
      <c r="AA156" s="32">
        <v>0</v>
      </c>
      <c r="AB156" s="38">
        <v>0</v>
      </c>
      <c r="AC156" s="38">
        <v>1</v>
      </c>
      <c r="AD156" s="32">
        <v>0</v>
      </c>
      <c r="AE156" s="38">
        <v>0</v>
      </c>
      <c r="AF156" s="38">
        <v>0</v>
      </c>
      <c r="AG156" s="38">
        <v>0</v>
      </c>
      <c r="AH156" s="38">
        <v>1</v>
      </c>
      <c r="AI156" s="38">
        <v>0</v>
      </c>
      <c r="AJ156" s="38">
        <v>0</v>
      </c>
      <c r="AK156" s="38">
        <v>0</v>
      </c>
      <c r="AL156" s="38">
        <v>0</v>
      </c>
      <c r="AM156" s="38">
        <v>0</v>
      </c>
      <c r="AN156" s="38">
        <v>0</v>
      </c>
      <c r="AO156" s="38">
        <v>0</v>
      </c>
      <c r="AP156" s="38">
        <v>0</v>
      </c>
      <c r="AQ156" s="32">
        <v>0</v>
      </c>
      <c r="AR156" s="38">
        <v>0</v>
      </c>
      <c r="AS156" s="38">
        <v>0</v>
      </c>
      <c r="AT156" s="38">
        <v>1</v>
      </c>
      <c r="AU156" s="38">
        <v>0</v>
      </c>
      <c r="AV156" s="38">
        <v>0</v>
      </c>
      <c r="AW156" s="38">
        <v>0</v>
      </c>
      <c r="AX156" s="38">
        <v>0</v>
      </c>
      <c r="AY156" s="38">
        <v>0</v>
      </c>
      <c r="AZ156" s="38">
        <v>0</v>
      </c>
      <c r="BA156" s="38">
        <v>0</v>
      </c>
      <c r="BB156" s="38">
        <v>0</v>
      </c>
      <c r="BC156" s="32">
        <v>0</v>
      </c>
      <c r="BE156" s="80">
        <f>COUNTA(BC156:BC163)</f>
        <v>8</v>
      </c>
    </row>
    <row r="157" spans="1:57" s="40" customFormat="1" x14ac:dyDescent="0.25">
      <c r="A157" s="33">
        <v>1</v>
      </c>
      <c r="B157" s="38">
        <v>0</v>
      </c>
      <c r="C157" s="38">
        <v>0</v>
      </c>
      <c r="D157" s="12">
        <v>0</v>
      </c>
      <c r="E157" s="38">
        <v>1</v>
      </c>
      <c r="F157" s="38">
        <v>0</v>
      </c>
      <c r="G157" s="12">
        <v>0</v>
      </c>
      <c r="H157" s="40" t="s">
        <v>535</v>
      </c>
      <c r="I157" s="13" t="s">
        <v>539</v>
      </c>
      <c r="J157" s="40" t="s">
        <v>540</v>
      </c>
      <c r="K157" s="40" t="s">
        <v>541</v>
      </c>
      <c r="L157" s="40">
        <v>15</v>
      </c>
      <c r="M157" s="40">
        <v>0</v>
      </c>
      <c r="N157" s="40">
        <v>3</v>
      </c>
      <c r="P157" s="40">
        <v>4</v>
      </c>
      <c r="Q157" s="40" t="s">
        <v>78</v>
      </c>
      <c r="R157" s="40" t="s">
        <v>78</v>
      </c>
      <c r="S157" s="12">
        <v>325</v>
      </c>
      <c r="T157" s="40">
        <v>0</v>
      </c>
      <c r="U157" s="12">
        <v>1</v>
      </c>
      <c r="V157" s="40">
        <v>0</v>
      </c>
      <c r="W157" s="40">
        <v>1</v>
      </c>
      <c r="X157" s="40">
        <v>0</v>
      </c>
      <c r="Y157" s="40">
        <v>0</v>
      </c>
      <c r="Z157" s="40">
        <v>0</v>
      </c>
      <c r="AA157" s="12">
        <v>0</v>
      </c>
      <c r="AB157" s="38">
        <v>0</v>
      </c>
      <c r="AC157" s="40">
        <v>1</v>
      </c>
      <c r="AD157" s="12">
        <v>0</v>
      </c>
      <c r="AE157" s="38">
        <v>0</v>
      </c>
      <c r="AF157" s="38">
        <v>0</v>
      </c>
      <c r="AG157" s="38">
        <v>0</v>
      </c>
      <c r="AH157" s="38">
        <v>1</v>
      </c>
      <c r="AI157" s="38">
        <v>0</v>
      </c>
      <c r="AJ157" s="38">
        <v>0</v>
      </c>
      <c r="AK157" s="38">
        <v>0</v>
      </c>
      <c r="AL157" s="38">
        <v>0</v>
      </c>
      <c r="AM157" s="38">
        <v>0</v>
      </c>
      <c r="AN157" s="38">
        <v>0</v>
      </c>
      <c r="AO157" s="38">
        <v>0</v>
      </c>
      <c r="AP157" s="38">
        <v>0</v>
      </c>
      <c r="AQ157" s="12">
        <v>0</v>
      </c>
      <c r="AR157" s="40">
        <v>0</v>
      </c>
      <c r="AS157" s="40">
        <v>0</v>
      </c>
      <c r="AT157" s="40">
        <v>1</v>
      </c>
      <c r="AU157" s="40">
        <v>0</v>
      </c>
      <c r="AV157" s="40">
        <v>0</v>
      </c>
      <c r="AW157" s="40">
        <v>0</v>
      </c>
      <c r="AX157" s="40">
        <v>0</v>
      </c>
      <c r="AY157" s="40">
        <v>0</v>
      </c>
      <c r="AZ157" s="40">
        <v>0</v>
      </c>
      <c r="BA157" s="40">
        <v>0</v>
      </c>
      <c r="BB157" s="40">
        <v>0</v>
      </c>
      <c r="BC157" s="12">
        <v>0</v>
      </c>
      <c r="BE157" s="81"/>
    </row>
    <row r="158" spans="1:57" s="40" customFormat="1" x14ac:dyDescent="0.25">
      <c r="A158" s="33">
        <v>1</v>
      </c>
      <c r="B158" s="38">
        <v>0</v>
      </c>
      <c r="C158" s="38">
        <v>0</v>
      </c>
      <c r="D158" s="12">
        <v>0</v>
      </c>
      <c r="E158" s="38">
        <v>1</v>
      </c>
      <c r="F158" s="38">
        <v>0</v>
      </c>
      <c r="G158" s="12">
        <v>0</v>
      </c>
      <c r="H158" s="40" t="s">
        <v>542</v>
      </c>
      <c r="I158" s="13" t="s">
        <v>543</v>
      </c>
      <c r="J158" s="40" t="s">
        <v>80</v>
      </c>
      <c r="K158" s="40" t="s">
        <v>544</v>
      </c>
      <c r="L158" s="40">
        <v>10</v>
      </c>
      <c r="M158" s="40">
        <v>0</v>
      </c>
      <c r="N158" s="40">
        <v>0</v>
      </c>
      <c r="O158" s="40">
        <v>557</v>
      </c>
      <c r="P158" s="40">
        <v>2</v>
      </c>
      <c r="Q158" s="40" t="s">
        <v>78</v>
      </c>
      <c r="R158" s="40" t="s">
        <v>78</v>
      </c>
      <c r="S158" s="12">
        <v>192</v>
      </c>
      <c r="T158" s="40">
        <v>0</v>
      </c>
      <c r="U158" s="12">
        <v>1</v>
      </c>
      <c r="V158" s="38">
        <v>1</v>
      </c>
      <c r="W158" s="38">
        <v>0</v>
      </c>
      <c r="X158" s="38">
        <v>0</v>
      </c>
      <c r="Y158" s="38">
        <v>0</v>
      </c>
      <c r="Z158" s="38">
        <v>0</v>
      </c>
      <c r="AA158" s="12">
        <v>0</v>
      </c>
      <c r="AB158" s="38">
        <v>0</v>
      </c>
      <c r="AC158" s="40">
        <v>1</v>
      </c>
      <c r="AD158" s="12">
        <v>0</v>
      </c>
      <c r="AE158" s="38">
        <v>0</v>
      </c>
      <c r="AF158" s="38">
        <v>0</v>
      </c>
      <c r="AG158" s="38">
        <v>0</v>
      </c>
      <c r="AH158" s="38">
        <v>1</v>
      </c>
      <c r="AI158" s="38">
        <v>0</v>
      </c>
      <c r="AJ158" s="38">
        <v>0</v>
      </c>
      <c r="AK158" s="38">
        <v>0</v>
      </c>
      <c r="AL158" s="38">
        <v>0</v>
      </c>
      <c r="AM158" s="38">
        <v>0</v>
      </c>
      <c r="AN158" s="38">
        <v>0</v>
      </c>
      <c r="AO158" s="38">
        <v>0</v>
      </c>
      <c r="AP158" s="38">
        <v>0</v>
      </c>
      <c r="AQ158" s="12">
        <v>0</v>
      </c>
      <c r="AR158" s="40">
        <v>0</v>
      </c>
      <c r="AS158" s="40">
        <v>0</v>
      </c>
      <c r="AT158" s="40">
        <v>1</v>
      </c>
      <c r="AU158" s="40">
        <v>0</v>
      </c>
      <c r="AV158" s="40">
        <v>0</v>
      </c>
      <c r="AW158" s="40">
        <v>0</v>
      </c>
      <c r="AX158" s="40">
        <v>0</v>
      </c>
      <c r="AY158" s="40">
        <v>0</v>
      </c>
      <c r="AZ158" s="40">
        <v>0</v>
      </c>
      <c r="BA158" s="40">
        <v>0</v>
      </c>
      <c r="BB158" s="40">
        <v>0</v>
      </c>
      <c r="BC158" s="12">
        <v>0</v>
      </c>
      <c r="BE158" s="81"/>
    </row>
    <row r="159" spans="1:57" s="40" customFormat="1" x14ac:dyDescent="0.25">
      <c r="A159" s="33">
        <v>1</v>
      </c>
      <c r="B159" s="38">
        <v>0</v>
      </c>
      <c r="C159" s="38">
        <v>0</v>
      </c>
      <c r="D159" s="12">
        <v>0</v>
      </c>
      <c r="E159" s="38">
        <v>1</v>
      </c>
      <c r="F159" s="38">
        <v>0</v>
      </c>
      <c r="G159" s="12">
        <v>0</v>
      </c>
      <c r="H159" s="40" t="s">
        <v>542</v>
      </c>
      <c r="I159" s="13" t="s">
        <v>545</v>
      </c>
      <c r="J159" s="40" t="s">
        <v>80</v>
      </c>
      <c r="K159" s="40" t="s">
        <v>546</v>
      </c>
      <c r="L159" s="40">
        <v>18</v>
      </c>
      <c r="M159" s="40">
        <v>0</v>
      </c>
      <c r="N159" s="40">
        <v>1</v>
      </c>
      <c r="O159" s="40">
        <v>383</v>
      </c>
      <c r="P159" s="40">
        <v>1</v>
      </c>
      <c r="Q159" s="40" t="s">
        <v>78</v>
      </c>
      <c r="R159" s="40" t="s">
        <v>78</v>
      </c>
      <c r="S159" s="12">
        <v>243</v>
      </c>
      <c r="T159" s="40">
        <v>0</v>
      </c>
      <c r="U159" s="12">
        <v>1</v>
      </c>
      <c r="V159" s="38">
        <v>1</v>
      </c>
      <c r="W159" s="38">
        <v>0</v>
      </c>
      <c r="X159" s="38">
        <v>0</v>
      </c>
      <c r="Y159" s="38">
        <v>0</v>
      </c>
      <c r="Z159" s="38">
        <v>0</v>
      </c>
      <c r="AA159" s="12">
        <v>0</v>
      </c>
      <c r="AB159" s="38">
        <v>0</v>
      </c>
      <c r="AC159" s="40">
        <v>1</v>
      </c>
      <c r="AD159" s="12">
        <v>0</v>
      </c>
      <c r="AE159" s="38">
        <v>0</v>
      </c>
      <c r="AF159" s="38">
        <v>0</v>
      </c>
      <c r="AG159" s="38">
        <v>0</v>
      </c>
      <c r="AH159" s="38">
        <v>1</v>
      </c>
      <c r="AI159" s="38">
        <v>0</v>
      </c>
      <c r="AJ159" s="38">
        <v>0</v>
      </c>
      <c r="AK159" s="38">
        <v>0</v>
      </c>
      <c r="AL159" s="38">
        <v>0</v>
      </c>
      <c r="AM159" s="38">
        <v>0</v>
      </c>
      <c r="AN159" s="38">
        <v>0</v>
      </c>
      <c r="AO159" s="38">
        <v>0</v>
      </c>
      <c r="AP159" s="38">
        <v>0</v>
      </c>
      <c r="AQ159" s="12">
        <v>0</v>
      </c>
      <c r="AR159" s="38">
        <v>0</v>
      </c>
      <c r="AS159" s="38">
        <v>1</v>
      </c>
      <c r="AT159" s="38">
        <v>0</v>
      </c>
      <c r="AU159" s="38">
        <v>0</v>
      </c>
      <c r="AV159" s="38">
        <v>0</v>
      </c>
      <c r="AW159" s="38">
        <v>0</v>
      </c>
      <c r="AX159" s="38">
        <v>0</v>
      </c>
      <c r="AY159" s="38">
        <v>0</v>
      </c>
      <c r="AZ159" s="38">
        <v>0</v>
      </c>
      <c r="BA159" s="38">
        <v>0</v>
      </c>
      <c r="BB159" s="38">
        <v>0</v>
      </c>
      <c r="BC159" s="12">
        <v>0</v>
      </c>
      <c r="BE159" s="81"/>
    </row>
    <row r="160" spans="1:57" s="40" customFormat="1" x14ac:dyDescent="0.25">
      <c r="A160" s="33">
        <v>1</v>
      </c>
      <c r="B160" s="38">
        <v>0</v>
      </c>
      <c r="C160" s="38">
        <v>0</v>
      </c>
      <c r="D160" s="12">
        <v>0</v>
      </c>
      <c r="E160" s="38">
        <v>1</v>
      </c>
      <c r="F160" s="38">
        <v>0</v>
      </c>
      <c r="G160" s="12">
        <v>0</v>
      </c>
      <c r="H160" s="40" t="s">
        <v>547</v>
      </c>
      <c r="I160" s="74" t="s">
        <v>548</v>
      </c>
      <c r="J160" s="40" t="s">
        <v>549</v>
      </c>
      <c r="K160" s="40" t="s">
        <v>550</v>
      </c>
      <c r="L160" s="40">
        <v>12</v>
      </c>
      <c r="M160" s="40">
        <v>0</v>
      </c>
      <c r="N160" s="40">
        <v>6</v>
      </c>
      <c r="P160" s="40">
        <v>4</v>
      </c>
      <c r="Q160" s="40" t="s">
        <v>326</v>
      </c>
      <c r="R160" s="40" t="s">
        <v>564</v>
      </c>
      <c r="S160" s="12">
        <v>171</v>
      </c>
      <c r="T160" s="40">
        <v>0</v>
      </c>
      <c r="U160" s="12">
        <v>1</v>
      </c>
      <c r="V160" s="38">
        <v>0</v>
      </c>
      <c r="W160" s="38">
        <v>0</v>
      </c>
      <c r="X160" s="38">
        <v>0</v>
      </c>
      <c r="Y160" s="38">
        <v>0</v>
      </c>
      <c r="Z160" s="38">
        <v>0</v>
      </c>
      <c r="AA160" s="12">
        <v>1</v>
      </c>
      <c r="AB160" s="38">
        <v>0</v>
      </c>
      <c r="AC160" s="40">
        <v>1</v>
      </c>
      <c r="AD160" s="12">
        <v>0</v>
      </c>
      <c r="AE160" s="38">
        <v>0</v>
      </c>
      <c r="AF160" s="38">
        <v>0</v>
      </c>
      <c r="AG160" s="38">
        <v>0</v>
      </c>
      <c r="AH160" s="38">
        <v>1</v>
      </c>
      <c r="AI160" s="38">
        <v>0</v>
      </c>
      <c r="AJ160" s="38">
        <v>0</v>
      </c>
      <c r="AK160" s="38">
        <v>0</v>
      </c>
      <c r="AL160" s="38">
        <v>0</v>
      </c>
      <c r="AM160" s="38">
        <v>0</v>
      </c>
      <c r="AN160" s="38">
        <v>0</v>
      </c>
      <c r="AO160" s="38">
        <v>0</v>
      </c>
      <c r="AP160" s="38">
        <v>0</v>
      </c>
      <c r="AQ160" s="12">
        <v>0</v>
      </c>
      <c r="AR160" s="38">
        <v>0</v>
      </c>
      <c r="AS160" s="38">
        <v>1</v>
      </c>
      <c r="AT160" s="38">
        <v>0</v>
      </c>
      <c r="AU160" s="38">
        <v>1</v>
      </c>
      <c r="AV160" s="38">
        <v>0</v>
      </c>
      <c r="AW160" s="38">
        <v>0</v>
      </c>
      <c r="AX160" s="38">
        <v>0</v>
      </c>
      <c r="AY160" s="38">
        <v>0</v>
      </c>
      <c r="AZ160" s="38">
        <v>0</v>
      </c>
      <c r="BA160" s="38">
        <v>0</v>
      </c>
      <c r="BB160" s="38">
        <v>0</v>
      </c>
      <c r="BC160" s="12">
        <v>0</v>
      </c>
      <c r="BE160" s="81"/>
    </row>
    <row r="161" spans="1:57" s="40" customFormat="1" x14ac:dyDescent="0.25">
      <c r="A161" s="33">
        <v>1</v>
      </c>
      <c r="B161" s="38">
        <v>0</v>
      </c>
      <c r="C161" s="38">
        <v>0</v>
      </c>
      <c r="D161" s="12">
        <v>0</v>
      </c>
      <c r="E161" s="38">
        <v>1</v>
      </c>
      <c r="F161" s="38">
        <v>0</v>
      </c>
      <c r="G161" s="12">
        <v>0</v>
      </c>
      <c r="H161" s="40" t="s">
        <v>551</v>
      </c>
      <c r="I161" s="13" t="s">
        <v>552</v>
      </c>
      <c r="J161" s="40" t="s">
        <v>553</v>
      </c>
      <c r="K161" s="40" t="s">
        <v>554</v>
      </c>
      <c r="L161" s="40">
        <v>15</v>
      </c>
      <c r="M161" s="40">
        <v>0</v>
      </c>
      <c r="N161" s="40">
        <v>2</v>
      </c>
      <c r="P161" s="40">
        <v>3</v>
      </c>
      <c r="Q161" s="40" t="s">
        <v>78</v>
      </c>
      <c r="R161" s="40" t="s">
        <v>78</v>
      </c>
      <c r="S161" s="12">
        <v>323</v>
      </c>
      <c r="T161" s="40">
        <v>0</v>
      </c>
      <c r="U161" s="12">
        <v>1</v>
      </c>
      <c r="V161" s="40">
        <v>0</v>
      </c>
      <c r="W161" s="40">
        <v>1</v>
      </c>
      <c r="X161" s="40">
        <v>0</v>
      </c>
      <c r="Y161" s="40">
        <v>0</v>
      </c>
      <c r="Z161" s="40">
        <v>0</v>
      </c>
      <c r="AA161" s="12">
        <v>0</v>
      </c>
      <c r="AB161" s="38">
        <v>0</v>
      </c>
      <c r="AC161" s="40">
        <v>1</v>
      </c>
      <c r="AD161" s="12">
        <v>1</v>
      </c>
      <c r="AE161" s="38">
        <v>0</v>
      </c>
      <c r="AF161" s="38">
        <v>0</v>
      </c>
      <c r="AG161" s="38">
        <v>0</v>
      </c>
      <c r="AH161" s="38">
        <v>1</v>
      </c>
      <c r="AI161" s="38">
        <v>0</v>
      </c>
      <c r="AJ161" s="38">
        <v>0</v>
      </c>
      <c r="AK161" s="38">
        <v>0</v>
      </c>
      <c r="AL161" s="38">
        <v>0</v>
      </c>
      <c r="AM161" s="38">
        <v>0</v>
      </c>
      <c r="AN161" s="38">
        <v>0</v>
      </c>
      <c r="AO161" s="38">
        <v>0</v>
      </c>
      <c r="AP161" s="38">
        <v>0</v>
      </c>
      <c r="AQ161" s="12">
        <v>0</v>
      </c>
      <c r="AR161" s="38">
        <v>0</v>
      </c>
      <c r="AS161" s="38">
        <v>1</v>
      </c>
      <c r="AT161" s="38">
        <v>0</v>
      </c>
      <c r="AU161" s="38">
        <v>0</v>
      </c>
      <c r="AV161" s="38">
        <v>0</v>
      </c>
      <c r="AW161" s="38">
        <v>0</v>
      </c>
      <c r="AX161" s="38">
        <v>0</v>
      </c>
      <c r="AY161" s="38">
        <v>0</v>
      </c>
      <c r="AZ161" s="38">
        <v>0</v>
      </c>
      <c r="BA161" s="38">
        <v>1</v>
      </c>
      <c r="BB161" s="38">
        <v>0</v>
      </c>
      <c r="BC161" s="12">
        <v>0</v>
      </c>
      <c r="BE161" s="81"/>
    </row>
    <row r="162" spans="1:57" s="40" customFormat="1" x14ac:dyDescent="0.25">
      <c r="A162" s="33">
        <v>1</v>
      </c>
      <c r="B162" s="38">
        <v>0</v>
      </c>
      <c r="C162" s="38">
        <v>0</v>
      </c>
      <c r="D162" s="12">
        <v>0</v>
      </c>
      <c r="E162" s="38">
        <v>1</v>
      </c>
      <c r="F162" s="38">
        <v>0</v>
      </c>
      <c r="G162" s="12">
        <v>0</v>
      </c>
      <c r="H162" s="40" t="s">
        <v>555</v>
      </c>
      <c r="I162" s="40" t="s">
        <v>556</v>
      </c>
      <c r="J162" s="40" t="s">
        <v>557</v>
      </c>
      <c r="K162" s="40" t="s">
        <v>558</v>
      </c>
      <c r="L162" s="40">
        <v>13</v>
      </c>
      <c r="M162" s="40">
        <v>0</v>
      </c>
      <c r="N162" s="40">
        <v>0</v>
      </c>
      <c r="P162" s="40">
        <v>1</v>
      </c>
      <c r="Q162" s="40" t="s">
        <v>78</v>
      </c>
      <c r="R162" s="40" t="s">
        <v>78</v>
      </c>
      <c r="S162" s="12">
        <v>78</v>
      </c>
      <c r="T162" s="40">
        <v>0</v>
      </c>
      <c r="U162" s="12">
        <v>1</v>
      </c>
      <c r="V162" s="40">
        <v>0</v>
      </c>
      <c r="W162" s="40">
        <v>1</v>
      </c>
      <c r="X162" s="40">
        <v>0</v>
      </c>
      <c r="Y162" s="40">
        <v>0</v>
      </c>
      <c r="Z162" s="40">
        <v>0</v>
      </c>
      <c r="AA162" s="12">
        <v>0</v>
      </c>
      <c r="AB162" s="38">
        <v>0</v>
      </c>
      <c r="AC162" s="40">
        <v>1</v>
      </c>
      <c r="AD162" s="12">
        <v>0</v>
      </c>
      <c r="AE162" s="38">
        <v>0</v>
      </c>
      <c r="AF162" s="38">
        <v>0</v>
      </c>
      <c r="AG162" s="38">
        <v>0</v>
      </c>
      <c r="AH162" s="38">
        <v>1</v>
      </c>
      <c r="AI162" s="38">
        <v>0</v>
      </c>
      <c r="AJ162" s="38">
        <v>0</v>
      </c>
      <c r="AK162" s="38">
        <v>0</v>
      </c>
      <c r="AL162" s="38">
        <v>0</v>
      </c>
      <c r="AM162" s="38">
        <v>0</v>
      </c>
      <c r="AN162" s="38">
        <v>0</v>
      </c>
      <c r="AO162" s="38">
        <v>0</v>
      </c>
      <c r="AP162" s="38">
        <v>0</v>
      </c>
      <c r="AQ162" s="12">
        <v>0</v>
      </c>
      <c r="AR162" s="38">
        <v>0</v>
      </c>
      <c r="AS162" s="38">
        <v>1</v>
      </c>
      <c r="AT162" s="38">
        <v>0</v>
      </c>
      <c r="AU162" s="38">
        <v>0</v>
      </c>
      <c r="AV162" s="38">
        <v>0</v>
      </c>
      <c r="AW162" s="38">
        <v>0</v>
      </c>
      <c r="AX162" s="38">
        <v>0</v>
      </c>
      <c r="AY162" s="38">
        <v>0</v>
      </c>
      <c r="AZ162" s="38">
        <v>0</v>
      </c>
      <c r="BA162" s="38">
        <v>0</v>
      </c>
      <c r="BB162" s="38">
        <v>0</v>
      </c>
      <c r="BC162" s="12">
        <v>0</v>
      </c>
      <c r="BE162" s="81"/>
    </row>
    <row r="163" spans="1:57" s="40" customFormat="1" x14ac:dyDescent="0.25">
      <c r="A163" s="33">
        <v>1</v>
      </c>
      <c r="B163" s="38">
        <v>0</v>
      </c>
      <c r="C163" s="38">
        <v>0</v>
      </c>
      <c r="D163" s="12">
        <v>0</v>
      </c>
      <c r="E163" s="38">
        <v>1</v>
      </c>
      <c r="F163" s="38">
        <v>0</v>
      </c>
      <c r="G163" s="12">
        <v>0</v>
      </c>
      <c r="H163" s="40" t="s">
        <v>559</v>
      </c>
      <c r="I163" s="13" t="s">
        <v>560</v>
      </c>
      <c r="J163" s="40" t="s">
        <v>561</v>
      </c>
      <c r="K163" s="40" t="s">
        <v>562</v>
      </c>
      <c r="L163" s="40">
        <v>11</v>
      </c>
      <c r="M163" s="40">
        <v>0</v>
      </c>
      <c r="N163" s="40">
        <v>1</v>
      </c>
      <c r="P163" s="40">
        <v>3</v>
      </c>
      <c r="Q163" s="40" t="s">
        <v>115</v>
      </c>
      <c r="R163" s="40" t="s">
        <v>565</v>
      </c>
      <c r="S163" s="12">
        <v>259</v>
      </c>
      <c r="T163" s="40">
        <v>0</v>
      </c>
      <c r="U163" s="12">
        <v>1</v>
      </c>
      <c r="V163" s="40">
        <v>0</v>
      </c>
      <c r="W163" s="40">
        <v>0</v>
      </c>
      <c r="X163" s="40">
        <v>0</v>
      </c>
      <c r="Y163" s="40">
        <v>0</v>
      </c>
      <c r="Z163" s="40">
        <v>1</v>
      </c>
      <c r="AA163" s="12">
        <v>0</v>
      </c>
      <c r="AB163" s="40">
        <v>0</v>
      </c>
      <c r="AC163" s="40">
        <v>1</v>
      </c>
      <c r="AD163" s="12">
        <v>0</v>
      </c>
      <c r="AE163" s="38">
        <v>0</v>
      </c>
      <c r="AF163" s="38">
        <v>0</v>
      </c>
      <c r="AG163" s="38">
        <v>0</v>
      </c>
      <c r="AH163" s="40">
        <v>1</v>
      </c>
      <c r="AI163" s="40">
        <v>0</v>
      </c>
      <c r="AJ163" s="40">
        <v>0</v>
      </c>
      <c r="AK163" s="40">
        <v>0</v>
      </c>
      <c r="AL163" s="40">
        <v>0</v>
      </c>
      <c r="AM163" s="40">
        <v>0</v>
      </c>
      <c r="AN163" s="40">
        <v>0</v>
      </c>
      <c r="AO163" s="40">
        <v>0</v>
      </c>
      <c r="AP163" s="40">
        <v>0</v>
      </c>
      <c r="AQ163" s="12">
        <v>0</v>
      </c>
      <c r="AR163" s="40">
        <v>0</v>
      </c>
      <c r="AS163" s="40">
        <v>1</v>
      </c>
      <c r="AT163" s="40">
        <v>0</v>
      </c>
      <c r="AU163" s="40">
        <v>0</v>
      </c>
      <c r="AV163" s="40">
        <v>1</v>
      </c>
      <c r="AW163" s="40">
        <v>0</v>
      </c>
      <c r="AX163" s="40">
        <v>0</v>
      </c>
      <c r="AY163" s="40">
        <v>0</v>
      </c>
      <c r="AZ163" s="40">
        <v>0</v>
      </c>
      <c r="BA163" s="40">
        <v>0</v>
      </c>
      <c r="BB163" s="40">
        <v>0</v>
      </c>
      <c r="BC163" s="12">
        <v>0</v>
      </c>
      <c r="BE163" s="82"/>
    </row>
    <row r="164" spans="1:57" s="39" customFormat="1" x14ac:dyDescent="0.25">
      <c r="A164" s="42">
        <v>1</v>
      </c>
      <c r="B164" s="22">
        <v>0</v>
      </c>
      <c r="C164" s="22">
        <v>0</v>
      </c>
      <c r="D164" s="15">
        <v>0</v>
      </c>
      <c r="E164" s="22">
        <v>0</v>
      </c>
      <c r="F164" s="22">
        <v>0</v>
      </c>
      <c r="G164" s="15">
        <v>1</v>
      </c>
      <c r="I164" s="22" t="s">
        <v>841</v>
      </c>
      <c r="K164" s="39" t="s">
        <v>842</v>
      </c>
      <c r="L164" s="39">
        <v>16</v>
      </c>
      <c r="M164" s="39">
        <v>1</v>
      </c>
      <c r="P164" s="39">
        <v>4</v>
      </c>
      <c r="Q164" s="39" t="s">
        <v>115</v>
      </c>
      <c r="R164" s="39" t="s">
        <v>563</v>
      </c>
      <c r="S164" s="17">
        <v>136</v>
      </c>
      <c r="T164" s="39">
        <v>0</v>
      </c>
      <c r="U164" s="17">
        <v>1</v>
      </c>
      <c r="V164" s="22">
        <v>0</v>
      </c>
      <c r="W164" s="22">
        <v>0</v>
      </c>
      <c r="X164" s="22">
        <v>0</v>
      </c>
      <c r="Y164" s="22">
        <v>0</v>
      </c>
      <c r="Z164" s="22">
        <v>1</v>
      </c>
      <c r="AA164" s="15">
        <v>0</v>
      </c>
      <c r="AB164" s="39">
        <v>1</v>
      </c>
      <c r="AC164" s="39">
        <v>0</v>
      </c>
      <c r="AD164" s="17">
        <v>0</v>
      </c>
      <c r="AE164" s="22">
        <v>0</v>
      </c>
      <c r="AF164" s="22">
        <v>0</v>
      </c>
      <c r="AG164" s="22">
        <v>0</v>
      </c>
      <c r="AH164" s="22">
        <v>1</v>
      </c>
      <c r="AI164" s="22">
        <v>0</v>
      </c>
      <c r="AJ164" s="22">
        <v>0</v>
      </c>
      <c r="AK164" s="22">
        <v>0</v>
      </c>
      <c r="AL164" s="22">
        <v>0</v>
      </c>
      <c r="AM164" s="22">
        <v>0</v>
      </c>
      <c r="AN164" s="22">
        <v>0</v>
      </c>
      <c r="AO164" s="22">
        <v>0</v>
      </c>
      <c r="AP164" s="22">
        <v>0</v>
      </c>
      <c r="AQ164" s="15">
        <v>0</v>
      </c>
      <c r="AR164" s="22">
        <v>0</v>
      </c>
      <c r="AS164" s="22">
        <v>0</v>
      </c>
      <c r="AT164" s="22">
        <v>1</v>
      </c>
      <c r="AU164" s="22">
        <v>0</v>
      </c>
      <c r="AV164" s="22">
        <v>0</v>
      </c>
      <c r="AW164" s="22">
        <v>0</v>
      </c>
      <c r="AX164" s="22">
        <v>0</v>
      </c>
      <c r="AY164" s="22">
        <v>0</v>
      </c>
      <c r="AZ164" s="22">
        <v>0</v>
      </c>
      <c r="BA164" s="22">
        <v>0</v>
      </c>
      <c r="BB164" s="22">
        <v>0</v>
      </c>
      <c r="BC164" s="15">
        <v>0</v>
      </c>
      <c r="BE164" s="80">
        <f>COUNTA(BC164:BC172)</f>
        <v>9</v>
      </c>
    </row>
    <row r="165" spans="1:57" s="40" customFormat="1" x14ac:dyDescent="0.25">
      <c r="A165" s="33">
        <v>1</v>
      </c>
      <c r="B165" s="38">
        <v>0</v>
      </c>
      <c r="C165" s="38">
        <v>0</v>
      </c>
      <c r="D165" s="32">
        <v>0</v>
      </c>
      <c r="E165" s="38">
        <v>0</v>
      </c>
      <c r="F165" s="38">
        <v>0</v>
      </c>
      <c r="G165" s="32">
        <v>1</v>
      </c>
      <c r="I165" s="38" t="s">
        <v>843</v>
      </c>
      <c r="K165" s="40" t="s">
        <v>844</v>
      </c>
      <c r="L165" s="40">
        <v>35</v>
      </c>
      <c r="M165" s="40">
        <v>1</v>
      </c>
      <c r="P165" s="40">
        <v>4</v>
      </c>
      <c r="S165" s="12">
        <v>325</v>
      </c>
      <c r="T165" s="40">
        <v>0</v>
      </c>
      <c r="U165" s="12">
        <v>1</v>
      </c>
      <c r="V165" s="40">
        <v>0</v>
      </c>
      <c r="W165" s="40">
        <v>1</v>
      </c>
      <c r="X165" s="40">
        <v>0</v>
      </c>
      <c r="Y165" s="40">
        <v>0</v>
      </c>
      <c r="Z165" s="40">
        <v>0</v>
      </c>
      <c r="AA165" s="12">
        <v>0</v>
      </c>
      <c r="AB165" s="38">
        <v>1</v>
      </c>
      <c r="AC165" s="38">
        <v>0</v>
      </c>
      <c r="AD165" s="12">
        <v>0</v>
      </c>
      <c r="AE165" s="38">
        <v>0</v>
      </c>
      <c r="AF165" s="38">
        <v>0</v>
      </c>
      <c r="AG165" s="38">
        <v>0</v>
      </c>
      <c r="AH165" s="38">
        <v>1</v>
      </c>
      <c r="AI165" s="38">
        <v>0</v>
      </c>
      <c r="AJ165" s="38">
        <v>0</v>
      </c>
      <c r="AK165" s="38">
        <v>0</v>
      </c>
      <c r="AL165" s="38">
        <v>0</v>
      </c>
      <c r="AM165" s="38">
        <v>0</v>
      </c>
      <c r="AN165" s="38">
        <v>0</v>
      </c>
      <c r="AO165" s="38">
        <v>0</v>
      </c>
      <c r="AP165" s="38">
        <v>0</v>
      </c>
      <c r="AQ165" s="12">
        <v>0</v>
      </c>
      <c r="AR165" s="40">
        <v>0</v>
      </c>
      <c r="AS165" s="40">
        <v>0</v>
      </c>
      <c r="AT165" s="40">
        <v>1</v>
      </c>
      <c r="AU165" s="40">
        <v>0</v>
      </c>
      <c r="AV165" s="40">
        <v>0</v>
      </c>
      <c r="AW165" s="40">
        <v>0</v>
      </c>
      <c r="AX165" s="40">
        <v>0</v>
      </c>
      <c r="AY165" s="40">
        <v>0</v>
      </c>
      <c r="AZ165" s="40">
        <v>0</v>
      </c>
      <c r="BA165" s="40">
        <v>0</v>
      </c>
      <c r="BB165" s="40">
        <v>0</v>
      </c>
      <c r="BC165" s="12">
        <v>0</v>
      </c>
      <c r="BE165" s="81"/>
    </row>
    <row r="166" spans="1:57" s="40" customFormat="1" x14ac:dyDescent="0.25">
      <c r="A166" s="33">
        <v>1</v>
      </c>
      <c r="B166" s="38">
        <v>0</v>
      </c>
      <c r="C166" s="38">
        <v>0</v>
      </c>
      <c r="D166" s="32">
        <v>0</v>
      </c>
      <c r="E166" s="38">
        <v>0</v>
      </c>
      <c r="F166" s="38">
        <v>0</v>
      </c>
      <c r="G166" s="32">
        <v>1</v>
      </c>
      <c r="I166" s="38" t="s">
        <v>845</v>
      </c>
      <c r="K166" s="40" t="s">
        <v>846</v>
      </c>
      <c r="L166" s="40">
        <v>21</v>
      </c>
      <c r="M166" s="40">
        <v>1</v>
      </c>
      <c r="O166" s="40">
        <v>909</v>
      </c>
      <c r="P166" s="40">
        <v>2</v>
      </c>
      <c r="S166" s="12">
        <v>260</v>
      </c>
      <c r="T166" s="40">
        <v>0</v>
      </c>
      <c r="U166" s="12">
        <v>1</v>
      </c>
      <c r="V166" s="38">
        <v>1</v>
      </c>
      <c r="W166" s="38">
        <v>0</v>
      </c>
      <c r="X166" s="38">
        <v>0</v>
      </c>
      <c r="Y166" s="38">
        <v>0</v>
      </c>
      <c r="Z166" s="38">
        <v>0</v>
      </c>
      <c r="AA166" s="12">
        <v>0</v>
      </c>
      <c r="AB166" s="38">
        <v>1</v>
      </c>
      <c r="AC166" s="38">
        <v>0</v>
      </c>
      <c r="AD166" s="12">
        <v>0</v>
      </c>
      <c r="AE166" s="38">
        <v>0</v>
      </c>
      <c r="AF166" s="38">
        <v>0</v>
      </c>
      <c r="AG166" s="38">
        <v>0</v>
      </c>
      <c r="AH166" s="38">
        <v>1</v>
      </c>
      <c r="AI166" s="38">
        <v>0</v>
      </c>
      <c r="AJ166" s="38">
        <v>0</v>
      </c>
      <c r="AK166" s="38">
        <v>0</v>
      </c>
      <c r="AL166" s="38">
        <v>0</v>
      </c>
      <c r="AM166" s="38">
        <v>0</v>
      </c>
      <c r="AN166" s="38">
        <v>0</v>
      </c>
      <c r="AO166" s="38">
        <v>0</v>
      </c>
      <c r="AP166" s="38">
        <v>0</v>
      </c>
      <c r="AQ166" s="12">
        <v>0</v>
      </c>
      <c r="AR166" s="38">
        <v>0</v>
      </c>
      <c r="AS166" s="38">
        <v>1</v>
      </c>
      <c r="AT166" s="38">
        <v>0</v>
      </c>
      <c r="AU166" s="38">
        <v>0</v>
      </c>
      <c r="AV166" s="38">
        <v>0</v>
      </c>
      <c r="AW166" s="38">
        <v>0</v>
      </c>
      <c r="AX166" s="38">
        <v>0</v>
      </c>
      <c r="AY166" s="38">
        <v>0</v>
      </c>
      <c r="AZ166" s="38">
        <v>0</v>
      </c>
      <c r="BA166" s="38">
        <v>0</v>
      </c>
      <c r="BB166" s="38">
        <v>0</v>
      </c>
      <c r="BC166" s="12">
        <v>0</v>
      </c>
      <c r="BE166" s="81"/>
    </row>
    <row r="167" spans="1:57" s="40" customFormat="1" x14ac:dyDescent="0.25">
      <c r="A167" s="33">
        <v>1</v>
      </c>
      <c r="B167" s="38">
        <v>0</v>
      </c>
      <c r="C167" s="38">
        <v>0</v>
      </c>
      <c r="D167" s="32">
        <v>0</v>
      </c>
      <c r="E167" s="38">
        <v>0</v>
      </c>
      <c r="F167" s="38">
        <v>0</v>
      </c>
      <c r="G167" s="32">
        <v>1</v>
      </c>
      <c r="I167" s="38" t="s">
        <v>847</v>
      </c>
      <c r="K167" s="40" t="s">
        <v>544</v>
      </c>
      <c r="L167" s="40">
        <v>29</v>
      </c>
      <c r="M167" s="40">
        <v>0</v>
      </c>
      <c r="O167" s="40">
        <v>1154</v>
      </c>
      <c r="P167" s="40">
        <v>2</v>
      </c>
      <c r="S167" s="12">
        <v>192</v>
      </c>
      <c r="T167" s="40">
        <v>0</v>
      </c>
      <c r="U167" s="12">
        <v>1</v>
      </c>
      <c r="V167" s="38">
        <v>1</v>
      </c>
      <c r="W167" s="38">
        <v>0</v>
      </c>
      <c r="X167" s="38">
        <v>0</v>
      </c>
      <c r="Y167" s="38">
        <v>0</v>
      </c>
      <c r="Z167" s="38">
        <v>0</v>
      </c>
      <c r="AA167" s="12">
        <v>0</v>
      </c>
      <c r="AB167" s="38">
        <v>1</v>
      </c>
      <c r="AC167" s="38">
        <v>0</v>
      </c>
      <c r="AD167" s="12">
        <v>0</v>
      </c>
      <c r="AE167" s="38">
        <v>0</v>
      </c>
      <c r="AF167" s="38">
        <v>0</v>
      </c>
      <c r="AG167" s="38">
        <v>0</v>
      </c>
      <c r="AH167" s="38">
        <v>1</v>
      </c>
      <c r="AI167" s="38">
        <v>0</v>
      </c>
      <c r="AJ167" s="38">
        <v>0</v>
      </c>
      <c r="AK167" s="38">
        <v>0</v>
      </c>
      <c r="AL167" s="38">
        <v>0</v>
      </c>
      <c r="AM167" s="38">
        <v>0</v>
      </c>
      <c r="AN167" s="38">
        <v>0</v>
      </c>
      <c r="AO167" s="38">
        <v>0</v>
      </c>
      <c r="AP167" s="38">
        <v>0</v>
      </c>
      <c r="AQ167" s="12">
        <v>0</v>
      </c>
      <c r="AR167" s="40">
        <v>0</v>
      </c>
      <c r="AS167" s="40">
        <v>0</v>
      </c>
      <c r="AT167" s="40">
        <v>1</v>
      </c>
      <c r="AU167" s="40">
        <v>0</v>
      </c>
      <c r="AV167" s="40">
        <v>0</v>
      </c>
      <c r="AW167" s="40">
        <v>0</v>
      </c>
      <c r="AX167" s="40">
        <v>0</v>
      </c>
      <c r="AY167" s="40">
        <v>0</v>
      </c>
      <c r="AZ167" s="40">
        <v>0</v>
      </c>
      <c r="BA167" s="40">
        <v>0</v>
      </c>
      <c r="BB167" s="40">
        <v>0</v>
      </c>
      <c r="BC167" s="12">
        <v>0</v>
      </c>
      <c r="BE167" s="81"/>
    </row>
    <row r="168" spans="1:57" s="40" customFormat="1" x14ac:dyDescent="0.25">
      <c r="A168" s="33">
        <v>1</v>
      </c>
      <c r="B168" s="38">
        <v>0</v>
      </c>
      <c r="C168" s="38">
        <v>0</v>
      </c>
      <c r="D168" s="32">
        <v>0</v>
      </c>
      <c r="E168" s="38">
        <v>0</v>
      </c>
      <c r="F168" s="38">
        <v>0</v>
      </c>
      <c r="G168" s="32">
        <v>1</v>
      </c>
      <c r="I168" s="38" t="s">
        <v>848</v>
      </c>
      <c r="K168" s="40" t="s">
        <v>849</v>
      </c>
      <c r="L168" s="40">
        <v>90</v>
      </c>
      <c r="M168" s="40">
        <v>1</v>
      </c>
      <c r="P168" s="40">
        <v>6</v>
      </c>
      <c r="S168" s="12">
        <v>572</v>
      </c>
      <c r="T168" s="40">
        <v>0</v>
      </c>
      <c r="U168" s="12">
        <v>1</v>
      </c>
      <c r="V168" s="40">
        <v>0</v>
      </c>
      <c r="W168" s="40">
        <v>1</v>
      </c>
      <c r="X168" s="40">
        <v>0</v>
      </c>
      <c r="Y168" s="40">
        <v>0</v>
      </c>
      <c r="Z168" s="40">
        <v>0</v>
      </c>
      <c r="AA168" s="12">
        <v>0</v>
      </c>
      <c r="AB168" s="38">
        <v>0</v>
      </c>
      <c r="AC168" s="38">
        <v>0</v>
      </c>
      <c r="AD168" s="12">
        <v>0</v>
      </c>
      <c r="AE168" s="38">
        <v>0</v>
      </c>
      <c r="AF168" s="38">
        <v>0</v>
      </c>
      <c r="AG168" s="38">
        <v>0</v>
      </c>
      <c r="AH168" s="38">
        <v>1</v>
      </c>
      <c r="AI168" s="38">
        <v>0</v>
      </c>
      <c r="AJ168" s="38">
        <v>0</v>
      </c>
      <c r="AK168" s="38">
        <v>0</v>
      </c>
      <c r="AL168" s="38">
        <v>0</v>
      </c>
      <c r="AM168" s="38">
        <v>0</v>
      </c>
      <c r="AN168" s="38">
        <v>0</v>
      </c>
      <c r="AO168" s="38">
        <v>0</v>
      </c>
      <c r="AP168" s="38">
        <v>0</v>
      </c>
      <c r="AQ168" s="12">
        <v>0</v>
      </c>
      <c r="AR168" s="38">
        <v>0</v>
      </c>
      <c r="AS168" s="38">
        <v>0</v>
      </c>
      <c r="AT168" s="38">
        <v>1</v>
      </c>
      <c r="AU168" s="38">
        <v>0</v>
      </c>
      <c r="AV168" s="38">
        <v>1</v>
      </c>
      <c r="AW168" s="38">
        <v>0</v>
      </c>
      <c r="AX168" s="38">
        <v>0</v>
      </c>
      <c r="AY168" s="38">
        <v>0</v>
      </c>
      <c r="AZ168" s="38">
        <v>0</v>
      </c>
      <c r="BA168" s="38">
        <v>0</v>
      </c>
      <c r="BB168" s="38">
        <v>0</v>
      </c>
      <c r="BC168" s="12">
        <v>0</v>
      </c>
      <c r="BE168" s="81"/>
    </row>
    <row r="169" spans="1:57" s="40" customFormat="1" x14ac:dyDescent="0.25">
      <c r="A169" s="33">
        <v>1</v>
      </c>
      <c r="B169" s="38">
        <v>0</v>
      </c>
      <c r="C169" s="38">
        <v>0</v>
      </c>
      <c r="D169" s="32">
        <v>0</v>
      </c>
      <c r="E169" s="38">
        <v>0</v>
      </c>
      <c r="F169" s="38">
        <v>0</v>
      </c>
      <c r="G169" s="32">
        <v>1</v>
      </c>
      <c r="I169" s="76" t="s">
        <v>850</v>
      </c>
      <c r="K169" s="40" t="s">
        <v>851</v>
      </c>
      <c r="L169" s="40">
        <v>13</v>
      </c>
      <c r="M169" s="40">
        <v>0</v>
      </c>
      <c r="P169" s="40">
        <v>4</v>
      </c>
      <c r="Q169" s="40" t="s">
        <v>326</v>
      </c>
      <c r="R169" s="40" t="s">
        <v>564</v>
      </c>
      <c r="S169" s="12">
        <v>172</v>
      </c>
      <c r="T169" s="40">
        <v>0</v>
      </c>
      <c r="U169" s="12">
        <v>1</v>
      </c>
      <c r="V169" s="38">
        <v>0</v>
      </c>
      <c r="W169" s="38">
        <v>0</v>
      </c>
      <c r="X169" s="38">
        <v>0</v>
      </c>
      <c r="Y169" s="38">
        <v>0</v>
      </c>
      <c r="Z169" s="38">
        <v>0</v>
      </c>
      <c r="AA169" s="12">
        <v>1</v>
      </c>
      <c r="AB169" s="38">
        <v>1</v>
      </c>
      <c r="AC169" s="38">
        <v>0</v>
      </c>
      <c r="AD169" s="12">
        <v>0</v>
      </c>
      <c r="AE169" s="38">
        <v>0</v>
      </c>
      <c r="AF169" s="38">
        <v>0</v>
      </c>
      <c r="AG169" s="38">
        <v>0</v>
      </c>
      <c r="AH169" s="38">
        <v>1</v>
      </c>
      <c r="AI169" s="38">
        <v>0</v>
      </c>
      <c r="AJ169" s="38">
        <v>0</v>
      </c>
      <c r="AK169" s="38">
        <v>0</v>
      </c>
      <c r="AL169" s="38">
        <v>0</v>
      </c>
      <c r="AM169" s="38">
        <v>0</v>
      </c>
      <c r="AN169" s="38">
        <v>0</v>
      </c>
      <c r="AO169" s="38">
        <v>0</v>
      </c>
      <c r="AP169" s="38">
        <v>0</v>
      </c>
      <c r="AQ169" s="12">
        <v>0</v>
      </c>
      <c r="AR169" s="38">
        <v>0</v>
      </c>
      <c r="AS169" s="38">
        <v>1</v>
      </c>
      <c r="AT169" s="38">
        <v>0</v>
      </c>
      <c r="AU169" s="38">
        <v>1</v>
      </c>
      <c r="AV169" s="38">
        <v>0</v>
      </c>
      <c r="AW169" s="38">
        <v>0</v>
      </c>
      <c r="AX169" s="38">
        <v>0</v>
      </c>
      <c r="AY169" s="38">
        <v>0</v>
      </c>
      <c r="AZ169" s="38">
        <v>0</v>
      </c>
      <c r="BA169" s="38">
        <v>0</v>
      </c>
      <c r="BB169" s="38">
        <v>0</v>
      </c>
      <c r="BC169" s="12">
        <v>0</v>
      </c>
      <c r="BE169" s="81"/>
    </row>
    <row r="170" spans="1:57" s="40" customFormat="1" x14ac:dyDescent="0.25">
      <c r="A170" s="33">
        <v>1</v>
      </c>
      <c r="B170" s="38">
        <v>0</v>
      </c>
      <c r="C170" s="38">
        <v>0</v>
      </c>
      <c r="D170" s="32">
        <v>0</v>
      </c>
      <c r="E170" s="38">
        <v>0</v>
      </c>
      <c r="F170" s="38">
        <v>0</v>
      </c>
      <c r="G170" s="32">
        <v>1</v>
      </c>
      <c r="I170" s="38" t="s">
        <v>852</v>
      </c>
      <c r="K170" s="40" t="s">
        <v>853</v>
      </c>
      <c r="L170" s="40">
        <v>44</v>
      </c>
      <c r="M170" s="40">
        <v>0</v>
      </c>
      <c r="P170" s="40">
        <v>3</v>
      </c>
      <c r="S170" s="12">
        <v>326</v>
      </c>
      <c r="T170" s="40">
        <v>1</v>
      </c>
      <c r="U170" s="12">
        <v>0</v>
      </c>
      <c r="V170" s="40">
        <v>0</v>
      </c>
      <c r="W170" s="40">
        <v>1</v>
      </c>
      <c r="X170" s="40">
        <v>0</v>
      </c>
      <c r="Y170" s="40">
        <v>0</v>
      </c>
      <c r="Z170" s="40">
        <v>0</v>
      </c>
      <c r="AA170" s="12">
        <v>0</v>
      </c>
      <c r="AB170" s="38">
        <v>1</v>
      </c>
      <c r="AC170" s="38">
        <v>0</v>
      </c>
      <c r="AD170" s="12">
        <v>1</v>
      </c>
      <c r="AE170" s="38">
        <v>0</v>
      </c>
      <c r="AF170" s="38">
        <v>0</v>
      </c>
      <c r="AG170" s="38">
        <v>0</v>
      </c>
      <c r="AH170" s="38">
        <v>1</v>
      </c>
      <c r="AI170" s="38">
        <v>0</v>
      </c>
      <c r="AJ170" s="38">
        <v>0</v>
      </c>
      <c r="AK170" s="38">
        <v>0</v>
      </c>
      <c r="AL170" s="38">
        <v>0</v>
      </c>
      <c r="AM170" s="38">
        <v>0</v>
      </c>
      <c r="AN170" s="38">
        <v>0</v>
      </c>
      <c r="AO170" s="38">
        <v>0</v>
      </c>
      <c r="AP170" s="38">
        <v>0</v>
      </c>
      <c r="AQ170" s="12">
        <v>0</v>
      </c>
      <c r="AR170" s="38">
        <v>0</v>
      </c>
      <c r="AS170" s="38">
        <v>1</v>
      </c>
      <c r="AT170" s="38">
        <v>0</v>
      </c>
      <c r="AU170" s="38">
        <v>0</v>
      </c>
      <c r="AV170" s="38">
        <v>0</v>
      </c>
      <c r="AW170" s="38">
        <v>0</v>
      </c>
      <c r="AX170" s="38">
        <v>0</v>
      </c>
      <c r="AY170" s="38">
        <v>0</v>
      </c>
      <c r="AZ170" s="38">
        <v>0</v>
      </c>
      <c r="BA170" s="38">
        <v>1</v>
      </c>
      <c r="BB170" s="38">
        <v>0</v>
      </c>
      <c r="BC170" s="12">
        <v>0</v>
      </c>
      <c r="BE170" s="81"/>
    </row>
    <row r="171" spans="1:57" s="40" customFormat="1" x14ac:dyDescent="0.25">
      <c r="A171" s="33">
        <v>1</v>
      </c>
      <c r="B171" s="38">
        <v>0</v>
      </c>
      <c r="C171" s="38">
        <v>0</v>
      </c>
      <c r="D171" s="32">
        <v>0</v>
      </c>
      <c r="E171" s="38">
        <v>0</v>
      </c>
      <c r="F171" s="38">
        <v>0</v>
      </c>
      <c r="G171" s="32">
        <v>1</v>
      </c>
      <c r="I171" s="38" t="s">
        <v>854</v>
      </c>
      <c r="K171" s="40" t="s">
        <v>855</v>
      </c>
      <c r="L171" s="40">
        <v>13</v>
      </c>
      <c r="M171" s="40">
        <v>1</v>
      </c>
      <c r="P171" s="40">
        <v>1</v>
      </c>
      <c r="S171" s="12">
        <v>84</v>
      </c>
      <c r="T171" s="40">
        <v>1</v>
      </c>
      <c r="U171" s="12">
        <v>0</v>
      </c>
      <c r="V171" s="40">
        <v>0</v>
      </c>
      <c r="W171" s="40">
        <v>1</v>
      </c>
      <c r="X171" s="40">
        <v>0</v>
      </c>
      <c r="Y171" s="40">
        <v>0</v>
      </c>
      <c r="Z171" s="40">
        <v>0</v>
      </c>
      <c r="AA171" s="12">
        <v>0</v>
      </c>
      <c r="AB171" s="38">
        <v>1</v>
      </c>
      <c r="AC171" s="38">
        <v>0</v>
      </c>
      <c r="AD171" s="12">
        <v>0</v>
      </c>
      <c r="AE171" s="38">
        <v>0</v>
      </c>
      <c r="AF171" s="38">
        <v>0</v>
      </c>
      <c r="AG171" s="38">
        <v>0</v>
      </c>
      <c r="AH171" s="38">
        <v>1</v>
      </c>
      <c r="AI171" s="38">
        <v>0</v>
      </c>
      <c r="AJ171" s="38">
        <v>0</v>
      </c>
      <c r="AK171" s="38">
        <v>0</v>
      </c>
      <c r="AL171" s="38">
        <v>0</v>
      </c>
      <c r="AM171" s="38">
        <v>0</v>
      </c>
      <c r="AN171" s="38">
        <v>0</v>
      </c>
      <c r="AO171" s="38">
        <v>0</v>
      </c>
      <c r="AP171" s="38">
        <v>0</v>
      </c>
      <c r="AQ171" s="12">
        <v>0</v>
      </c>
      <c r="AR171" s="38">
        <v>0</v>
      </c>
      <c r="AS171" s="38">
        <v>1</v>
      </c>
      <c r="AT171" s="38">
        <v>0</v>
      </c>
      <c r="AU171" s="38">
        <v>0</v>
      </c>
      <c r="AV171" s="38">
        <v>0</v>
      </c>
      <c r="AW171" s="38">
        <v>0</v>
      </c>
      <c r="AX171" s="38">
        <v>0</v>
      </c>
      <c r="AY171" s="38">
        <v>0</v>
      </c>
      <c r="AZ171" s="38">
        <v>0</v>
      </c>
      <c r="BA171" s="38">
        <v>0</v>
      </c>
      <c r="BB171" s="38">
        <v>0</v>
      </c>
      <c r="BC171" s="12">
        <v>0</v>
      </c>
      <c r="BE171" s="81"/>
    </row>
    <row r="172" spans="1:57" s="37" customFormat="1" x14ac:dyDescent="0.25">
      <c r="A172" s="44">
        <v>1</v>
      </c>
      <c r="B172" s="30">
        <v>0</v>
      </c>
      <c r="C172" s="30">
        <v>0</v>
      </c>
      <c r="D172" s="46">
        <v>0</v>
      </c>
      <c r="E172" s="30">
        <v>0</v>
      </c>
      <c r="F172" s="30">
        <v>0</v>
      </c>
      <c r="G172" s="46">
        <v>1</v>
      </c>
      <c r="I172" s="30" t="s">
        <v>856</v>
      </c>
      <c r="K172" s="37" t="s">
        <v>857</v>
      </c>
      <c r="L172" s="37">
        <v>26</v>
      </c>
      <c r="M172" s="37">
        <v>0</v>
      </c>
      <c r="P172" s="37">
        <v>3</v>
      </c>
      <c r="Q172" s="37" t="s">
        <v>115</v>
      </c>
      <c r="R172" s="37" t="s">
        <v>565</v>
      </c>
      <c r="S172" s="29">
        <v>242</v>
      </c>
      <c r="T172" s="37">
        <v>0</v>
      </c>
      <c r="U172" s="29">
        <v>1</v>
      </c>
      <c r="V172" s="37">
        <v>0</v>
      </c>
      <c r="W172" s="37">
        <v>0</v>
      </c>
      <c r="X172" s="37">
        <v>0</v>
      </c>
      <c r="Y172" s="37">
        <v>0</v>
      </c>
      <c r="Z172" s="37">
        <v>1</v>
      </c>
      <c r="AA172" s="29">
        <v>0</v>
      </c>
      <c r="AB172" s="30">
        <v>1</v>
      </c>
      <c r="AC172" s="30">
        <v>0</v>
      </c>
      <c r="AD172" s="29">
        <v>0</v>
      </c>
      <c r="AE172" s="30">
        <v>0</v>
      </c>
      <c r="AF172" s="30">
        <v>0</v>
      </c>
      <c r="AG172" s="30">
        <v>0</v>
      </c>
      <c r="AH172" s="37">
        <v>1</v>
      </c>
      <c r="AI172" s="37">
        <v>0</v>
      </c>
      <c r="AJ172" s="37">
        <v>0</v>
      </c>
      <c r="AK172" s="37">
        <v>0</v>
      </c>
      <c r="AL172" s="37">
        <v>0</v>
      </c>
      <c r="AM172" s="37">
        <v>0</v>
      </c>
      <c r="AN172" s="37">
        <v>0</v>
      </c>
      <c r="AO172" s="37">
        <v>0</v>
      </c>
      <c r="AP172" s="37">
        <v>0</v>
      </c>
      <c r="AQ172" s="29">
        <v>0</v>
      </c>
      <c r="AR172" s="37">
        <v>0</v>
      </c>
      <c r="AS172" s="37">
        <v>1</v>
      </c>
      <c r="AT172" s="37">
        <v>0</v>
      </c>
      <c r="AU172" s="37">
        <v>0</v>
      </c>
      <c r="AV172" s="37">
        <v>1</v>
      </c>
      <c r="AW172" s="37">
        <v>0</v>
      </c>
      <c r="AX172" s="37">
        <v>0</v>
      </c>
      <c r="AY172" s="37">
        <v>0</v>
      </c>
      <c r="AZ172" s="37">
        <v>0</v>
      </c>
      <c r="BA172" s="37">
        <v>0</v>
      </c>
      <c r="BB172" s="37">
        <v>0</v>
      </c>
      <c r="BC172" s="29">
        <v>0</v>
      </c>
      <c r="BE172" s="82"/>
    </row>
    <row r="173" spans="1:57" s="40" customFormat="1" x14ac:dyDescent="0.25">
      <c r="A173" s="33">
        <v>1</v>
      </c>
      <c r="B173" s="38">
        <v>0</v>
      </c>
      <c r="C173" s="38">
        <v>0</v>
      </c>
      <c r="D173" s="32">
        <v>0</v>
      </c>
      <c r="E173" s="38">
        <v>0</v>
      </c>
      <c r="F173" s="38">
        <v>1</v>
      </c>
      <c r="G173" s="32">
        <v>0</v>
      </c>
      <c r="H173" s="40" t="s">
        <v>551</v>
      </c>
      <c r="I173" s="13" t="s">
        <v>858</v>
      </c>
      <c r="J173" s="40" t="s">
        <v>859</v>
      </c>
      <c r="K173" s="40" t="s">
        <v>860</v>
      </c>
      <c r="L173" s="40">
        <v>80</v>
      </c>
      <c r="M173" s="40">
        <v>0</v>
      </c>
      <c r="O173" s="40" t="s">
        <v>78</v>
      </c>
      <c r="P173" s="40">
        <v>8</v>
      </c>
      <c r="S173" s="12">
        <v>401</v>
      </c>
      <c r="T173" s="40">
        <v>1</v>
      </c>
      <c r="U173" s="12">
        <v>0</v>
      </c>
      <c r="V173" s="40">
        <v>0</v>
      </c>
      <c r="W173" s="40">
        <v>1</v>
      </c>
      <c r="X173" s="40">
        <v>0</v>
      </c>
      <c r="Y173" s="40">
        <v>0</v>
      </c>
      <c r="Z173" s="40">
        <v>0</v>
      </c>
      <c r="AA173" s="12">
        <v>0</v>
      </c>
      <c r="AB173" s="38">
        <v>1</v>
      </c>
      <c r="AC173" s="40">
        <v>1</v>
      </c>
      <c r="AD173" s="12">
        <v>0</v>
      </c>
      <c r="AE173" s="38">
        <v>0</v>
      </c>
      <c r="AF173" s="38">
        <v>0</v>
      </c>
      <c r="AG173" s="38">
        <v>0</v>
      </c>
      <c r="AH173" s="40">
        <v>1</v>
      </c>
      <c r="AI173" s="40">
        <v>0</v>
      </c>
      <c r="AJ173" s="40">
        <v>0</v>
      </c>
      <c r="AK173" s="40">
        <v>0</v>
      </c>
      <c r="AL173" s="40">
        <v>0</v>
      </c>
      <c r="AM173" s="40">
        <v>0</v>
      </c>
      <c r="AN173" s="40">
        <v>0</v>
      </c>
      <c r="AO173" s="40">
        <v>0</v>
      </c>
      <c r="AP173" s="40">
        <v>0</v>
      </c>
      <c r="AQ173" s="12">
        <v>0</v>
      </c>
      <c r="AR173" s="38">
        <v>0</v>
      </c>
      <c r="AS173" s="38">
        <v>1</v>
      </c>
      <c r="AT173" s="38">
        <v>0</v>
      </c>
      <c r="AU173" s="38">
        <v>0</v>
      </c>
      <c r="AV173" s="38">
        <v>0</v>
      </c>
      <c r="AW173" s="38">
        <v>0</v>
      </c>
      <c r="AX173" s="38">
        <v>0</v>
      </c>
      <c r="AY173" s="38">
        <v>0</v>
      </c>
      <c r="AZ173" s="38">
        <v>0</v>
      </c>
      <c r="BA173" s="38">
        <v>1</v>
      </c>
      <c r="BB173" s="38">
        <v>0</v>
      </c>
      <c r="BC173" s="12">
        <v>0</v>
      </c>
      <c r="BE173" s="65">
        <f>COUNTA(BC173)</f>
        <v>1</v>
      </c>
    </row>
    <row r="174" spans="1:57" s="22" customFormat="1" x14ac:dyDescent="0.25">
      <c r="A174" s="42">
        <v>1</v>
      </c>
      <c r="B174" s="22">
        <v>0</v>
      </c>
      <c r="C174" s="22">
        <v>0</v>
      </c>
      <c r="D174" s="15">
        <v>0</v>
      </c>
      <c r="E174" s="22">
        <v>1</v>
      </c>
      <c r="F174" s="22">
        <v>0</v>
      </c>
      <c r="G174" s="15">
        <v>0</v>
      </c>
      <c r="H174" s="22" t="s">
        <v>111</v>
      </c>
      <c r="I174" s="22" t="s">
        <v>112</v>
      </c>
      <c r="J174" s="22" t="s">
        <v>113</v>
      </c>
      <c r="K174" s="22" t="s">
        <v>114</v>
      </c>
      <c r="L174" s="22">
        <v>4</v>
      </c>
      <c r="M174" s="22">
        <v>0</v>
      </c>
      <c r="N174" s="22">
        <v>2</v>
      </c>
      <c r="P174" s="22">
        <v>3</v>
      </c>
      <c r="Q174" s="22" t="s">
        <v>115</v>
      </c>
      <c r="R174" s="22" t="s">
        <v>116</v>
      </c>
      <c r="S174" s="15">
        <f t="shared" ref="S174:S179" si="0">LEN(K174)</f>
        <v>110</v>
      </c>
      <c r="T174" s="22">
        <v>1</v>
      </c>
      <c r="U174" s="15">
        <v>0</v>
      </c>
      <c r="V174" s="22">
        <v>0</v>
      </c>
      <c r="W174" s="22">
        <v>0</v>
      </c>
      <c r="X174" s="22">
        <v>0</v>
      </c>
      <c r="Y174" s="22">
        <v>0</v>
      </c>
      <c r="Z174" s="22">
        <v>1</v>
      </c>
      <c r="AA174" s="15">
        <v>0</v>
      </c>
      <c r="AB174" s="22">
        <v>0</v>
      </c>
      <c r="AC174" s="22">
        <v>0</v>
      </c>
      <c r="AD174" s="15">
        <v>0</v>
      </c>
      <c r="AE174" s="22">
        <v>0</v>
      </c>
      <c r="AF174" s="22">
        <v>0</v>
      </c>
      <c r="AG174" s="22">
        <v>1</v>
      </c>
      <c r="AH174" s="22">
        <v>0</v>
      </c>
      <c r="AI174" s="22">
        <v>0</v>
      </c>
      <c r="AJ174" s="22">
        <v>0</v>
      </c>
      <c r="AK174" s="22">
        <v>0</v>
      </c>
      <c r="AL174" s="22">
        <v>0</v>
      </c>
      <c r="AM174" s="22">
        <v>0</v>
      </c>
      <c r="AN174" s="22">
        <v>0</v>
      </c>
      <c r="AO174" s="22">
        <v>0</v>
      </c>
      <c r="AP174" s="22">
        <v>0</v>
      </c>
      <c r="AQ174" s="15">
        <v>0</v>
      </c>
      <c r="AR174" s="22">
        <v>0</v>
      </c>
      <c r="AS174" s="22">
        <v>1</v>
      </c>
      <c r="AT174" s="22">
        <v>0</v>
      </c>
      <c r="AU174" s="22">
        <v>0</v>
      </c>
      <c r="AV174" s="22">
        <v>0</v>
      </c>
      <c r="AW174" s="22">
        <v>0</v>
      </c>
      <c r="AX174" s="22">
        <v>0</v>
      </c>
      <c r="AY174" s="22">
        <v>0</v>
      </c>
      <c r="AZ174" s="22">
        <v>0</v>
      </c>
      <c r="BA174" s="22">
        <v>0</v>
      </c>
      <c r="BB174" s="22">
        <v>0</v>
      </c>
      <c r="BC174" s="15">
        <v>1</v>
      </c>
      <c r="BD174" s="22" t="s">
        <v>137</v>
      </c>
      <c r="BE174" s="80">
        <f>COUNTA(BC174:BC179)</f>
        <v>6</v>
      </c>
    </row>
    <row r="175" spans="1:57" s="40" customFormat="1" x14ac:dyDescent="0.25">
      <c r="A175" s="24">
        <v>1</v>
      </c>
      <c r="B175" s="38">
        <v>0</v>
      </c>
      <c r="C175" s="38">
        <v>0</v>
      </c>
      <c r="D175" s="12">
        <v>0</v>
      </c>
      <c r="E175" s="38">
        <v>1</v>
      </c>
      <c r="F175" s="38">
        <v>0</v>
      </c>
      <c r="G175" s="12">
        <v>0</v>
      </c>
      <c r="H175" s="40" t="s">
        <v>117</v>
      </c>
      <c r="I175" s="76" t="s">
        <v>118</v>
      </c>
      <c r="J175" s="40" t="s">
        <v>119</v>
      </c>
      <c r="K175" s="40" t="s">
        <v>120</v>
      </c>
      <c r="L175" s="40">
        <v>44</v>
      </c>
      <c r="M175" s="40">
        <v>2</v>
      </c>
      <c r="N175" s="40">
        <v>3</v>
      </c>
      <c r="P175" s="40">
        <v>7</v>
      </c>
      <c r="Q175" s="40" t="s">
        <v>78</v>
      </c>
      <c r="R175" s="40" t="s">
        <v>78</v>
      </c>
      <c r="S175" s="12">
        <f t="shared" si="0"/>
        <v>193</v>
      </c>
      <c r="T175" s="38">
        <v>0</v>
      </c>
      <c r="U175" s="12">
        <v>1</v>
      </c>
      <c r="V175" s="38">
        <v>0</v>
      </c>
      <c r="W175" s="38">
        <v>1</v>
      </c>
      <c r="X175" s="38">
        <v>0</v>
      </c>
      <c r="Y175" s="38">
        <v>0</v>
      </c>
      <c r="Z175" s="38">
        <v>0</v>
      </c>
      <c r="AA175" s="12">
        <v>0</v>
      </c>
      <c r="AB175" s="38">
        <v>0</v>
      </c>
      <c r="AC175" s="40">
        <v>1</v>
      </c>
      <c r="AD175" s="12">
        <v>1</v>
      </c>
      <c r="AE175" s="38">
        <v>0</v>
      </c>
      <c r="AF175" s="38">
        <v>0</v>
      </c>
      <c r="AG175" s="40">
        <v>1</v>
      </c>
      <c r="AH175" s="38">
        <v>0</v>
      </c>
      <c r="AI175" s="38">
        <v>0</v>
      </c>
      <c r="AJ175" s="38">
        <v>0</v>
      </c>
      <c r="AK175" s="38">
        <v>0</v>
      </c>
      <c r="AL175" s="38">
        <v>0</v>
      </c>
      <c r="AM175" s="38">
        <v>0</v>
      </c>
      <c r="AN175" s="38">
        <v>0</v>
      </c>
      <c r="AO175" s="38">
        <v>0</v>
      </c>
      <c r="AP175" s="38">
        <v>0</v>
      </c>
      <c r="AQ175" s="12">
        <v>0</v>
      </c>
      <c r="AR175" s="38">
        <v>0</v>
      </c>
      <c r="AS175" s="38">
        <v>0</v>
      </c>
      <c r="AT175" s="38">
        <v>0</v>
      </c>
      <c r="AU175" s="38">
        <v>0</v>
      </c>
      <c r="AV175" s="40">
        <v>1</v>
      </c>
      <c r="AW175" s="38">
        <v>0</v>
      </c>
      <c r="AX175" s="38">
        <v>0</v>
      </c>
      <c r="AY175" s="38">
        <v>0</v>
      </c>
      <c r="AZ175" s="38">
        <v>0</v>
      </c>
      <c r="BA175" s="38">
        <v>1</v>
      </c>
      <c r="BB175" s="38">
        <v>0</v>
      </c>
      <c r="BC175" s="12">
        <v>0</v>
      </c>
      <c r="BD175" s="38" t="s">
        <v>136</v>
      </c>
      <c r="BE175" s="81"/>
    </row>
    <row r="176" spans="1:57" s="40" customFormat="1" x14ac:dyDescent="0.25">
      <c r="A176" s="24">
        <v>1</v>
      </c>
      <c r="B176" s="38">
        <v>0</v>
      </c>
      <c r="C176" s="38">
        <v>0</v>
      </c>
      <c r="D176" s="12">
        <v>0</v>
      </c>
      <c r="E176" s="38">
        <v>1</v>
      </c>
      <c r="F176" s="38">
        <v>0</v>
      </c>
      <c r="G176" s="12">
        <v>0</v>
      </c>
      <c r="H176" s="40" t="s">
        <v>117</v>
      </c>
      <c r="I176" s="38" t="s">
        <v>121</v>
      </c>
      <c r="J176" s="40" t="s">
        <v>122</v>
      </c>
      <c r="K176" s="40" t="s">
        <v>123</v>
      </c>
      <c r="L176" s="40">
        <v>18</v>
      </c>
      <c r="M176" s="40">
        <v>0</v>
      </c>
      <c r="N176" s="40">
        <v>2</v>
      </c>
      <c r="O176" s="40">
        <v>506</v>
      </c>
      <c r="P176" s="40">
        <v>2</v>
      </c>
      <c r="Q176" s="40" t="s">
        <v>78</v>
      </c>
      <c r="R176" s="40" t="s">
        <v>78</v>
      </c>
      <c r="S176" s="12">
        <f t="shared" si="0"/>
        <v>320</v>
      </c>
      <c r="T176" s="38">
        <v>0</v>
      </c>
      <c r="U176" s="12">
        <v>1</v>
      </c>
      <c r="V176" s="40">
        <v>1</v>
      </c>
      <c r="W176" s="38">
        <v>0</v>
      </c>
      <c r="X176" s="38">
        <v>0</v>
      </c>
      <c r="Y176" s="38">
        <v>0</v>
      </c>
      <c r="Z176" s="38">
        <v>0</v>
      </c>
      <c r="AA176" s="12">
        <v>0</v>
      </c>
      <c r="AB176" s="38">
        <v>0</v>
      </c>
      <c r="AC176" s="40">
        <v>1</v>
      </c>
      <c r="AD176" s="12">
        <v>0</v>
      </c>
      <c r="AE176" s="38">
        <v>0</v>
      </c>
      <c r="AF176" s="38">
        <v>0</v>
      </c>
      <c r="AG176" s="40">
        <v>1</v>
      </c>
      <c r="AH176" s="38">
        <v>0</v>
      </c>
      <c r="AI176" s="38">
        <v>0</v>
      </c>
      <c r="AJ176" s="38">
        <v>0</v>
      </c>
      <c r="AK176" s="38">
        <v>0</v>
      </c>
      <c r="AL176" s="38">
        <v>0</v>
      </c>
      <c r="AM176" s="38">
        <v>0</v>
      </c>
      <c r="AN176" s="38">
        <v>0</v>
      </c>
      <c r="AO176" s="38">
        <v>0</v>
      </c>
      <c r="AP176" s="38">
        <v>0</v>
      </c>
      <c r="AQ176" s="12">
        <v>0</v>
      </c>
      <c r="AR176" s="38">
        <v>0</v>
      </c>
      <c r="AS176" s="38">
        <v>0</v>
      </c>
      <c r="AT176" s="38">
        <v>0</v>
      </c>
      <c r="AU176" s="38">
        <v>0</v>
      </c>
      <c r="AV176" s="40">
        <v>1</v>
      </c>
      <c r="AW176" s="38">
        <v>0</v>
      </c>
      <c r="AX176" s="38">
        <v>0</v>
      </c>
      <c r="AY176" s="38">
        <v>0</v>
      </c>
      <c r="AZ176" s="38">
        <v>0</v>
      </c>
      <c r="BA176" s="38">
        <v>0</v>
      </c>
      <c r="BB176" s="38">
        <v>0</v>
      </c>
      <c r="BC176" s="12">
        <v>0</v>
      </c>
      <c r="BD176" s="38" t="s">
        <v>138</v>
      </c>
      <c r="BE176" s="81"/>
    </row>
    <row r="177" spans="1:57" s="40" customFormat="1" x14ac:dyDescent="0.25">
      <c r="A177" s="24">
        <v>1</v>
      </c>
      <c r="B177" s="38">
        <v>0</v>
      </c>
      <c r="C177" s="38">
        <v>0</v>
      </c>
      <c r="D177" s="12">
        <v>0</v>
      </c>
      <c r="E177" s="38">
        <v>1</v>
      </c>
      <c r="F177" s="38">
        <v>0</v>
      </c>
      <c r="G177" s="12">
        <v>0</v>
      </c>
      <c r="H177" s="40" t="s">
        <v>117</v>
      </c>
      <c r="I177" s="38" t="s">
        <v>124</v>
      </c>
      <c r="J177" s="40" t="s">
        <v>125</v>
      </c>
      <c r="K177" s="40" t="s">
        <v>126</v>
      </c>
      <c r="L177" s="40">
        <v>13</v>
      </c>
      <c r="M177" s="40">
        <v>0</v>
      </c>
      <c r="N177" s="40">
        <v>1</v>
      </c>
      <c r="P177" s="40">
        <v>4</v>
      </c>
      <c r="Q177" s="40" t="s">
        <v>115</v>
      </c>
      <c r="R177" s="40" t="s">
        <v>127</v>
      </c>
      <c r="S177" s="12">
        <f t="shared" si="0"/>
        <v>254</v>
      </c>
      <c r="T177" s="38">
        <v>0</v>
      </c>
      <c r="U177" s="12">
        <v>1</v>
      </c>
      <c r="V177" s="38">
        <v>0</v>
      </c>
      <c r="W177" s="38">
        <v>0</v>
      </c>
      <c r="X177" s="38">
        <v>0</v>
      </c>
      <c r="Y177" s="38">
        <v>0</v>
      </c>
      <c r="Z177" s="40">
        <v>1</v>
      </c>
      <c r="AA177" s="12">
        <v>0</v>
      </c>
      <c r="AB177" s="38">
        <v>0</v>
      </c>
      <c r="AC177" s="40">
        <v>1</v>
      </c>
      <c r="AD177" s="12">
        <v>0</v>
      </c>
      <c r="AE177" s="38">
        <v>0</v>
      </c>
      <c r="AF177" s="38">
        <v>0</v>
      </c>
      <c r="AG177" s="38">
        <v>1</v>
      </c>
      <c r="AH177" s="38">
        <v>0</v>
      </c>
      <c r="AI177" s="38">
        <v>0</v>
      </c>
      <c r="AJ177" s="38">
        <v>0</v>
      </c>
      <c r="AK177" s="38">
        <v>0</v>
      </c>
      <c r="AL177" s="38">
        <v>0</v>
      </c>
      <c r="AM177" s="38">
        <v>0</v>
      </c>
      <c r="AN177" s="38">
        <v>0</v>
      </c>
      <c r="AO177" s="38">
        <v>0</v>
      </c>
      <c r="AP177" s="38">
        <v>0</v>
      </c>
      <c r="AQ177" s="12">
        <v>0</v>
      </c>
      <c r="AR177" s="38">
        <v>0</v>
      </c>
      <c r="AS177" s="38">
        <v>0</v>
      </c>
      <c r="AT177" s="38">
        <v>0</v>
      </c>
      <c r="AU177" s="38">
        <v>0</v>
      </c>
      <c r="AV177" s="38">
        <v>1</v>
      </c>
      <c r="AW177" s="38">
        <v>0</v>
      </c>
      <c r="AX177" s="38">
        <v>0</v>
      </c>
      <c r="AY177" s="38">
        <v>0</v>
      </c>
      <c r="AZ177" s="38">
        <v>0</v>
      </c>
      <c r="BA177" s="38">
        <v>0</v>
      </c>
      <c r="BB177" s="38">
        <v>0</v>
      </c>
      <c r="BC177" s="12">
        <v>1</v>
      </c>
      <c r="BD177" s="38" t="s">
        <v>140</v>
      </c>
      <c r="BE177" s="81"/>
    </row>
    <row r="178" spans="1:57" s="40" customFormat="1" x14ac:dyDescent="0.25">
      <c r="A178" s="24">
        <v>1</v>
      </c>
      <c r="B178" s="38">
        <v>0</v>
      </c>
      <c r="C178" s="38">
        <v>0</v>
      </c>
      <c r="D178" s="12">
        <v>0</v>
      </c>
      <c r="E178" s="38">
        <v>1</v>
      </c>
      <c r="F178" s="38">
        <v>0</v>
      </c>
      <c r="G178" s="12">
        <v>0</v>
      </c>
      <c r="H178" s="40" t="s">
        <v>128</v>
      </c>
      <c r="I178" s="40" t="s">
        <v>129</v>
      </c>
      <c r="J178" s="40" t="s">
        <v>130</v>
      </c>
      <c r="K178" s="40" t="s">
        <v>131</v>
      </c>
      <c r="L178" s="40">
        <v>27</v>
      </c>
      <c r="M178" s="40">
        <v>2</v>
      </c>
      <c r="N178" s="40">
        <v>3</v>
      </c>
      <c r="P178" s="40">
        <v>1</v>
      </c>
      <c r="S178" s="12">
        <f t="shared" si="0"/>
        <v>361</v>
      </c>
      <c r="T178" s="38">
        <v>0</v>
      </c>
      <c r="U178" s="12">
        <v>1</v>
      </c>
      <c r="V178" s="38">
        <v>0</v>
      </c>
      <c r="W178" s="40">
        <v>1</v>
      </c>
      <c r="X178" s="38">
        <v>0</v>
      </c>
      <c r="Y178" s="38">
        <v>0</v>
      </c>
      <c r="Z178" s="38">
        <v>0</v>
      </c>
      <c r="AA178" s="12">
        <v>0</v>
      </c>
      <c r="AB178" s="38">
        <v>0</v>
      </c>
      <c r="AC178" s="40">
        <v>1</v>
      </c>
      <c r="AD178" s="12">
        <v>1</v>
      </c>
      <c r="AE178" s="38">
        <v>0</v>
      </c>
      <c r="AF178" s="38">
        <v>0</v>
      </c>
      <c r="AG178" s="38">
        <v>1</v>
      </c>
      <c r="AH178" s="38">
        <v>0</v>
      </c>
      <c r="AI178" s="38">
        <v>0</v>
      </c>
      <c r="AJ178" s="38">
        <v>0</v>
      </c>
      <c r="AK178" s="38">
        <v>0</v>
      </c>
      <c r="AL178" s="38">
        <v>0</v>
      </c>
      <c r="AM178" s="38">
        <v>0</v>
      </c>
      <c r="AN178" s="38">
        <v>0</v>
      </c>
      <c r="AO178" s="38">
        <v>0</v>
      </c>
      <c r="AP178" s="38">
        <v>0</v>
      </c>
      <c r="AQ178" s="12">
        <v>0</v>
      </c>
      <c r="AR178" s="38">
        <v>0</v>
      </c>
      <c r="AS178" s="38">
        <v>0</v>
      </c>
      <c r="AT178" s="38">
        <v>0</v>
      </c>
      <c r="AU178" s="38">
        <v>0</v>
      </c>
      <c r="AV178" s="38">
        <v>1</v>
      </c>
      <c r="AW178" s="38">
        <v>0</v>
      </c>
      <c r="AX178" s="38">
        <v>0</v>
      </c>
      <c r="AY178" s="38">
        <v>0</v>
      </c>
      <c r="AZ178" s="38">
        <v>0</v>
      </c>
      <c r="BA178" s="38">
        <v>0</v>
      </c>
      <c r="BB178" s="38">
        <v>0</v>
      </c>
      <c r="BC178" s="12">
        <v>1</v>
      </c>
      <c r="BD178" s="38" t="s">
        <v>141</v>
      </c>
      <c r="BE178" s="81"/>
    </row>
    <row r="179" spans="1:57" s="30" customFormat="1" x14ac:dyDescent="0.25">
      <c r="A179" s="44">
        <v>1</v>
      </c>
      <c r="B179" s="30">
        <v>0</v>
      </c>
      <c r="C179" s="30">
        <v>0</v>
      </c>
      <c r="D179" s="46">
        <v>0</v>
      </c>
      <c r="E179" s="30">
        <v>1</v>
      </c>
      <c r="F179" s="30">
        <v>0</v>
      </c>
      <c r="G179" s="46">
        <v>0</v>
      </c>
      <c r="H179" s="30" t="s">
        <v>128</v>
      </c>
      <c r="I179" s="30" t="s">
        <v>132</v>
      </c>
      <c r="J179" s="30" t="s">
        <v>133</v>
      </c>
      <c r="K179" s="30" t="s">
        <v>134</v>
      </c>
      <c r="L179" s="30">
        <v>9</v>
      </c>
      <c r="M179" s="30">
        <v>0</v>
      </c>
      <c r="N179" s="30">
        <v>0</v>
      </c>
      <c r="P179" s="30">
        <v>3</v>
      </c>
      <c r="S179" s="46">
        <f t="shared" si="0"/>
        <v>411</v>
      </c>
      <c r="T179" s="30">
        <v>0</v>
      </c>
      <c r="U179" s="46">
        <v>1</v>
      </c>
      <c r="V179" s="30">
        <v>0</v>
      </c>
      <c r="W179" s="30">
        <v>1</v>
      </c>
      <c r="X179" s="30">
        <v>0</v>
      </c>
      <c r="Y179" s="30">
        <v>0</v>
      </c>
      <c r="Z179" s="30">
        <v>0</v>
      </c>
      <c r="AA179" s="46">
        <v>0</v>
      </c>
      <c r="AB179" s="30">
        <v>0</v>
      </c>
      <c r="AC179" s="30">
        <v>1</v>
      </c>
      <c r="AD179" s="46">
        <v>0</v>
      </c>
      <c r="AE179" s="30">
        <v>0</v>
      </c>
      <c r="AF179" s="30">
        <v>0</v>
      </c>
      <c r="AG179" s="30">
        <v>1</v>
      </c>
      <c r="AH179" s="30">
        <v>0</v>
      </c>
      <c r="AI179" s="30">
        <v>0</v>
      </c>
      <c r="AJ179" s="30">
        <v>0</v>
      </c>
      <c r="AK179" s="30">
        <v>0</v>
      </c>
      <c r="AL179" s="30">
        <v>0</v>
      </c>
      <c r="AM179" s="30">
        <v>0</v>
      </c>
      <c r="AN179" s="30">
        <v>0</v>
      </c>
      <c r="AO179" s="30">
        <v>0</v>
      </c>
      <c r="AP179" s="30">
        <v>0</v>
      </c>
      <c r="AQ179" s="46">
        <v>0</v>
      </c>
      <c r="AR179" s="30">
        <v>0</v>
      </c>
      <c r="AS179" s="30">
        <v>0</v>
      </c>
      <c r="AT179" s="30">
        <v>1</v>
      </c>
      <c r="AU179" s="30">
        <v>0</v>
      </c>
      <c r="AV179" s="30">
        <v>0</v>
      </c>
      <c r="AW179" s="30">
        <v>0</v>
      </c>
      <c r="AX179" s="30">
        <v>0</v>
      </c>
      <c r="AY179" s="30">
        <v>0</v>
      </c>
      <c r="AZ179" s="30">
        <v>0</v>
      </c>
      <c r="BA179" s="30">
        <v>0</v>
      </c>
      <c r="BB179" s="30">
        <v>0</v>
      </c>
      <c r="BC179" s="46">
        <v>0</v>
      </c>
      <c r="BD179" s="30" t="s">
        <v>143</v>
      </c>
      <c r="BE179" s="82"/>
    </row>
    <row r="180" spans="1:57" s="22" customFormat="1" x14ac:dyDescent="0.25">
      <c r="A180" s="42">
        <v>1</v>
      </c>
      <c r="B180" s="22">
        <v>0</v>
      </c>
      <c r="C180" s="22">
        <v>0</v>
      </c>
      <c r="D180" s="15">
        <v>0</v>
      </c>
      <c r="E180" s="22">
        <v>0</v>
      </c>
      <c r="F180" s="22">
        <v>0</v>
      </c>
      <c r="G180" s="15">
        <v>1</v>
      </c>
      <c r="I180" s="13" t="s">
        <v>861</v>
      </c>
      <c r="J180" s="39"/>
      <c r="K180" s="39" t="s">
        <v>862</v>
      </c>
      <c r="L180" s="39">
        <v>54</v>
      </c>
      <c r="M180" s="39">
        <v>0</v>
      </c>
      <c r="N180" s="39"/>
      <c r="O180" s="39"/>
      <c r="P180" s="22">
        <v>4</v>
      </c>
      <c r="S180" s="15">
        <v>602</v>
      </c>
      <c r="T180" s="22">
        <v>0</v>
      </c>
      <c r="U180" s="15">
        <v>1</v>
      </c>
      <c r="V180" s="22">
        <v>0</v>
      </c>
      <c r="W180" s="22">
        <v>1</v>
      </c>
      <c r="X180" s="22">
        <v>0</v>
      </c>
      <c r="Y180" s="22">
        <v>0</v>
      </c>
      <c r="Z180" s="22">
        <v>0</v>
      </c>
      <c r="AA180" s="15">
        <v>0</v>
      </c>
      <c r="AB180" s="22">
        <v>0</v>
      </c>
      <c r="AC180" s="22">
        <v>0</v>
      </c>
      <c r="AD180" s="15">
        <v>0</v>
      </c>
      <c r="AE180" s="22">
        <v>0</v>
      </c>
      <c r="AF180" s="22">
        <v>0</v>
      </c>
      <c r="AG180" s="22">
        <v>1</v>
      </c>
      <c r="AH180" s="22">
        <v>0</v>
      </c>
      <c r="AI180" s="22">
        <v>0</v>
      </c>
      <c r="AJ180" s="22">
        <v>0</v>
      </c>
      <c r="AK180" s="22">
        <v>0</v>
      </c>
      <c r="AL180" s="22">
        <v>0</v>
      </c>
      <c r="AM180" s="22">
        <v>0</v>
      </c>
      <c r="AN180" s="22">
        <v>0</v>
      </c>
      <c r="AO180" s="22">
        <v>0</v>
      </c>
      <c r="AP180" s="22">
        <v>0</v>
      </c>
      <c r="AQ180" s="15">
        <v>0</v>
      </c>
      <c r="AR180" s="22">
        <v>0</v>
      </c>
      <c r="AS180" s="22">
        <v>0</v>
      </c>
      <c r="AT180" s="22">
        <v>1</v>
      </c>
      <c r="AU180" s="22">
        <v>0</v>
      </c>
      <c r="AV180" s="22">
        <v>1</v>
      </c>
      <c r="AW180" s="22">
        <v>0</v>
      </c>
      <c r="AX180" s="22">
        <v>0</v>
      </c>
      <c r="AY180" s="22">
        <v>0</v>
      </c>
      <c r="AZ180" s="22">
        <v>0</v>
      </c>
      <c r="BA180" s="22">
        <v>0</v>
      </c>
      <c r="BB180" s="22">
        <v>0</v>
      </c>
      <c r="BC180" s="15">
        <v>1</v>
      </c>
      <c r="BE180" s="80">
        <f>COUNTA(BC180:BC185)</f>
        <v>6</v>
      </c>
    </row>
    <row r="181" spans="1:57" s="38" customFormat="1" x14ac:dyDescent="0.25">
      <c r="A181" s="33">
        <v>1</v>
      </c>
      <c r="B181" s="38">
        <v>0</v>
      </c>
      <c r="C181" s="38">
        <v>0</v>
      </c>
      <c r="D181" s="32">
        <v>0</v>
      </c>
      <c r="E181" s="38">
        <v>0</v>
      </c>
      <c r="F181" s="38">
        <v>0</v>
      </c>
      <c r="G181" s="32">
        <v>1</v>
      </c>
      <c r="I181" s="13" t="s">
        <v>863</v>
      </c>
      <c r="J181" s="40"/>
      <c r="K181" s="40" t="s">
        <v>864</v>
      </c>
      <c r="L181" s="40">
        <v>181</v>
      </c>
      <c r="M181" s="40">
        <v>4</v>
      </c>
      <c r="N181" s="40"/>
      <c r="O181" s="40"/>
      <c r="P181" s="38">
        <v>6</v>
      </c>
      <c r="S181" s="32">
        <v>305</v>
      </c>
      <c r="T181" s="38">
        <v>0</v>
      </c>
      <c r="U181" s="32">
        <v>1</v>
      </c>
      <c r="V181" s="38">
        <v>0</v>
      </c>
      <c r="W181" s="38">
        <v>1</v>
      </c>
      <c r="X181" s="38">
        <v>0</v>
      </c>
      <c r="Y181" s="38">
        <v>0</v>
      </c>
      <c r="Z181" s="38">
        <v>0</v>
      </c>
      <c r="AA181" s="12">
        <v>0</v>
      </c>
      <c r="AB181" s="38">
        <v>1</v>
      </c>
      <c r="AC181" s="38">
        <v>0</v>
      </c>
      <c r="AD181" s="32">
        <v>1</v>
      </c>
      <c r="AE181" s="38">
        <v>0</v>
      </c>
      <c r="AF181" s="38">
        <v>0</v>
      </c>
      <c r="AG181" s="40">
        <v>1</v>
      </c>
      <c r="AH181" s="38">
        <v>0</v>
      </c>
      <c r="AI181" s="38">
        <v>0</v>
      </c>
      <c r="AJ181" s="38">
        <v>0</v>
      </c>
      <c r="AK181" s="38">
        <v>0</v>
      </c>
      <c r="AL181" s="38">
        <v>0</v>
      </c>
      <c r="AM181" s="38">
        <v>0</v>
      </c>
      <c r="AN181" s="38">
        <v>0</v>
      </c>
      <c r="AO181" s="38">
        <v>0</v>
      </c>
      <c r="AP181" s="38">
        <v>0</v>
      </c>
      <c r="AQ181" s="12">
        <v>0</v>
      </c>
      <c r="AR181" s="38">
        <v>0</v>
      </c>
      <c r="AS181" s="38">
        <v>0</v>
      </c>
      <c r="AT181" s="38">
        <v>0</v>
      </c>
      <c r="AU181" s="38">
        <v>0</v>
      </c>
      <c r="AV181" s="40">
        <v>1</v>
      </c>
      <c r="AW181" s="38">
        <v>0</v>
      </c>
      <c r="AX181" s="38">
        <v>0</v>
      </c>
      <c r="AY181" s="38">
        <v>0</v>
      </c>
      <c r="AZ181" s="38">
        <v>0</v>
      </c>
      <c r="BA181" s="38">
        <v>1</v>
      </c>
      <c r="BB181" s="38">
        <v>0</v>
      </c>
      <c r="BC181" s="12">
        <v>0</v>
      </c>
      <c r="BE181" s="81"/>
    </row>
    <row r="182" spans="1:57" s="38" customFormat="1" x14ac:dyDescent="0.25">
      <c r="A182" s="33">
        <v>1</v>
      </c>
      <c r="B182" s="38">
        <v>0</v>
      </c>
      <c r="C182" s="38">
        <v>0</v>
      </c>
      <c r="D182" s="32">
        <v>0</v>
      </c>
      <c r="E182" s="38">
        <v>0</v>
      </c>
      <c r="F182" s="38">
        <v>0</v>
      </c>
      <c r="G182" s="32">
        <v>1</v>
      </c>
      <c r="I182" s="13" t="s">
        <v>865</v>
      </c>
      <c r="J182" s="40"/>
      <c r="K182" s="40" t="s">
        <v>123</v>
      </c>
      <c r="L182" s="40">
        <v>33</v>
      </c>
      <c r="M182" s="40">
        <v>2</v>
      </c>
      <c r="N182" s="40"/>
      <c r="O182" s="40">
        <v>1431</v>
      </c>
      <c r="P182" s="38">
        <v>2</v>
      </c>
      <c r="S182" s="32">
        <v>320</v>
      </c>
      <c r="T182" s="38">
        <v>0</v>
      </c>
      <c r="U182" s="32">
        <v>1</v>
      </c>
      <c r="V182" s="40">
        <v>1</v>
      </c>
      <c r="W182" s="38">
        <v>0</v>
      </c>
      <c r="X182" s="38">
        <v>0</v>
      </c>
      <c r="Y182" s="38">
        <v>0</v>
      </c>
      <c r="Z182" s="38">
        <v>0</v>
      </c>
      <c r="AA182" s="12">
        <v>0</v>
      </c>
      <c r="AB182" s="38">
        <v>1</v>
      </c>
      <c r="AC182" s="38">
        <v>0</v>
      </c>
      <c r="AD182" s="32">
        <v>0</v>
      </c>
      <c r="AE182" s="38">
        <v>0</v>
      </c>
      <c r="AF182" s="38">
        <v>0</v>
      </c>
      <c r="AG182" s="40">
        <v>1</v>
      </c>
      <c r="AH182" s="38">
        <v>0</v>
      </c>
      <c r="AI182" s="38">
        <v>0</v>
      </c>
      <c r="AJ182" s="38">
        <v>0</v>
      </c>
      <c r="AK182" s="38">
        <v>0</v>
      </c>
      <c r="AL182" s="38">
        <v>0</v>
      </c>
      <c r="AM182" s="38">
        <v>0</v>
      </c>
      <c r="AN182" s="38">
        <v>0</v>
      </c>
      <c r="AO182" s="38">
        <v>0</v>
      </c>
      <c r="AP182" s="38">
        <v>0</v>
      </c>
      <c r="AQ182" s="12">
        <v>0</v>
      </c>
      <c r="AR182" s="38">
        <v>0</v>
      </c>
      <c r="AS182" s="38">
        <v>0</v>
      </c>
      <c r="AT182" s="38">
        <v>0</v>
      </c>
      <c r="AU182" s="38">
        <v>0</v>
      </c>
      <c r="AV182" s="40">
        <v>1</v>
      </c>
      <c r="AW182" s="38">
        <v>0</v>
      </c>
      <c r="AX182" s="38">
        <v>0</v>
      </c>
      <c r="AY182" s="38">
        <v>0</v>
      </c>
      <c r="AZ182" s="38">
        <v>0</v>
      </c>
      <c r="BA182" s="38">
        <v>0</v>
      </c>
      <c r="BB182" s="38">
        <v>0</v>
      </c>
      <c r="BC182" s="12">
        <v>0</v>
      </c>
      <c r="BE182" s="81"/>
    </row>
    <row r="183" spans="1:57" s="38" customFormat="1" x14ac:dyDescent="0.25">
      <c r="A183" s="33">
        <v>1</v>
      </c>
      <c r="B183" s="38">
        <v>0</v>
      </c>
      <c r="C183" s="38">
        <v>0</v>
      </c>
      <c r="D183" s="32">
        <v>0</v>
      </c>
      <c r="E183" s="38">
        <v>0</v>
      </c>
      <c r="F183" s="38">
        <v>0</v>
      </c>
      <c r="G183" s="32">
        <v>1</v>
      </c>
      <c r="I183" s="40" t="s">
        <v>866</v>
      </c>
      <c r="J183" s="40"/>
      <c r="K183" s="40" t="s">
        <v>867</v>
      </c>
      <c r="L183" s="40">
        <v>17</v>
      </c>
      <c r="M183" s="40">
        <v>0</v>
      </c>
      <c r="N183" s="40"/>
      <c r="O183" s="40"/>
      <c r="P183" s="38">
        <v>4</v>
      </c>
      <c r="Q183" s="38" t="s">
        <v>115</v>
      </c>
      <c r="R183" s="38" t="s">
        <v>127</v>
      </c>
      <c r="S183" s="32">
        <v>320</v>
      </c>
      <c r="T183" s="38">
        <v>0</v>
      </c>
      <c r="U183" s="32">
        <v>1</v>
      </c>
      <c r="V183" s="38">
        <v>0</v>
      </c>
      <c r="W183" s="38">
        <v>0</v>
      </c>
      <c r="X183" s="38">
        <v>0</v>
      </c>
      <c r="Y183" s="38">
        <v>0</v>
      </c>
      <c r="Z183" s="40">
        <v>1</v>
      </c>
      <c r="AA183" s="12">
        <v>0</v>
      </c>
      <c r="AB183" s="38">
        <v>1</v>
      </c>
      <c r="AC183" s="38">
        <v>0</v>
      </c>
      <c r="AD183" s="32">
        <v>0</v>
      </c>
      <c r="AE183" s="38">
        <v>0</v>
      </c>
      <c r="AF183" s="38">
        <v>0</v>
      </c>
      <c r="AG183" s="38">
        <v>1</v>
      </c>
      <c r="AH183" s="38">
        <v>0</v>
      </c>
      <c r="AI183" s="38">
        <v>0</v>
      </c>
      <c r="AJ183" s="38">
        <v>0</v>
      </c>
      <c r="AK183" s="38">
        <v>0</v>
      </c>
      <c r="AL183" s="38">
        <v>0</v>
      </c>
      <c r="AM183" s="38">
        <v>0</v>
      </c>
      <c r="AN183" s="38">
        <v>0</v>
      </c>
      <c r="AO183" s="38">
        <v>0</v>
      </c>
      <c r="AP183" s="38">
        <v>0</v>
      </c>
      <c r="AQ183" s="12">
        <v>0</v>
      </c>
      <c r="AR183" s="38">
        <v>0</v>
      </c>
      <c r="AS183" s="38">
        <v>0</v>
      </c>
      <c r="AT183" s="38">
        <v>0</v>
      </c>
      <c r="AU183" s="38">
        <v>0</v>
      </c>
      <c r="AV183" s="38">
        <v>1</v>
      </c>
      <c r="AW183" s="38">
        <v>0</v>
      </c>
      <c r="AX183" s="38">
        <v>0</v>
      </c>
      <c r="AY183" s="38">
        <v>0</v>
      </c>
      <c r="AZ183" s="38">
        <v>0</v>
      </c>
      <c r="BA183" s="38">
        <v>0</v>
      </c>
      <c r="BB183" s="38">
        <v>0</v>
      </c>
      <c r="BC183" s="12">
        <v>1</v>
      </c>
      <c r="BE183" s="81"/>
    </row>
    <row r="184" spans="1:57" s="38" customFormat="1" x14ac:dyDescent="0.25">
      <c r="A184" s="33">
        <v>1</v>
      </c>
      <c r="B184" s="38">
        <v>0</v>
      </c>
      <c r="C184" s="38">
        <v>0</v>
      </c>
      <c r="D184" s="32">
        <v>0</v>
      </c>
      <c r="E184" s="38">
        <v>0</v>
      </c>
      <c r="F184" s="38">
        <v>0</v>
      </c>
      <c r="G184" s="32">
        <v>1</v>
      </c>
      <c r="I184" s="40" t="s">
        <v>868</v>
      </c>
      <c r="J184" s="40"/>
      <c r="K184" s="40" t="s">
        <v>869</v>
      </c>
      <c r="L184" s="40">
        <v>50</v>
      </c>
      <c r="M184" s="40">
        <v>0</v>
      </c>
      <c r="N184" s="40"/>
      <c r="O184" s="40"/>
      <c r="P184" s="38">
        <v>2</v>
      </c>
      <c r="S184" s="32">
        <v>336</v>
      </c>
      <c r="T184" s="38">
        <v>0</v>
      </c>
      <c r="U184" s="32">
        <v>1</v>
      </c>
      <c r="V184" s="38">
        <v>0</v>
      </c>
      <c r="W184" s="40">
        <v>1</v>
      </c>
      <c r="X184" s="38">
        <v>0</v>
      </c>
      <c r="Y184" s="38">
        <v>0</v>
      </c>
      <c r="Z184" s="38">
        <v>0</v>
      </c>
      <c r="AA184" s="12">
        <v>0</v>
      </c>
      <c r="AB184" s="38">
        <v>1</v>
      </c>
      <c r="AC184" s="38">
        <v>0</v>
      </c>
      <c r="AD184" s="32">
        <v>1</v>
      </c>
      <c r="AE184" s="38">
        <v>0</v>
      </c>
      <c r="AF184" s="38">
        <v>0</v>
      </c>
      <c r="AG184" s="38">
        <v>1</v>
      </c>
      <c r="AH184" s="38">
        <v>0</v>
      </c>
      <c r="AI184" s="38">
        <v>0</v>
      </c>
      <c r="AJ184" s="38">
        <v>0</v>
      </c>
      <c r="AK184" s="38">
        <v>0</v>
      </c>
      <c r="AL184" s="38">
        <v>0</v>
      </c>
      <c r="AM184" s="38">
        <v>0</v>
      </c>
      <c r="AN184" s="38">
        <v>0</v>
      </c>
      <c r="AO184" s="38">
        <v>0</v>
      </c>
      <c r="AP184" s="38">
        <v>0</v>
      </c>
      <c r="AQ184" s="12">
        <v>0</v>
      </c>
      <c r="AR184" s="38">
        <v>0</v>
      </c>
      <c r="AS184" s="38">
        <v>0</v>
      </c>
      <c r="AT184" s="38">
        <v>0</v>
      </c>
      <c r="AU184" s="38">
        <v>0</v>
      </c>
      <c r="AV184" s="38">
        <v>1</v>
      </c>
      <c r="AW184" s="38">
        <v>0</v>
      </c>
      <c r="AX184" s="38">
        <v>0</v>
      </c>
      <c r="AY184" s="38">
        <v>0</v>
      </c>
      <c r="AZ184" s="38">
        <v>0</v>
      </c>
      <c r="BA184" s="38">
        <v>0</v>
      </c>
      <c r="BB184" s="38">
        <v>0</v>
      </c>
      <c r="BC184" s="12">
        <v>1</v>
      </c>
      <c r="BE184" s="81"/>
    </row>
    <row r="185" spans="1:57" s="30" customFormat="1" x14ac:dyDescent="0.25">
      <c r="A185" s="44">
        <v>1</v>
      </c>
      <c r="B185" s="30">
        <v>0</v>
      </c>
      <c r="C185" s="30">
        <v>0</v>
      </c>
      <c r="D185" s="46">
        <v>0</v>
      </c>
      <c r="E185" s="30">
        <v>0</v>
      </c>
      <c r="F185" s="30">
        <v>0</v>
      </c>
      <c r="G185" s="46">
        <v>1</v>
      </c>
      <c r="I185" s="37" t="s">
        <v>870</v>
      </c>
      <c r="J185" s="37"/>
      <c r="K185" s="37" t="s">
        <v>871</v>
      </c>
      <c r="L185" s="37">
        <v>34</v>
      </c>
      <c r="M185" s="37">
        <v>0</v>
      </c>
      <c r="N185" s="37"/>
      <c r="O185" s="37"/>
      <c r="P185" s="30">
        <v>3</v>
      </c>
      <c r="S185" s="46">
        <v>434</v>
      </c>
      <c r="T185" s="30">
        <v>0</v>
      </c>
      <c r="U185" s="46">
        <v>1</v>
      </c>
      <c r="V185" s="30">
        <v>0</v>
      </c>
      <c r="W185" s="30">
        <v>1</v>
      </c>
      <c r="X185" s="30">
        <v>0</v>
      </c>
      <c r="Y185" s="30">
        <v>0</v>
      </c>
      <c r="Z185" s="30">
        <v>0</v>
      </c>
      <c r="AA185" s="46">
        <v>0</v>
      </c>
      <c r="AB185" s="30">
        <v>1</v>
      </c>
      <c r="AC185" s="30">
        <v>0</v>
      </c>
      <c r="AD185" s="46">
        <v>0</v>
      </c>
      <c r="AE185" s="30">
        <v>0</v>
      </c>
      <c r="AF185" s="30">
        <v>0</v>
      </c>
      <c r="AG185" s="30">
        <v>1</v>
      </c>
      <c r="AH185" s="30">
        <v>0</v>
      </c>
      <c r="AI185" s="30">
        <v>0</v>
      </c>
      <c r="AJ185" s="30">
        <v>0</v>
      </c>
      <c r="AK185" s="30">
        <v>0</v>
      </c>
      <c r="AL185" s="30">
        <v>0</v>
      </c>
      <c r="AM185" s="30">
        <v>0</v>
      </c>
      <c r="AN185" s="30">
        <v>0</v>
      </c>
      <c r="AO185" s="30">
        <v>0</v>
      </c>
      <c r="AP185" s="30">
        <v>0</v>
      </c>
      <c r="AQ185" s="46">
        <v>0</v>
      </c>
      <c r="AR185" s="30">
        <v>0</v>
      </c>
      <c r="AS185" s="30">
        <v>0</v>
      </c>
      <c r="AT185" s="30">
        <v>1</v>
      </c>
      <c r="AU185" s="30">
        <v>0</v>
      </c>
      <c r="AV185" s="30">
        <v>0</v>
      </c>
      <c r="AW185" s="30">
        <v>0</v>
      </c>
      <c r="AX185" s="30">
        <v>0</v>
      </c>
      <c r="AY185" s="30">
        <v>0</v>
      </c>
      <c r="AZ185" s="30">
        <v>0</v>
      </c>
      <c r="BA185" s="30">
        <v>0</v>
      </c>
      <c r="BB185" s="30">
        <v>0</v>
      </c>
      <c r="BC185" s="46">
        <v>0</v>
      </c>
      <c r="BE185" s="82"/>
    </row>
    <row r="186" spans="1:57" s="22" customFormat="1" x14ac:dyDescent="0.25">
      <c r="A186" s="42">
        <v>1</v>
      </c>
      <c r="B186" s="22">
        <v>0</v>
      </c>
      <c r="C186" s="22">
        <v>0</v>
      </c>
      <c r="D186" s="15">
        <v>0</v>
      </c>
      <c r="E186" s="22">
        <v>0</v>
      </c>
      <c r="F186" s="22">
        <v>1</v>
      </c>
      <c r="G186" s="15">
        <v>0</v>
      </c>
      <c r="H186" s="39" t="s">
        <v>117</v>
      </c>
      <c r="I186" s="79" t="s">
        <v>872</v>
      </c>
      <c r="J186" s="39" t="s">
        <v>873</v>
      </c>
      <c r="K186" s="39" t="s">
        <v>874</v>
      </c>
      <c r="L186" s="39">
        <v>105</v>
      </c>
      <c r="M186" s="39">
        <v>1</v>
      </c>
      <c r="N186" s="39"/>
      <c r="O186" s="39" t="s">
        <v>78</v>
      </c>
      <c r="P186" s="22">
        <v>8</v>
      </c>
      <c r="S186" s="15">
        <v>204</v>
      </c>
      <c r="T186" s="22">
        <v>0</v>
      </c>
      <c r="U186" s="15">
        <v>1</v>
      </c>
      <c r="V186" s="22">
        <v>0</v>
      </c>
      <c r="W186" s="22">
        <v>1</v>
      </c>
      <c r="X186" s="22">
        <v>0</v>
      </c>
      <c r="Y186" s="22">
        <v>0</v>
      </c>
      <c r="Z186" s="22">
        <v>0</v>
      </c>
      <c r="AA186" s="15">
        <v>0</v>
      </c>
      <c r="AB186" s="22">
        <v>1</v>
      </c>
      <c r="AC186" s="22">
        <v>1</v>
      </c>
      <c r="AD186" s="15">
        <v>0</v>
      </c>
      <c r="AE186" s="22">
        <v>0</v>
      </c>
      <c r="AF186" s="22">
        <v>0</v>
      </c>
      <c r="AG186" s="22">
        <v>1</v>
      </c>
      <c r="AH186" s="22">
        <v>0</v>
      </c>
      <c r="AI186" s="22">
        <v>0</v>
      </c>
      <c r="AJ186" s="22">
        <v>0</v>
      </c>
      <c r="AK186" s="22">
        <v>0</v>
      </c>
      <c r="AL186" s="22">
        <v>0</v>
      </c>
      <c r="AM186" s="22">
        <v>0</v>
      </c>
      <c r="AN186" s="22">
        <v>0</v>
      </c>
      <c r="AO186" s="22">
        <v>0</v>
      </c>
      <c r="AP186" s="22">
        <v>0</v>
      </c>
      <c r="AQ186" s="15">
        <v>0</v>
      </c>
      <c r="AR186" s="22">
        <v>0</v>
      </c>
      <c r="AS186" s="22">
        <v>0</v>
      </c>
      <c r="AT186" s="22">
        <v>0</v>
      </c>
      <c r="AU186" s="22">
        <v>0</v>
      </c>
      <c r="AV186" s="22">
        <v>1</v>
      </c>
      <c r="AW186" s="22">
        <v>0</v>
      </c>
      <c r="AX186" s="22">
        <v>0</v>
      </c>
      <c r="AY186" s="22">
        <v>0</v>
      </c>
      <c r="AZ186" s="22">
        <v>0</v>
      </c>
      <c r="BA186" s="22">
        <v>1</v>
      </c>
      <c r="BB186" s="22">
        <v>0</v>
      </c>
      <c r="BC186" s="15">
        <v>0</v>
      </c>
      <c r="BE186" s="80">
        <f>COUNTA(BC186:BC187)</f>
        <v>2</v>
      </c>
    </row>
    <row r="187" spans="1:57" s="30" customFormat="1" x14ac:dyDescent="0.25">
      <c r="A187" s="44">
        <v>1</v>
      </c>
      <c r="B187" s="30">
        <v>0</v>
      </c>
      <c r="C187" s="30">
        <v>0</v>
      </c>
      <c r="D187" s="46">
        <v>0</v>
      </c>
      <c r="E187" s="30">
        <v>0</v>
      </c>
      <c r="F187" s="30">
        <v>1</v>
      </c>
      <c r="G187" s="46">
        <v>0</v>
      </c>
      <c r="H187" s="37" t="s">
        <v>128</v>
      </c>
      <c r="I187" s="37" t="s">
        <v>875</v>
      </c>
      <c r="J187" s="37" t="s">
        <v>876</v>
      </c>
      <c r="K187" s="37" t="s">
        <v>877</v>
      </c>
      <c r="L187" s="37">
        <v>118</v>
      </c>
      <c r="M187" s="37">
        <v>3</v>
      </c>
      <c r="N187" s="37"/>
      <c r="O187" s="37" t="s">
        <v>78</v>
      </c>
      <c r="P187" s="30">
        <v>11</v>
      </c>
      <c r="S187" s="46">
        <v>435</v>
      </c>
      <c r="T187" s="30">
        <v>0</v>
      </c>
      <c r="U187" s="46">
        <v>1</v>
      </c>
      <c r="V187" s="30">
        <v>0</v>
      </c>
      <c r="W187" s="30">
        <v>1</v>
      </c>
      <c r="X187" s="30">
        <v>0</v>
      </c>
      <c r="Y187" s="30">
        <v>0</v>
      </c>
      <c r="Z187" s="30">
        <v>0</v>
      </c>
      <c r="AA187" s="46">
        <v>0</v>
      </c>
      <c r="AB187" s="30">
        <v>1</v>
      </c>
      <c r="AC187" s="30">
        <v>1</v>
      </c>
      <c r="AD187" s="46">
        <v>0</v>
      </c>
      <c r="AE187" s="30">
        <v>0</v>
      </c>
      <c r="AF187" s="30">
        <v>0</v>
      </c>
      <c r="AG187" s="30">
        <v>1</v>
      </c>
      <c r="AH187" s="30">
        <v>0</v>
      </c>
      <c r="AI187" s="30">
        <v>0</v>
      </c>
      <c r="AJ187" s="30">
        <v>0</v>
      </c>
      <c r="AK187" s="30">
        <v>0</v>
      </c>
      <c r="AL187" s="30">
        <v>0</v>
      </c>
      <c r="AM187" s="30">
        <v>0</v>
      </c>
      <c r="AN187" s="30">
        <v>0</v>
      </c>
      <c r="AO187" s="30">
        <v>0</v>
      </c>
      <c r="AP187" s="30">
        <v>0</v>
      </c>
      <c r="AQ187" s="46">
        <v>0</v>
      </c>
      <c r="AR187" s="30">
        <v>0</v>
      </c>
      <c r="AS187" s="30">
        <v>0</v>
      </c>
      <c r="AT187" s="30">
        <v>0</v>
      </c>
      <c r="AU187" s="30">
        <v>0</v>
      </c>
      <c r="AV187" s="30">
        <v>1</v>
      </c>
      <c r="AW187" s="30">
        <v>0</v>
      </c>
      <c r="AX187" s="30">
        <v>0</v>
      </c>
      <c r="AY187" s="30">
        <v>0</v>
      </c>
      <c r="AZ187" s="30">
        <v>0</v>
      </c>
      <c r="BA187" s="30">
        <v>0</v>
      </c>
      <c r="BB187" s="30">
        <v>0</v>
      </c>
      <c r="BC187" s="46">
        <v>1</v>
      </c>
      <c r="BE187" s="82"/>
    </row>
    <row r="188" spans="1:57" s="40" customFormat="1" x14ac:dyDescent="0.25">
      <c r="A188" s="24">
        <v>1</v>
      </c>
      <c r="B188" s="40">
        <v>0</v>
      </c>
      <c r="C188" s="40">
        <v>0</v>
      </c>
      <c r="D188" s="12">
        <v>0</v>
      </c>
      <c r="E188" s="40">
        <v>1</v>
      </c>
      <c r="F188" s="40">
        <v>0</v>
      </c>
      <c r="G188" s="12">
        <v>0</v>
      </c>
      <c r="H188" s="40" t="s">
        <v>566</v>
      </c>
      <c r="I188" s="13" t="s">
        <v>567</v>
      </c>
      <c r="J188" s="40" t="s">
        <v>122</v>
      </c>
      <c r="K188" s="40" t="s">
        <v>568</v>
      </c>
      <c r="L188" s="40">
        <v>43</v>
      </c>
      <c r="M188" s="40">
        <v>0</v>
      </c>
      <c r="N188" s="40">
        <v>6</v>
      </c>
      <c r="O188" s="40">
        <v>1084</v>
      </c>
      <c r="P188" s="40">
        <v>3</v>
      </c>
      <c r="Q188" s="40" t="s">
        <v>78</v>
      </c>
      <c r="R188" s="40" t="s">
        <v>78</v>
      </c>
      <c r="S188" s="12">
        <v>149</v>
      </c>
      <c r="T188" s="40">
        <v>0</v>
      </c>
      <c r="U188" s="12">
        <v>1</v>
      </c>
      <c r="V188" s="40">
        <v>1</v>
      </c>
      <c r="W188" s="40">
        <v>0</v>
      </c>
      <c r="X188" s="40">
        <v>0</v>
      </c>
      <c r="Y188" s="40">
        <v>0</v>
      </c>
      <c r="Z188" s="40">
        <v>0</v>
      </c>
      <c r="AA188" s="12">
        <v>0</v>
      </c>
      <c r="AB188" s="40">
        <v>0</v>
      </c>
      <c r="AC188" s="40">
        <v>1</v>
      </c>
      <c r="AD188" s="12">
        <v>0</v>
      </c>
      <c r="AE188" s="40">
        <v>0</v>
      </c>
      <c r="AF188" s="40">
        <v>1</v>
      </c>
      <c r="AG188" s="40">
        <v>0</v>
      </c>
      <c r="AH188" s="40">
        <v>0</v>
      </c>
      <c r="AI188" s="40">
        <v>0</v>
      </c>
      <c r="AJ188" s="40">
        <v>0</v>
      </c>
      <c r="AK188" s="40">
        <v>0</v>
      </c>
      <c r="AL188" s="40">
        <v>0</v>
      </c>
      <c r="AM188" s="40">
        <v>0</v>
      </c>
      <c r="AN188" s="40">
        <v>0</v>
      </c>
      <c r="AO188" s="40">
        <v>0</v>
      </c>
      <c r="AP188" s="40">
        <v>0</v>
      </c>
      <c r="AQ188" s="12">
        <v>0</v>
      </c>
      <c r="AR188" s="40">
        <v>0</v>
      </c>
      <c r="AS188" s="40">
        <v>0</v>
      </c>
      <c r="AT188" s="40">
        <v>1</v>
      </c>
      <c r="AU188" s="40">
        <v>1</v>
      </c>
      <c r="AV188" s="40">
        <v>0</v>
      </c>
      <c r="AW188" s="40">
        <v>0</v>
      </c>
      <c r="AX188" s="40">
        <v>0</v>
      </c>
      <c r="AY188" s="40">
        <v>0</v>
      </c>
      <c r="AZ188" s="40">
        <v>0</v>
      </c>
      <c r="BA188" s="40">
        <v>0</v>
      </c>
      <c r="BB188" s="40">
        <v>0</v>
      </c>
      <c r="BC188" s="12">
        <v>0</v>
      </c>
      <c r="BE188" s="80">
        <f>COUNTA(BC188:BC196)</f>
        <v>9</v>
      </c>
    </row>
    <row r="189" spans="1:57" s="40" customFormat="1" x14ac:dyDescent="0.25">
      <c r="A189" s="24">
        <v>1</v>
      </c>
      <c r="B189" s="38">
        <v>0</v>
      </c>
      <c r="C189" s="38">
        <v>0</v>
      </c>
      <c r="D189" s="12">
        <v>0</v>
      </c>
      <c r="E189" s="38">
        <v>1</v>
      </c>
      <c r="F189" s="38">
        <v>0</v>
      </c>
      <c r="G189" s="12">
        <v>0</v>
      </c>
      <c r="H189" s="40" t="s">
        <v>569</v>
      </c>
      <c r="I189" s="13" t="s">
        <v>570</v>
      </c>
      <c r="J189" s="40" t="s">
        <v>571</v>
      </c>
      <c r="K189" s="40" t="s">
        <v>572</v>
      </c>
      <c r="L189" s="40">
        <v>5</v>
      </c>
      <c r="M189" s="40">
        <v>0</v>
      </c>
      <c r="N189" s="40">
        <v>1</v>
      </c>
      <c r="P189" s="40">
        <v>2</v>
      </c>
      <c r="Q189" s="40" t="s">
        <v>78</v>
      </c>
      <c r="R189" s="40" t="s">
        <v>78</v>
      </c>
      <c r="S189" s="12">
        <v>191</v>
      </c>
      <c r="T189" s="40">
        <v>0</v>
      </c>
      <c r="U189" s="12">
        <v>1</v>
      </c>
      <c r="V189" s="38">
        <v>0</v>
      </c>
      <c r="W189" s="38">
        <v>0</v>
      </c>
      <c r="X189" s="38">
        <v>0</v>
      </c>
      <c r="Y189" s="38">
        <v>0</v>
      </c>
      <c r="Z189" s="38">
        <v>1</v>
      </c>
      <c r="AA189" s="12">
        <v>0</v>
      </c>
      <c r="AB189" s="38">
        <v>0</v>
      </c>
      <c r="AC189" s="38">
        <v>0</v>
      </c>
      <c r="AD189" s="12">
        <v>0</v>
      </c>
      <c r="AE189" s="38">
        <v>0</v>
      </c>
      <c r="AF189" s="38">
        <v>1</v>
      </c>
      <c r="AG189" s="38">
        <v>0</v>
      </c>
      <c r="AH189" s="38">
        <v>0</v>
      </c>
      <c r="AI189" s="38">
        <v>0</v>
      </c>
      <c r="AJ189" s="38">
        <v>0</v>
      </c>
      <c r="AK189" s="38">
        <v>0</v>
      </c>
      <c r="AL189" s="38">
        <v>0</v>
      </c>
      <c r="AM189" s="38">
        <v>0</v>
      </c>
      <c r="AN189" s="38">
        <v>0</v>
      </c>
      <c r="AO189" s="38">
        <v>0</v>
      </c>
      <c r="AP189" s="38">
        <v>0</v>
      </c>
      <c r="AQ189" s="12">
        <v>0</v>
      </c>
      <c r="AR189" s="38">
        <v>0</v>
      </c>
      <c r="AS189" s="38">
        <v>0</v>
      </c>
      <c r="AT189" s="38">
        <v>1</v>
      </c>
      <c r="AU189" s="38">
        <v>0</v>
      </c>
      <c r="AV189" s="38">
        <v>0</v>
      </c>
      <c r="AW189" s="38">
        <v>0</v>
      </c>
      <c r="AX189" s="38">
        <v>0</v>
      </c>
      <c r="AY189" s="38">
        <v>0</v>
      </c>
      <c r="AZ189" s="38">
        <v>0</v>
      </c>
      <c r="BA189" s="38">
        <v>0</v>
      </c>
      <c r="BB189" s="38">
        <v>0</v>
      </c>
      <c r="BC189" s="12">
        <v>0</v>
      </c>
      <c r="BE189" s="81"/>
    </row>
    <row r="190" spans="1:57" s="40" customFormat="1" x14ac:dyDescent="0.25">
      <c r="A190" s="24">
        <v>1</v>
      </c>
      <c r="B190" s="38">
        <v>0</v>
      </c>
      <c r="C190" s="38">
        <v>0</v>
      </c>
      <c r="D190" s="12">
        <v>0</v>
      </c>
      <c r="E190" s="38">
        <v>1</v>
      </c>
      <c r="F190" s="38">
        <v>0</v>
      </c>
      <c r="G190" s="12">
        <v>0</v>
      </c>
      <c r="H190" s="40" t="s">
        <v>569</v>
      </c>
      <c r="I190" s="13" t="s">
        <v>573</v>
      </c>
      <c r="J190" s="40" t="s">
        <v>574</v>
      </c>
      <c r="K190" s="40" t="s">
        <v>575</v>
      </c>
      <c r="L190" s="40">
        <v>10</v>
      </c>
      <c r="M190" s="40">
        <v>0</v>
      </c>
      <c r="N190" s="40">
        <v>2</v>
      </c>
      <c r="P190" s="40">
        <v>6</v>
      </c>
      <c r="Q190" s="40" t="s">
        <v>115</v>
      </c>
      <c r="R190" s="40" t="s">
        <v>595</v>
      </c>
      <c r="S190" s="12">
        <v>448</v>
      </c>
      <c r="T190" s="40">
        <v>0</v>
      </c>
      <c r="U190" s="12">
        <v>1</v>
      </c>
      <c r="V190" s="38">
        <v>0</v>
      </c>
      <c r="W190" s="38">
        <v>0</v>
      </c>
      <c r="X190" s="38">
        <v>0</v>
      </c>
      <c r="Y190" s="38">
        <v>0</v>
      </c>
      <c r="Z190" s="38">
        <v>1</v>
      </c>
      <c r="AA190" s="12">
        <v>0</v>
      </c>
      <c r="AB190" s="38">
        <v>0</v>
      </c>
      <c r="AC190" s="38">
        <v>1</v>
      </c>
      <c r="AD190" s="12">
        <v>0</v>
      </c>
      <c r="AE190" s="38">
        <v>0</v>
      </c>
      <c r="AF190" s="38">
        <v>1</v>
      </c>
      <c r="AG190" s="38">
        <v>0</v>
      </c>
      <c r="AH190" s="38">
        <v>0</v>
      </c>
      <c r="AI190" s="38">
        <v>0</v>
      </c>
      <c r="AJ190" s="38">
        <v>0</v>
      </c>
      <c r="AK190" s="38">
        <v>0</v>
      </c>
      <c r="AL190" s="38">
        <v>0</v>
      </c>
      <c r="AM190" s="38">
        <v>0</v>
      </c>
      <c r="AN190" s="38">
        <v>0</v>
      </c>
      <c r="AO190" s="38">
        <v>0</v>
      </c>
      <c r="AP190" s="38">
        <v>0</v>
      </c>
      <c r="AQ190" s="12">
        <v>0</v>
      </c>
      <c r="AR190" s="40">
        <v>0</v>
      </c>
      <c r="AS190" s="40">
        <v>0</v>
      </c>
      <c r="AT190" s="40">
        <v>1</v>
      </c>
      <c r="AU190" s="40">
        <v>1</v>
      </c>
      <c r="AV190" s="40">
        <v>0</v>
      </c>
      <c r="AW190" s="40">
        <v>0</v>
      </c>
      <c r="AX190" s="40">
        <v>0</v>
      </c>
      <c r="AY190" s="40">
        <v>0</v>
      </c>
      <c r="AZ190" s="40">
        <v>0</v>
      </c>
      <c r="BA190" s="40">
        <v>0</v>
      </c>
      <c r="BB190" s="40">
        <v>0</v>
      </c>
      <c r="BC190" s="12">
        <v>0</v>
      </c>
      <c r="BE190" s="81"/>
    </row>
    <row r="191" spans="1:57" s="40" customFormat="1" x14ac:dyDescent="0.25">
      <c r="A191" s="24">
        <v>1</v>
      </c>
      <c r="B191" s="38">
        <v>0</v>
      </c>
      <c r="C191" s="38">
        <v>0</v>
      </c>
      <c r="D191" s="12">
        <v>0</v>
      </c>
      <c r="E191" s="38">
        <v>1</v>
      </c>
      <c r="F191" s="38">
        <v>0</v>
      </c>
      <c r="G191" s="12">
        <v>0</v>
      </c>
      <c r="H191" s="40" t="s">
        <v>569</v>
      </c>
      <c r="I191" s="13" t="s">
        <v>576</v>
      </c>
      <c r="J191" s="40" t="s">
        <v>577</v>
      </c>
      <c r="K191" s="40" t="s">
        <v>578</v>
      </c>
      <c r="L191" s="40">
        <v>189</v>
      </c>
      <c r="M191" s="40">
        <v>1</v>
      </c>
      <c r="N191" s="40">
        <v>4</v>
      </c>
      <c r="P191" s="40">
        <v>0</v>
      </c>
      <c r="Q191" s="40" t="s">
        <v>78</v>
      </c>
      <c r="R191" s="40" t="s">
        <v>78</v>
      </c>
      <c r="S191" s="12">
        <v>214</v>
      </c>
      <c r="T191" s="40">
        <v>0</v>
      </c>
      <c r="U191" s="12">
        <v>1</v>
      </c>
      <c r="V191" s="38">
        <v>0</v>
      </c>
      <c r="W191" s="38">
        <v>1</v>
      </c>
      <c r="X191" s="38">
        <v>0</v>
      </c>
      <c r="Y191" s="38">
        <v>0</v>
      </c>
      <c r="Z191" s="38">
        <v>0</v>
      </c>
      <c r="AA191" s="12">
        <v>0</v>
      </c>
      <c r="AB191" s="38">
        <v>0</v>
      </c>
      <c r="AC191" s="38">
        <v>1</v>
      </c>
      <c r="AD191" s="12">
        <v>0</v>
      </c>
      <c r="AE191" s="38">
        <v>0</v>
      </c>
      <c r="AF191" s="38">
        <v>1</v>
      </c>
      <c r="AG191" s="38">
        <v>0</v>
      </c>
      <c r="AH191" s="38">
        <v>0</v>
      </c>
      <c r="AI191" s="38">
        <v>0</v>
      </c>
      <c r="AJ191" s="38">
        <v>0</v>
      </c>
      <c r="AK191" s="38">
        <v>0</v>
      </c>
      <c r="AL191" s="38">
        <v>0</v>
      </c>
      <c r="AM191" s="38">
        <v>0</v>
      </c>
      <c r="AN191" s="38">
        <v>0</v>
      </c>
      <c r="AO191" s="38">
        <v>0</v>
      </c>
      <c r="AP191" s="38">
        <v>0</v>
      </c>
      <c r="AQ191" s="12">
        <v>0</v>
      </c>
      <c r="AR191" s="38">
        <v>0</v>
      </c>
      <c r="AS191" s="38">
        <v>0</v>
      </c>
      <c r="AT191" s="38">
        <v>1</v>
      </c>
      <c r="AU191" s="38">
        <v>0</v>
      </c>
      <c r="AV191" s="38">
        <v>0</v>
      </c>
      <c r="AW191" s="38">
        <v>0</v>
      </c>
      <c r="AX191" s="38">
        <v>0</v>
      </c>
      <c r="AY191" s="38">
        <v>0</v>
      </c>
      <c r="AZ191" s="38">
        <v>0</v>
      </c>
      <c r="BA191" s="38">
        <v>0</v>
      </c>
      <c r="BB191" s="38">
        <v>0</v>
      </c>
      <c r="BC191" s="12">
        <v>0</v>
      </c>
      <c r="BE191" s="81"/>
    </row>
    <row r="192" spans="1:57" s="40" customFormat="1" x14ac:dyDescent="0.25">
      <c r="A192" s="24">
        <v>1</v>
      </c>
      <c r="B192" s="38">
        <v>0</v>
      </c>
      <c r="C192" s="38">
        <v>0</v>
      </c>
      <c r="D192" s="12">
        <v>0</v>
      </c>
      <c r="E192" s="38">
        <v>1</v>
      </c>
      <c r="F192" s="38">
        <v>0</v>
      </c>
      <c r="G192" s="12">
        <v>0</v>
      </c>
      <c r="H192" s="40" t="s">
        <v>569</v>
      </c>
      <c r="I192" s="40" t="s">
        <v>579</v>
      </c>
      <c r="J192" s="40" t="s">
        <v>580</v>
      </c>
      <c r="K192" s="40" t="s">
        <v>581</v>
      </c>
      <c r="L192" s="40">
        <v>35</v>
      </c>
      <c r="M192" s="40">
        <v>1</v>
      </c>
      <c r="N192" s="40">
        <v>7</v>
      </c>
      <c r="P192" s="40">
        <v>0</v>
      </c>
      <c r="Q192" s="40" t="s">
        <v>78</v>
      </c>
      <c r="R192" s="40" t="s">
        <v>78</v>
      </c>
      <c r="S192" s="12">
        <v>1028</v>
      </c>
      <c r="T192" s="40">
        <v>0</v>
      </c>
      <c r="U192" s="12">
        <v>1</v>
      </c>
      <c r="V192" s="38">
        <v>0</v>
      </c>
      <c r="W192" s="38">
        <v>1</v>
      </c>
      <c r="X192" s="38">
        <v>0</v>
      </c>
      <c r="Y192" s="38">
        <v>0</v>
      </c>
      <c r="Z192" s="38">
        <v>0</v>
      </c>
      <c r="AA192" s="12">
        <v>0</v>
      </c>
      <c r="AB192" s="38">
        <v>0</v>
      </c>
      <c r="AC192" s="38">
        <v>1</v>
      </c>
      <c r="AD192" s="12">
        <v>0</v>
      </c>
      <c r="AE192" s="38">
        <v>0</v>
      </c>
      <c r="AF192" s="38">
        <v>1</v>
      </c>
      <c r="AG192" s="38">
        <v>0</v>
      </c>
      <c r="AH192" s="38">
        <v>0</v>
      </c>
      <c r="AI192" s="38">
        <v>0</v>
      </c>
      <c r="AJ192" s="38">
        <v>0</v>
      </c>
      <c r="AK192" s="38">
        <v>0</v>
      </c>
      <c r="AL192" s="38">
        <v>0</v>
      </c>
      <c r="AM192" s="38">
        <v>0</v>
      </c>
      <c r="AN192" s="38">
        <v>0</v>
      </c>
      <c r="AO192" s="38">
        <v>0</v>
      </c>
      <c r="AP192" s="38">
        <v>0</v>
      </c>
      <c r="AQ192" s="12">
        <v>0</v>
      </c>
      <c r="AR192" s="38">
        <v>0</v>
      </c>
      <c r="AS192" s="38">
        <v>0</v>
      </c>
      <c r="AT192" s="38">
        <v>1</v>
      </c>
      <c r="AU192" s="38">
        <v>0</v>
      </c>
      <c r="AV192" s="38">
        <v>1</v>
      </c>
      <c r="AW192" s="38">
        <v>0</v>
      </c>
      <c r="AX192" s="38">
        <v>0</v>
      </c>
      <c r="AY192" s="38">
        <v>0</v>
      </c>
      <c r="AZ192" s="38">
        <v>0</v>
      </c>
      <c r="BA192" s="38">
        <v>0</v>
      </c>
      <c r="BB192" s="38">
        <v>0</v>
      </c>
      <c r="BC192" s="12">
        <v>0</v>
      </c>
      <c r="BE192" s="81"/>
    </row>
    <row r="193" spans="1:57" s="40" customFormat="1" x14ac:dyDescent="0.25">
      <c r="A193" s="24">
        <v>1</v>
      </c>
      <c r="B193" s="38">
        <v>0</v>
      </c>
      <c r="C193" s="38">
        <v>0</v>
      </c>
      <c r="D193" s="12">
        <v>0</v>
      </c>
      <c r="E193" s="38">
        <v>1</v>
      </c>
      <c r="F193" s="38">
        <v>0</v>
      </c>
      <c r="G193" s="12">
        <v>0</v>
      </c>
      <c r="H193" s="40" t="s">
        <v>582</v>
      </c>
      <c r="I193" s="13" t="s">
        <v>583</v>
      </c>
      <c r="J193" s="40" t="s">
        <v>80</v>
      </c>
      <c r="K193" s="40" t="s">
        <v>584</v>
      </c>
      <c r="L193" s="40">
        <v>11</v>
      </c>
      <c r="M193" s="40">
        <v>0</v>
      </c>
      <c r="N193" s="40">
        <v>1</v>
      </c>
      <c r="O193" s="40">
        <v>337</v>
      </c>
      <c r="P193" s="40">
        <v>5</v>
      </c>
      <c r="Q193" s="40" t="s">
        <v>78</v>
      </c>
      <c r="R193" s="40" t="s">
        <v>78</v>
      </c>
      <c r="S193" s="12">
        <v>349</v>
      </c>
      <c r="T193" s="40">
        <v>1</v>
      </c>
      <c r="U193" s="12">
        <v>0</v>
      </c>
      <c r="V193" s="38">
        <v>1</v>
      </c>
      <c r="W193" s="38">
        <v>0</v>
      </c>
      <c r="X193" s="38">
        <v>0</v>
      </c>
      <c r="Y193" s="38">
        <v>0</v>
      </c>
      <c r="Z193" s="38">
        <v>0</v>
      </c>
      <c r="AA193" s="12">
        <v>0</v>
      </c>
      <c r="AB193" s="38">
        <v>0</v>
      </c>
      <c r="AC193" s="38">
        <v>1</v>
      </c>
      <c r="AD193" s="12">
        <v>1</v>
      </c>
      <c r="AE193" s="38">
        <v>0</v>
      </c>
      <c r="AF193" s="38">
        <v>1</v>
      </c>
      <c r="AG193" s="38">
        <v>0</v>
      </c>
      <c r="AH193" s="38">
        <v>0</v>
      </c>
      <c r="AI193" s="38">
        <v>0</v>
      </c>
      <c r="AJ193" s="38">
        <v>0</v>
      </c>
      <c r="AK193" s="38">
        <v>0</v>
      </c>
      <c r="AL193" s="38">
        <v>0</v>
      </c>
      <c r="AM193" s="38">
        <v>0</v>
      </c>
      <c r="AN193" s="38">
        <v>0</v>
      </c>
      <c r="AO193" s="38">
        <v>0</v>
      </c>
      <c r="AP193" s="38">
        <v>0</v>
      </c>
      <c r="AQ193" s="12">
        <v>0</v>
      </c>
      <c r="AR193" s="38">
        <v>0</v>
      </c>
      <c r="AS193" s="38">
        <v>0</v>
      </c>
      <c r="AT193" s="38">
        <v>1</v>
      </c>
      <c r="AU193" s="38">
        <v>0</v>
      </c>
      <c r="AV193" s="38">
        <v>1</v>
      </c>
      <c r="AW193" s="38">
        <v>0</v>
      </c>
      <c r="AX193" s="38">
        <v>0</v>
      </c>
      <c r="AY193" s="38">
        <v>0</v>
      </c>
      <c r="AZ193" s="38">
        <v>0</v>
      </c>
      <c r="BA193" s="38">
        <v>0</v>
      </c>
      <c r="BB193" s="38">
        <v>0</v>
      </c>
      <c r="BC193" s="12">
        <v>0</v>
      </c>
      <c r="BE193" s="81"/>
    </row>
    <row r="194" spans="1:57" s="40" customFormat="1" x14ac:dyDescent="0.25">
      <c r="A194" s="24">
        <v>1</v>
      </c>
      <c r="B194" s="38">
        <v>0</v>
      </c>
      <c r="C194" s="38">
        <v>0</v>
      </c>
      <c r="D194" s="12">
        <v>0</v>
      </c>
      <c r="E194" s="38">
        <v>1</v>
      </c>
      <c r="F194" s="38">
        <v>0</v>
      </c>
      <c r="G194" s="12">
        <v>0</v>
      </c>
      <c r="H194" s="45" t="s">
        <v>585</v>
      </c>
      <c r="I194" s="40" t="s">
        <v>586</v>
      </c>
      <c r="J194" s="40" t="s">
        <v>80</v>
      </c>
      <c r="K194" s="40" t="s">
        <v>587</v>
      </c>
      <c r="L194" s="40">
        <v>5</v>
      </c>
      <c r="M194" s="40">
        <v>0</v>
      </c>
      <c r="N194" s="40">
        <v>0</v>
      </c>
      <c r="P194" s="40">
        <v>3</v>
      </c>
      <c r="Q194" s="40" t="s">
        <v>78</v>
      </c>
      <c r="R194" s="40" t="s">
        <v>78</v>
      </c>
      <c r="S194" s="12">
        <v>164</v>
      </c>
      <c r="T194" s="40">
        <v>0</v>
      </c>
      <c r="U194" s="12">
        <v>1</v>
      </c>
      <c r="V194" s="38">
        <v>0</v>
      </c>
      <c r="W194" s="38">
        <v>0</v>
      </c>
      <c r="X194" s="38">
        <v>0</v>
      </c>
      <c r="Y194" s="38">
        <v>0</v>
      </c>
      <c r="Z194" s="38">
        <v>0</v>
      </c>
      <c r="AA194" s="12">
        <v>1</v>
      </c>
      <c r="AB194" s="38">
        <v>0</v>
      </c>
      <c r="AC194" s="38">
        <v>1</v>
      </c>
      <c r="AD194" s="12">
        <v>0</v>
      </c>
      <c r="AE194" s="38">
        <v>0</v>
      </c>
      <c r="AF194" s="38">
        <v>1</v>
      </c>
      <c r="AG194" s="38">
        <v>0</v>
      </c>
      <c r="AH194" s="38">
        <v>0</v>
      </c>
      <c r="AI194" s="38">
        <v>0</v>
      </c>
      <c r="AJ194" s="38">
        <v>0</v>
      </c>
      <c r="AK194" s="38">
        <v>0</v>
      </c>
      <c r="AL194" s="38">
        <v>0</v>
      </c>
      <c r="AM194" s="38">
        <v>0</v>
      </c>
      <c r="AN194" s="38">
        <v>0</v>
      </c>
      <c r="AO194" s="38">
        <v>0</v>
      </c>
      <c r="AP194" s="38">
        <v>0</v>
      </c>
      <c r="AQ194" s="12">
        <v>0</v>
      </c>
      <c r="AR194" s="38">
        <v>0</v>
      </c>
      <c r="AS194" s="38">
        <v>1</v>
      </c>
      <c r="AT194" s="38">
        <v>0</v>
      </c>
      <c r="AU194" s="38">
        <v>0</v>
      </c>
      <c r="AV194" s="38">
        <v>0</v>
      </c>
      <c r="AW194" s="38">
        <v>0</v>
      </c>
      <c r="AX194" s="38">
        <v>0</v>
      </c>
      <c r="AY194" s="38">
        <v>0</v>
      </c>
      <c r="AZ194" s="38">
        <v>0</v>
      </c>
      <c r="BA194" s="38">
        <v>0</v>
      </c>
      <c r="BB194" s="38">
        <v>0</v>
      </c>
      <c r="BC194" s="12">
        <v>0</v>
      </c>
      <c r="BE194" s="81"/>
    </row>
    <row r="195" spans="1:57" s="40" customFormat="1" x14ac:dyDescent="0.25">
      <c r="A195" s="24">
        <v>1</v>
      </c>
      <c r="B195" s="38">
        <v>0</v>
      </c>
      <c r="C195" s="38">
        <v>0</v>
      </c>
      <c r="D195" s="12">
        <v>0</v>
      </c>
      <c r="E195" s="38">
        <v>1</v>
      </c>
      <c r="F195" s="38">
        <v>0</v>
      </c>
      <c r="G195" s="12">
        <v>0</v>
      </c>
      <c r="H195" s="40" t="s">
        <v>588</v>
      </c>
      <c r="I195" s="13" t="s">
        <v>589</v>
      </c>
      <c r="J195" s="40" t="s">
        <v>590</v>
      </c>
      <c r="K195" s="40" t="s">
        <v>78</v>
      </c>
      <c r="L195" s="40">
        <v>12</v>
      </c>
      <c r="M195" s="40">
        <v>0</v>
      </c>
      <c r="N195" s="40">
        <v>0</v>
      </c>
      <c r="P195" s="40">
        <v>0</v>
      </c>
      <c r="Q195" s="40" t="s">
        <v>78</v>
      </c>
      <c r="R195" s="40" t="s">
        <v>596</v>
      </c>
      <c r="S195" s="12">
        <v>0</v>
      </c>
      <c r="T195" s="40">
        <v>0</v>
      </c>
      <c r="U195" s="12">
        <v>0</v>
      </c>
      <c r="V195" s="38">
        <v>0</v>
      </c>
      <c r="W195" s="38">
        <v>0</v>
      </c>
      <c r="X195" s="38">
        <v>0</v>
      </c>
      <c r="Y195" s="38">
        <v>1</v>
      </c>
      <c r="Z195" s="38">
        <v>0</v>
      </c>
      <c r="AA195" s="12">
        <v>0</v>
      </c>
      <c r="AB195" s="38">
        <v>0</v>
      </c>
      <c r="AC195" s="38">
        <v>1</v>
      </c>
      <c r="AD195" s="12">
        <v>0</v>
      </c>
      <c r="AE195" s="38">
        <v>0</v>
      </c>
      <c r="AF195" s="38">
        <v>1</v>
      </c>
      <c r="AG195" s="38">
        <v>0</v>
      </c>
      <c r="AH195" s="38">
        <v>0</v>
      </c>
      <c r="AI195" s="38">
        <v>0</v>
      </c>
      <c r="AJ195" s="38">
        <v>0</v>
      </c>
      <c r="AK195" s="38">
        <v>0</v>
      </c>
      <c r="AL195" s="38">
        <v>0</v>
      </c>
      <c r="AM195" s="38">
        <v>0</v>
      </c>
      <c r="AN195" s="38">
        <v>0</v>
      </c>
      <c r="AO195" s="38">
        <v>0</v>
      </c>
      <c r="AP195" s="38">
        <v>0</v>
      </c>
      <c r="AQ195" s="12">
        <v>0</v>
      </c>
      <c r="AR195" s="38">
        <v>0</v>
      </c>
      <c r="AS195" s="38">
        <v>1</v>
      </c>
      <c r="AT195" s="38">
        <v>0</v>
      </c>
      <c r="AU195" s="38">
        <v>0</v>
      </c>
      <c r="AV195" s="38">
        <v>1</v>
      </c>
      <c r="AW195" s="38">
        <v>0</v>
      </c>
      <c r="AX195" s="38">
        <v>0</v>
      </c>
      <c r="AY195" s="38">
        <v>0</v>
      </c>
      <c r="AZ195" s="38">
        <v>0</v>
      </c>
      <c r="BA195" s="38">
        <v>0</v>
      </c>
      <c r="BB195" s="38">
        <v>0</v>
      </c>
      <c r="BC195" s="12">
        <v>1</v>
      </c>
      <c r="BE195" s="81"/>
    </row>
    <row r="196" spans="1:57" s="40" customFormat="1" x14ac:dyDescent="0.25">
      <c r="A196" s="24">
        <v>1</v>
      </c>
      <c r="B196" s="38">
        <v>0</v>
      </c>
      <c r="C196" s="38">
        <v>0</v>
      </c>
      <c r="D196" s="12">
        <v>0</v>
      </c>
      <c r="E196" s="38">
        <v>1</v>
      </c>
      <c r="F196" s="38">
        <v>0</v>
      </c>
      <c r="G196" s="12">
        <v>0</v>
      </c>
      <c r="H196" s="40" t="s">
        <v>591</v>
      </c>
      <c r="I196" s="13" t="s">
        <v>592</v>
      </c>
      <c r="J196" s="40" t="s">
        <v>593</v>
      </c>
      <c r="K196" s="40" t="s">
        <v>594</v>
      </c>
      <c r="L196" s="40">
        <v>18</v>
      </c>
      <c r="M196" s="40">
        <v>0</v>
      </c>
      <c r="N196" s="40">
        <v>2</v>
      </c>
      <c r="P196" s="40">
        <v>8</v>
      </c>
      <c r="Q196" s="40" t="s">
        <v>78</v>
      </c>
      <c r="R196" s="40" t="s">
        <v>78</v>
      </c>
      <c r="S196" s="12">
        <v>394</v>
      </c>
      <c r="T196" s="40">
        <v>1</v>
      </c>
      <c r="U196" s="12">
        <v>0</v>
      </c>
      <c r="V196" s="40">
        <v>0</v>
      </c>
      <c r="W196" s="40">
        <v>1</v>
      </c>
      <c r="X196" s="40">
        <v>0</v>
      </c>
      <c r="Y196" s="40">
        <v>0</v>
      </c>
      <c r="Z196" s="40">
        <v>0</v>
      </c>
      <c r="AA196" s="12">
        <v>0</v>
      </c>
      <c r="AB196" s="38">
        <v>0</v>
      </c>
      <c r="AC196" s="38">
        <v>1</v>
      </c>
      <c r="AD196" s="12">
        <v>1</v>
      </c>
      <c r="AE196" s="38">
        <v>0</v>
      </c>
      <c r="AF196" s="38">
        <v>1</v>
      </c>
      <c r="AG196" s="38">
        <v>0</v>
      </c>
      <c r="AH196" s="38">
        <v>0</v>
      </c>
      <c r="AI196" s="38">
        <v>0</v>
      </c>
      <c r="AJ196" s="38">
        <v>0</v>
      </c>
      <c r="AK196" s="38">
        <v>0</v>
      </c>
      <c r="AL196" s="38">
        <v>0</v>
      </c>
      <c r="AM196" s="38">
        <v>0</v>
      </c>
      <c r="AN196" s="38">
        <v>0</v>
      </c>
      <c r="AO196" s="38">
        <v>0</v>
      </c>
      <c r="AP196" s="38">
        <v>0</v>
      </c>
      <c r="AQ196" s="12">
        <v>0</v>
      </c>
      <c r="AR196" s="40">
        <v>0</v>
      </c>
      <c r="AS196" s="40">
        <v>1</v>
      </c>
      <c r="AT196" s="40">
        <v>0</v>
      </c>
      <c r="AU196" s="40">
        <v>0</v>
      </c>
      <c r="AV196" s="40">
        <v>1</v>
      </c>
      <c r="AW196" s="40">
        <v>0</v>
      </c>
      <c r="AX196" s="40">
        <v>0</v>
      </c>
      <c r="AY196" s="40">
        <v>0</v>
      </c>
      <c r="AZ196" s="40">
        <v>0</v>
      </c>
      <c r="BA196" s="40">
        <v>1</v>
      </c>
      <c r="BB196" s="40">
        <v>0</v>
      </c>
      <c r="BC196" s="12">
        <v>0</v>
      </c>
      <c r="BE196" s="82"/>
    </row>
    <row r="197" spans="1:57" s="39" customFormat="1" x14ac:dyDescent="0.25">
      <c r="A197" s="20">
        <v>1</v>
      </c>
      <c r="B197" s="39">
        <v>0</v>
      </c>
      <c r="C197" s="39">
        <v>0</v>
      </c>
      <c r="D197" s="17">
        <v>0</v>
      </c>
      <c r="E197" s="39">
        <v>0</v>
      </c>
      <c r="F197" s="39">
        <v>0</v>
      </c>
      <c r="G197" s="17">
        <v>1</v>
      </c>
      <c r="I197" s="22" t="s">
        <v>607</v>
      </c>
      <c r="K197" s="39" t="s">
        <v>608</v>
      </c>
      <c r="L197" s="39">
        <v>107</v>
      </c>
      <c r="M197" s="39">
        <v>1</v>
      </c>
      <c r="O197" s="39">
        <v>2796</v>
      </c>
      <c r="P197" s="39">
        <v>3</v>
      </c>
      <c r="S197" s="17">
        <v>211</v>
      </c>
      <c r="T197" s="39">
        <v>0</v>
      </c>
      <c r="U197" s="17">
        <v>1</v>
      </c>
      <c r="V197" s="39">
        <v>1</v>
      </c>
      <c r="W197" s="39">
        <v>0</v>
      </c>
      <c r="X197" s="39">
        <v>0</v>
      </c>
      <c r="Y197" s="39">
        <v>0</v>
      </c>
      <c r="Z197" s="39">
        <v>0</v>
      </c>
      <c r="AA197" s="17">
        <v>0</v>
      </c>
      <c r="AB197" s="39">
        <v>1</v>
      </c>
      <c r="AC197" s="39">
        <v>0</v>
      </c>
      <c r="AD197" s="17">
        <v>0</v>
      </c>
      <c r="AE197" s="39">
        <v>0</v>
      </c>
      <c r="AF197" s="39">
        <v>1</v>
      </c>
      <c r="AG197" s="39">
        <v>0</v>
      </c>
      <c r="AH197" s="39">
        <v>0</v>
      </c>
      <c r="AI197" s="39">
        <v>0</v>
      </c>
      <c r="AJ197" s="39">
        <v>0</v>
      </c>
      <c r="AK197" s="39">
        <v>0</v>
      </c>
      <c r="AL197" s="39">
        <v>0</v>
      </c>
      <c r="AM197" s="39">
        <v>0</v>
      </c>
      <c r="AN197" s="39">
        <v>0</v>
      </c>
      <c r="AO197" s="39">
        <v>0</v>
      </c>
      <c r="AP197" s="39">
        <v>0</v>
      </c>
      <c r="AQ197" s="17">
        <v>0</v>
      </c>
      <c r="AR197" s="39">
        <v>0</v>
      </c>
      <c r="AS197" s="39">
        <v>0</v>
      </c>
      <c r="AT197" s="39">
        <v>1</v>
      </c>
      <c r="AU197" s="39">
        <v>1</v>
      </c>
      <c r="AV197" s="39">
        <v>0</v>
      </c>
      <c r="AW197" s="39">
        <v>0</v>
      </c>
      <c r="AX197" s="39">
        <v>0</v>
      </c>
      <c r="AY197" s="39">
        <v>0</v>
      </c>
      <c r="AZ197" s="39">
        <v>0</v>
      </c>
      <c r="BA197" s="39">
        <v>0</v>
      </c>
      <c r="BB197" s="39">
        <v>0</v>
      </c>
      <c r="BC197" s="17">
        <v>0</v>
      </c>
      <c r="BE197" s="80">
        <f>COUNTA(BC197:BC204)</f>
        <v>8</v>
      </c>
    </row>
    <row r="198" spans="1:57" s="40" customFormat="1" x14ac:dyDescent="0.25">
      <c r="A198" s="24">
        <v>1</v>
      </c>
      <c r="B198" s="38">
        <v>0</v>
      </c>
      <c r="C198" s="38">
        <v>0</v>
      </c>
      <c r="D198" s="12">
        <v>0</v>
      </c>
      <c r="E198" s="38">
        <v>0</v>
      </c>
      <c r="F198" s="38">
        <v>0</v>
      </c>
      <c r="G198" s="12">
        <v>1</v>
      </c>
      <c r="I198" s="38" t="s">
        <v>609</v>
      </c>
      <c r="K198" s="40" t="s">
        <v>610</v>
      </c>
      <c r="L198" s="40">
        <v>32</v>
      </c>
      <c r="M198" s="40">
        <v>0</v>
      </c>
      <c r="P198" s="40">
        <v>6</v>
      </c>
      <c r="Q198" s="40" t="s">
        <v>115</v>
      </c>
      <c r="R198" s="40" t="s">
        <v>595</v>
      </c>
      <c r="S198" s="12">
        <v>508</v>
      </c>
      <c r="T198" s="38">
        <v>0</v>
      </c>
      <c r="U198" s="12">
        <v>1</v>
      </c>
      <c r="V198" s="38">
        <v>0</v>
      </c>
      <c r="W198" s="38">
        <v>0</v>
      </c>
      <c r="X198" s="38">
        <v>0</v>
      </c>
      <c r="Y198" s="38">
        <v>0</v>
      </c>
      <c r="Z198" s="38">
        <v>1</v>
      </c>
      <c r="AA198" s="12">
        <v>0</v>
      </c>
      <c r="AB198" s="38">
        <v>1</v>
      </c>
      <c r="AC198" s="38">
        <v>0</v>
      </c>
      <c r="AD198" s="12">
        <v>0</v>
      </c>
      <c r="AE198" s="38">
        <v>0</v>
      </c>
      <c r="AF198" s="38">
        <v>1</v>
      </c>
      <c r="AG198" s="38">
        <v>0</v>
      </c>
      <c r="AH198" s="38">
        <v>0</v>
      </c>
      <c r="AI198" s="38">
        <v>0</v>
      </c>
      <c r="AJ198" s="38">
        <v>0</v>
      </c>
      <c r="AK198" s="38">
        <v>0</v>
      </c>
      <c r="AL198" s="38">
        <v>0</v>
      </c>
      <c r="AM198" s="38">
        <v>0</v>
      </c>
      <c r="AN198" s="38">
        <v>0</v>
      </c>
      <c r="AO198" s="38">
        <v>0</v>
      </c>
      <c r="AP198" s="38">
        <v>0</v>
      </c>
      <c r="AQ198" s="12">
        <v>0</v>
      </c>
      <c r="AR198" s="40">
        <v>0</v>
      </c>
      <c r="AS198" s="40">
        <v>0</v>
      </c>
      <c r="AT198" s="40">
        <v>1</v>
      </c>
      <c r="AU198" s="40">
        <v>1</v>
      </c>
      <c r="AV198" s="40">
        <v>0</v>
      </c>
      <c r="AW198" s="40">
        <v>0</v>
      </c>
      <c r="AX198" s="40">
        <v>0</v>
      </c>
      <c r="AY198" s="40">
        <v>0</v>
      </c>
      <c r="AZ198" s="40">
        <v>0</v>
      </c>
      <c r="BA198" s="40">
        <v>0</v>
      </c>
      <c r="BB198" s="40">
        <v>0</v>
      </c>
      <c r="BC198" s="12">
        <v>0</v>
      </c>
      <c r="BE198" s="81"/>
    </row>
    <row r="199" spans="1:57" s="40" customFormat="1" x14ac:dyDescent="0.25">
      <c r="A199" s="24">
        <v>1</v>
      </c>
      <c r="B199" s="38">
        <v>0</v>
      </c>
      <c r="C199" s="38">
        <v>0</v>
      </c>
      <c r="D199" s="12">
        <v>0</v>
      </c>
      <c r="E199" s="38">
        <v>0</v>
      </c>
      <c r="F199" s="38">
        <v>0</v>
      </c>
      <c r="G199" s="12">
        <v>1</v>
      </c>
      <c r="I199" s="38" t="s">
        <v>611</v>
      </c>
      <c r="K199" s="40" t="s">
        <v>612</v>
      </c>
      <c r="L199" s="40">
        <v>153</v>
      </c>
      <c r="M199" s="40">
        <v>1</v>
      </c>
      <c r="P199" s="40">
        <v>0</v>
      </c>
      <c r="Q199" s="40" t="s">
        <v>326</v>
      </c>
      <c r="R199" s="40" t="s">
        <v>623</v>
      </c>
      <c r="S199" s="12">
        <v>178</v>
      </c>
      <c r="T199" s="38">
        <v>0</v>
      </c>
      <c r="U199" s="12">
        <v>1</v>
      </c>
      <c r="V199" s="38">
        <v>0</v>
      </c>
      <c r="W199" s="38">
        <v>0</v>
      </c>
      <c r="X199" s="38">
        <v>0</v>
      </c>
      <c r="Y199" s="40">
        <v>0</v>
      </c>
      <c r="Z199" s="40">
        <v>0</v>
      </c>
      <c r="AA199" s="12">
        <v>1</v>
      </c>
      <c r="AB199" s="38">
        <v>1</v>
      </c>
      <c r="AC199" s="38">
        <v>0</v>
      </c>
      <c r="AD199" s="12">
        <v>0</v>
      </c>
      <c r="AE199" s="38">
        <v>0</v>
      </c>
      <c r="AF199" s="38">
        <v>1</v>
      </c>
      <c r="AG199" s="38">
        <v>0</v>
      </c>
      <c r="AH199" s="38">
        <v>0</v>
      </c>
      <c r="AI199" s="38">
        <v>0</v>
      </c>
      <c r="AJ199" s="38">
        <v>0</v>
      </c>
      <c r="AK199" s="38">
        <v>0</v>
      </c>
      <c r="AL199" s="38">
        <v>0</v>
      </c>
      <c r="AM199" s="38">
        <v>0</v>
      </c>
      <c r="AN199" s="38">
        <v>0</v>
      </c>
      <c r="AO199" s="38">
        <v>0</v>
      </c>
      <c r="AP199" s="38">
        <v>0</v>
      </c>
      <c r="AQ199" s="12">
        <v>0</v>
      </c>
      <c r="AR199" s="38">
        <v>0</v>
      </c>
      <c r="AS199" s="38">
        <v>0</v>
      </c>
      <c r="AT199" s="38">
        <v>1</v>
      </c>
      <c r="AU199" s="38">
        <v>0</v>
      </c>
      <c r="AV199" s="38">
        <v>0</v>
      </c>
      <c r="AW199" s="38">
        <v>0</v>
      </c>
      <c r="AX199" s="38">
        <v>0</v>
      </c>
      <c r="AY199" s="38">
        <v>0</v>
      </c>
      <c r="AZ199" s="38">
        <v>0</v>
      </c>
      <c r="BA199" s="38">
        <v>0</v>
      </c>
      <c r="BB199" s="38">
        <v>0</v>
      </c>
      <c r="BC199" s="12">
        <v>0</v>
      </c>
      <c r="BE199" s="81"/>
    </row>
    <row r="200" spans="1:57" s="40" customFormat="1" x14ac:dyDescent="0.25">
      <c r="A200" s="24">
        <v>1</v>
      </c>
      <c r="B200" s="38">
        <v>0</v>
      </c>
      <c r="C200" s="38">
        <v>0</v>
      </c>
      <c r="D200" s="12">
        <v>0</v>
      </c>
      <c r="E200" s="38">
        <v>0</v>
      </c>
      <c r="F200" s="38">
        <v>0</v>
      </c>
      <c r="G200" s="12">
        <v>1</v>
      </c>
      <c r="I200" s="38" t="s">
        <v>613</v>
      </c>
      <c r="K200" s="40" t="s">
        <v>614</v>
      </c>
      <c r="L200" s="40">
        <v>68</v>
      </c>
      <c r="M200" s="40">
        <v>0</v>
      </c>
      <c r="P200" s="40">
        <v>10</v>
      </c>
      <c r="S200" s="12">
        <v>1080</v>
      </c>
      <c r="T200" s="38">
        <v>0</v>
      </c>
      <c r="U200" s="12">
        <v>1</v>
      </c>
      <c r="V200" s="38">
        <v>0</v>
      </c>
      <c r="W200" s="38">
        <v>1</v>
      </c>
      <c r="X200" s="38">
        <v>0</v>
      </c>
      <c r="Y200" s="38">
        <v>0</v>
      </c>
      <c r="Z200" s="38">
        <v>0</v>
      </c>
      <c r="AA200" s="12">
        <v>0</v>
      </c>
      <c r="AB200" s="38">
        <v>1</v>
      </c>
      <c r="AC200" s="38">
        <v>0</v>
      </c>
      <c r="AD200" s="12">
        <v>0</v>
      </c>
      <c r="AE200" s="38">
        <v>0</v>
      </c>
      <c r="AF200" s="38">
        <v>1</v>
      </c>
      <c r="AG200" s="38">
        <v>0</v>
      </c>
      <c r="AH200" s="38">
        <v>0</v>
      </c>
      <c r="AI200" s="38">
        <v>0</v>
      </c>
      <c r="AJ200" s="38">
        <v>0</v>
      </c>
      <c r="AK200" s="38">
        <v>0</v>
      </c>
      <c r="AL200" s="38">
        <v>0</v>
      </c>
      <c r="AM200" s="38">
        <v>0</v>
      </c>
      <c r="AN200" s="38">
        <v>0</v>
      </c>
      <c r="AO200" s="38">
        <v>0</v>
      </c>
      <c r="AP200" s="38">
        <v>0</v>
      </c>
      <c r="AQ200" s="12">
        <v>0</v>
      </c>
      <c r="AR200" s="38">
        <v>0</v>
      </c>
      <c r="AS200" s="38">
        <v>0</v>
      </c>
      <c r="AT200" s="38">
        <v>1</v>
      </c>
      <c r="AU200" s="38">
        <v>0</v>
      </c>
      <c r="AV200" s="38">
        <v>1</v>
      </c>
      <c r="AW200" s="38">
        <v>0</v>
      </c>
      <c r="AX200" s="38">
        <v>0</v>
      </c>
      <c r="AY200" s="38">
        <v>0</v>
      </c>
      <c r="AZ200" s="38">
        <v>0</v>
      </c>
      <c r="BA200" s="38">
        <v>0</v>
      </c>
      <c r="BB200" s="38">
        <v>0</v>
      </c>
      <c r="BC200" s="12">
        <v>0</v>
      </c>
      <c r="BE200" s="81"/>
    </row>
    <row r="201" spans="1:57" s="40" customFormat="1" x14ac:dyDescent="0.25">
      <c r="A201" s="24">
        <v>1</v>
      </c>
      <c r="B201" s="38">
        <v>0</v>
      </c>
      <c r="C201" s="38">
        <v>0</v>
      </c>
      <c r="D201" s="12">
        <v>0</v>
      </c>
      <c r="E201" s="38">
        <v>0</v>
      </c>
      <c r="F201" s="38">
        <v>0</v>
      </c>
      <c r="G201" s="12">
        <v>1</v>
      </c>
      <c r="I201" s="38" t="s">
        <v>615</v>
      </c>
      <c r="K201" s="40" t="s">
        <v>616</v>
      </c>
      <c r="L201" s="40">
        <v>2</v>
      </c>
      <c r="M201" s="40">
        <v>0</v>
      </c>
      <c r="P201" s="40">
        <v>3</v>
      </c>
      <c r="S201" s="12">
        <v>156</v>
      </c>
      <c r="T201" s="38">
        <v>0</v>
      </c>
      <c r="U201" s="12">
        <v>1</v>
      </c>
      <c r="V201" s="38">
        <v>0</v>
      </c>
      <c r="W201" s="38">
        <v>0</v>
      </c>
      <c r="X201" s="38">
        <v>0</v>
      </c>
      <c r="Y201" s="38">
        <v>0</v>
      </c>
      <c r="Z201" s="38">
        <v>0</v>
      </c>
      <c r="AA201" s="12">
        <v>1</v>
      </c>
      <c r="AB201" s="38">
        <v>1</v>
      </c>
      <c r="AC201" s="38">
        <v>0</v>
      </c>
      <c r="AD201" s="12">
        <v>0</v>
      </c>
      <c r="AE201" s="38">
        <v>0</v>
      </c>
      <c r="AF201" s="38">
        <v>1</v>
      </c>
      <c r="AG201" s="38">
        <v>0</v>
      </c>
      <c r="AH201" s="38">
        <v>0</v>
      </c>
      <c r="AI201" s="38">
        <v>0</v>
      </c>
      <c r="AJ201" s="38">
        <v>0</v>
      </c>
      <c r="AK201" s="38">
        <v>0</v>
      </c>
      <c r="AL201" s="38">
        <v>0</v>
      </c>
      <c r="AM201" s="38">
        <v>0</v>
      </c>
      <c r="AN201" s="38">
        <v>0</v>
      </c>
      <c r="AO201" s="38">
        <v>0</v>
      </c>
      <c r="AP201" s="38">
        <v>0</v>
      </c>
      <c r="AQ201" s="12">
        <v>0</v>
      </c>
      <c r="AR201" s="38">
        <v>0</v>
      </c>
      <c r="AS201" s="38">
        <v>1</v>
      </c>
      <c r="AT201" s="38">
        <v>0</v>
      </c>
      <c r="AU201" s="38">
        <v>0</v>
      </c>
      <c r="AV201" s="38">
        <v>0</v>
      </c>
      <c r="AW201" s="38">
        <v>0</v>
      </c>
      <c r="AX201" s="38">
        <v>0</v>
      </c>
      <c r="AY201" s="38">
        <v>0</v>
      </c>
      <c r="AZ201" s="38">
        <v>0</v>
      </c>
      <c r="BA201" s="38">
        <v>0</v>
      </c>
      <c r="BB201" s="38">
        <v>0</v>
      </c>
      <c r="BC201" s="12">
        <v>0</v>
      </c>
      <c r="BE201" s="81"/>
    </row>
    <row r="202" spans="1:57" s="40" customFormat="1" x14ac:dyDescent="0.25">
      <c r="A202" s="24">
        <v>1</v>
      </c>
      <c r="B202" s="38">
        <v>0</v>
      </c>
      <c r="C202" s="38">
        <v>0</v>
      </c>
      <c r="D202" s="12">
        <v>0</v>
      </c>
      <c r="E202" s="38">
        <v>0</v>
      </c>
      <c r="F202" s="38">
        <v>0</v>
      </c>
      <c r="G202" s="12">
        <v>1</v>
      </c>
      <c r="I202" s="38" t="s">
        <v>617</v>
      </c>
      <c r="K202" s="40" t="s">
        <v>618</v>
      </c>
      <c r="L202" s="40">
        <v>23</v>
      </c>
      <c r="M202" s="40">
        <v>0</v>
      </c>
      <c r="O202" s="40">
        <v>1636</v>
      </c>
      <c r="P202" s="40">
        <v>5</v>
      </c>
      <c r="S202" s="12">
        <v>352</v>
      </c>
      <c r="T202" s="38">
        <v>1</v>
      </c>
      <c r="U202" s="12">
        <v>0</v>
      </c>
      <c r="V202" s="38">
        <v>1</v>
      </c>
      <c r="W202" s="38">
        <v>0</v>
      </c>
      <c r="X202" s="38">
        <v>0</v>
      </c>
      <c r="Y202" s="38">
        <v>0</v>
      </c>
      <c r="Z202" s="38">
        <v>0</v>
      </c>
      <c r="AA202" s="12">
        <v>0</v>
      </c>
      <c r="AB202" s="38">
        <v>1</v>
      </c>
      <c r="AC202" s="38">
        <v>0</v>
      </c>
      <c r="AD202" s="12">
        <v>1</v>
      </c>
      <c r="AE202" s="38">
        <v>0</v>
      </c>
      <c r="AF202" s="38">
        <v>1</v>
      </c>
      <c r="AG202" s="38">
        <v>0</v>
      </c>
      <c r="AH202" s="38">
        <v>0</v>
      </c>
      <c r="AI202" s="38">
        <v>0</v>
      </c>
      <c r="AJ202" s="38">
        <v>0</v>
      </c>
      <c r="AK202" s="38">
        <v>0</v>
      </c>
      <c r="AL202" s="38">
        <v>0</v>
      </c>
      <c r="AM202" s="38">
        <v>0</v>
      </c>
      <c r="AN202" s="38">
        <v>0</v>
      </c>
      <c r="AO202" s="38">
        <v>0</v>
      </c>
      <c r="AP202" s="38">
        <v>0</v>
      </c>
      <c r="AQ202" s="12">
        <v>0</v>
      </c>
      <c r="AR202" s="38">
        <v>0</v>
      </c>
      <c r="AS202" s="38">
        <v>0</v>
      </c>
      <c r="AT202" s="38">
        <v>1</v>
      </c>
      <c r="AU202" s="38">
        <v>0</v>
      </c>
      <c r="AV202" s="38">
        <v>1</v>
      </c>
      <c r="AW202" s="38">
        <v>0</v>
      </c>
      <c r="AX202" s="38">
        <v>0</v>
      </c>
      <c r="AY202" s="38">
        <v>0</v>
      </c>
      <c r="AZ202" s="38">
        <v>0</v>
      </c>
      <c r="BA202" s="38">
        <v>0</v>
      </c>
      <c r="BB202" s="38">
        <v>0</v>
      </c>
      <c r="BC202" s="12">
        <v>0</v>
      </c>
      <c r="BE202" s="81"/>
    </row>
    <row r="203" spans="1:57" s="40" customFormat="1" x14ac:dyDescent="0.25">
      <c r="A203" s="24">
        <v>1</v>
      </c>
      <c r="B203" s="38">
        <v>0</v>
      </c>
      <c r="C203" s="38">
        <v>0</v>
      </c>
      <c r="D203" s="12">
        <v>0</v>
      </c>
      <c r="E203" s="38">
        <v>0</v>
      </c>
      <c r="F203" s="38">
        <v>0</v>
      </c>
      <c r="G203" s="12">
        <v>1</v>
      </c>
      <c r="I203" s="38" t="s">
        <v>619</v>
      </c>
      <c r="K203" s="40" t="s">
        <v>620</v>
      </c>
      <c r="L203" s="40">
        <v>25</v>
      </c>
      <c r="M203" s="40">
        <v>0</v>
      </c>
      <c r="P203" s="40">
        <v>3</v>
      </c>
      <c r="Q203" s="40" t="s">
        <v>115</v>
      </c>
      <c r="R203" s="40" t="s">
        <v>596</v>
      </c>
      <c r="S203" s="12">
        <v>170</v>
      </c>
      <c r="T203" s="38">
        <v>0</v>
      </c>
      <c r="U203" s="12">
        <v>1</v>
      </c>
      <c r="V203" s="38">
        <v>0</v>
      </c>
      <c r="W203" s="38">
        <v>0</v>
      </c>
      <c r="X203" s="38">
        <v>0</v>
      </c>
      <c r="Y203" s="38">
        <v>0</v>
      </c>
      <c r="Z203" s="38">
        <v>1</v>
      </c>
      <c r="AA203" s="12">
        <v>0</v>
      </c>
      <c r="AB203" s="38">
        <v>1</v>
      </c>
      <c r="AC203" s="38">
        <v>0</v>
      </c>
      <c r="AD203" s="12">
        <v>0</v>
      </c>
      <c r="AE203" s="38">
        <v>0</v>
      </c>
      <c r="AF203" s="38">
        <v>1</v>
      </c>
      <c r="AG203" s="38">
        <v>0</v>
      </c>
      <c r="AH203" s="38">
        <v>0</v>
      </c>
      <c r="AI203" s="38">
        <v>0</v>
      </c>
      <c r="AJ203" s="38">
        <v>0</v>
      </c>
      <c r="AK203" s="38">
        <v>0</v>
      </c>
      <c r="AL203" s="38">
        <v>0</v>
      </c>
      <c r="AM203" s="38">
        <v>0</v>
      </c>
      <c r="AN203" s="38">
        <v>0</v>
      </c>
      <c r="AO203" s="38">
        <v>0</v>
      </c>
      <c r="AP203" s="38">
        <v>0</v>
      </c>
      <c r="AQ203" s="12">
        <v>0</v>
      </c>
      <c r="AR203" s="38">
        <v>0</v>
      </c>
      <c r="AS203" s="38">
        <v>1</v>
      </c>
      <c r="AT203" s="38">
        <v>0</v>
      </c>
      <c r="AU203" s="38">
        <v>0</v>
      </c>
      <c r="AV203" s="38">
        <v>1</v>
      </c>
      <c r="AW203" s="38">
        <v>0</v>
      </c>
      <c r="AX203" s="38">
        <v>0</v>
      </c>
      <c r="AY203" s="38">
        <v>0</v>
      </c>
      <c r="AZ203" s="38">
        <v>0</v>
      </c>
      <c r="BA203" s="38">
        <v>0</v>
      </c>
      <c r="BB203" s="38">
        <v>0</v>
      </c>
      <c r="BC203" s="12">
        <v>1</v>
      </c>
      <c r="BE203" s="81"/>
    </row>
    <row r="204" spans="1:57" s="37" customFormat="1" x14ac:dyDescent="0.25">
      <c r="A204" s="28">
        <v>1</v>
      </c>
      <c r="B204" s="30">
        <v>0</v>
      </c>
      <c r="C204" s="30">
        <v>0</v>
      </c>
      <c r="D204" s="29">
        <v>0</v>
      </c>
      <c r="E204" s="37">
        <v>0</v>
      </c>
      <c r="F204" s="37">
        <v>0</v>
      </c>
      <c r="G204" s="29">
        <v>1</v>
      </c>
      <c r="I204" s="30" t="s">
        <v>621</v>
      </c>
      <c r="K204" s="37" t="s">
        <v>622</v>
      </c>
      <c r="L204" s="37">
        <v>60</v>
      </c>
      <c r="M204" s="37">
        <v>0</v>
      </c>
      <c r="P204" s="37">
        <v>8</v>
      </c>
      <c r="S204" s="29">
        <v>392</v>
      </c>
      <c r="T204" s="37">
        <v>1</v>
      </c>
      <c r="U204" s="29">
        <v>0</v>
      </c>
      <c r="V204" s="37">
        <v>0</v>
      </c>
      <c r="W204" s="37">
        <v>1</v>
      </c>
      <c r="X204" s="37">
        <v>0</v>
      </c>
      <c r="Y204" s="37">
        <v>0</v>
      </c>
      <c r="Z204" s="37">
        <v>0</v>
      </c>
      <c r="AA204" s="29">
        <v>0</v>
      </c>
      <c r="AB204" s="37">
        <v>1</v>
      </c>
      <c r="AC204" s="37">
        <v>0</v>
      </c>
      <c r="AD204" s="29">
        <v>1</v>
      </c>
      <c r="AE204" s="30">
        <v>0</v>
      </c>
      <c r="AF204" s="30">
        <v>1</v>
      </c>
      <c r="AG204" s="30">
        <v>0</v>
      </c>
      <c r="AH204" s="30">
        <v>0</v>
      </c>
      <c r="AI204" s="30">
        <v>0</v>
      </c>
      <c r="AJ204" s="30">
        <v>0</v>
      </c>
      <c r="AK204" s="30">
        <v>0</v>
      </c>
      <c r="AL204" s="30">
        <v>0</v>
      </c>
      <c r="AM204" s="30">
        <v>0</v>
      </c>
      <c r="AN204" s="30">
        <v>0</v>
      </c>
      <c r="AO204" s="30">
        <v>0</v>
      </c>
      <c r="AP204" s="30">
        <v>0</v>
      </c>
      <c r="AQ204" s="29">
        <v>0</v>
      </c>
      <c r="AR204" s="37">
        <v>0</v>
      </c>
      <c r="AS204" s="37">
        <v>1</v>
      </c>
      <c r="AT204" s="37">
        <v>0</v>
      </c>
      <c r="AU204" s="37">
        <v>0</v>
      </c>
      <c r="AV204" s="37">
        <v>1</v>
      </c>
      <c r="AW204" s="37">
        <v>0</v>
      </c>
      <c r="AX204" s="37">
        <v>0</v>
      </c>
      <c r="AY204" s="37">
        <v>0</v>
      </c>
      <c r="AZ204" s="37">
        <v>0</v>
      </c>
      <c r="BA204" s="37">
        <v>1</v>
      </c>
      <c r="BB204" s="37">
        <v>0</v>
      </c>
      <c r="BC204" s="29">
        <v>0</v>
      </c>
      <c r="BE204" s="82"/>
    </row>
    <row r="205" spans="1:57" x14ac:dyDescent="0.25">
      <c r="A205" s="33">
        <v>1</v>
      </c>
      <c r="B205" s="38">
        <v>0</v>
      </c>
      <c r="C205" s="38">
        <v>0</v>
      </c>
      <c r="D205" s="12">
        <v>0</v>
      </c>
      <c r="E205" s="38">
        <v>0</v>
      </c>
      <c r="F205" s="38">
        <v>1</v>
      </c>
      <c r="G205" s="12">
        <v>0</v>
      </c>
      <c r="H205" s="36" t="s">
        <v>624</v>
      </c>
      <c r="I205" s="13" t="s">
        <v>628</v>
      </c>
      <c r="J205" s="36" t="s">
        <v>78</v>
      </c>
      <c r="K205" s="36" t="s">
        <v>625</v>
      </c>
      <c r="L205" s="36">
        <v>291</v>
      </c>
      <c r="M205" s="36">
        <v>0</v>
      </c>
      <c r="O205" s="36" t="s">
        <v>78</v>
      </c>
      <c r="P205">
        <v>10</v>
      </c>
      <c r="S205" s="12">
        <v>143</v>
      </c>
      <c r="T205" s="38">
        <v>1</v>
      </c>
      <c r="U205" s="12">
        <v>0</v>
      </c>
      <c r="V205" s="38">
        <v>0</v>
      </c>
      <c r="W205" s="38">
        <v>1</v>
      </c>
      <c r="X205" s="38">
        <v>0</v>
      </c>
      <c r="Y205" s="38">
        <v>0</v>
      </c>
      <c r="Z205" s="38">
        <v>0</v>
      </c>
      <c r="AA205" s="12">
        <v>0</v>
      </c>
      <c r="AB205" s="38">
        <v>0</v>
      </c>
      <c r="AC205" s="38">
        <v>0</v>
      </c>
      <c r="AD205" s="12">
        <v>0</v>
      </c>
      <c r="AE205" s="38">
        <v>0</v>
      </c>
      <c r="AF205" s="38">
        <v>1</v>
      </c>
      <c r="AG205" s="38">
        <v>0</v>
      </c>
      <c r="AH205" s="38">
        <v>0</v>
      </c>
      <c r="AI205" s="38">
        <v>0</v>
      </c>
      <c r="AJ205" s="38">
        <v>0</v>
      </c>
      <c r="AK205" s="38">
        <v>0</v>
      </c>
      <c r="AL205" s="38">
        <v>0</v>
      </c>
      <c r="AM205" s="38">
        <v>0</v>
      </c>
      <c r="AN205" s="38">
        <v>0</v>
      </c>
      <c r="AO205" s="38">
        <v>0</v>
      </c>
      <c r="AP205" s="38">
        <v>0</v>
      </c>
      <c r="AQ205" s="12">
        <v>0</v>
      </c>
      <c r="AR205" s="38">
        <v>0</v>
      </c>
      <c r="AS205" s="38">
        <v>0</v>
      </c>
      <c r="AT205" s="38">
        <v>0</v>
      </c>
      <c r="AU205" s="38">
        <v>1</v>
      </c>
      <c r="AV205" s="38">
        <v>0</v>
      </c>
      <c r="AW205" s="38">
        <v>0</v>
      </c>
      <c r="AX205" s="38">
        <v>0</v>
      </c>
      <c r="AY205" s="38">
        <v>0</v>
      </c>
      <c r="AZ205" s="38">
        <v>0</v>
      </c>
      <c r="BA205" s="38">
        <v>0</v>
      </c>
      <c r="BB205" s="38">
        <v>0</v>
      </c>
      <c r="BC205" s="12">
        <v>0</v>
      </c>
      <c r="BE205" s="80">
        <f>COUNTA(BC205:BC206)</f>
        <v>2</v>
      </c>
    </row>
    <row r="206" spans="1:57" x14ac:dyDescent="0.25">
      <c r="A206" s="33">
        <v>1</v>
      </c>
      <c r="B206" s="38">
        <v>0</v>
      </c>
      <c r="C206" s="38">
        <v>0</v>
      </c>
      <c r="D206" s="12">
        <v>0</v>
      </c>
      <c r="E206" s="38">
        <v>0</v>
      </c>
      <c r="F206" s="38">
        <v>1</v>
      </c>
      <c r="G206" s="12">
        <v>0</v>
      </c>
      <c r="H206" s="36" t="s">
        <v>582</v>
      </c>
      <c r="I206" s="36" t="s">
        <v>626</v>
      </c>
      <c r="K206" s="36" t="s">
        <v>627</v>
      </c>
      <c r="L206" s="36">
        <v>41</v>
      </c>
      <c r="M206" s="36">
        <v>0</v>
      </c>
      <c r="O206" s="36">
        <v>596</v>
      </c>
      <c r="P206">
        <v>16</v>
      </c>
      <c r="S206" s="12">
        <v>518</v>
      </c>
      <c r="T206" s="38">
        <v>1</v>
      </c>
      <c r="U206" s="12">
        <v>0</v>
      </c>
      <c r="V206" s="38">
        <v>1</v>
      </c>
      <c r="W206" s="38">
        <v>0</v>
      </c>
      <c r="X206" s="38">
        <v>0</v>
      </c>
      <c r="Y206" s="38">
        <v>0</v>
      </c>
      <c r="Z206" s="38">
        <v>0</v>
      </c>
      <c r="AA206" s="12">
        <v>0</v>
      </c>
      <c r="AB206" s="38">
        <v>1</v>
      </c>
      <c r="AC206" s="38">
        <v>1</v>
      </c>
      <c r="AD206" s="12">
        <v>0</v>
      </c>
      <c r="AE206" s="38">
        <v>0</v>
      </c>
      <c r="AF206" s="38">
        <v>1</v>
      </c>
      <c r="AG206" s="38">
        <v>0</v>
      </c>
      <c r="AH206" s="38">
        <v>0</v>
      </c>
      <c r="AI206" s="38">
        <v>0</v>
      </c>
      <c r="AJ206" s="38">
        <v>0</v>
      </c>
      <c r="AK206" s="38">
        <v>0</v>
      </c>
      <c r="AL206" s="38">
        <v>0</v>
      </c>
      <c r="AM206" s="38">
        <v>0</v>
      </c>
      <c r="AN206" s="38">
        <v>0</v>
      </c>
      <c r="AO206" s="38">
        <v>0</v>
      </c>
      <c r="AP206" s="38">
        <v>0</v>
      </c>
      <c r="AQ206" s="12">
        <v>0</v>
      </c>
      <c r="AR206" s="38">
        <v>0</v>
      </c>
      <c r="AS206" s="38">
        <v>0</v>
      </c>
      <c r="AT206" s="38">
        <v>1</v>
      </c>
      <c r="AU206" s="38">
        <v>0</v>
      </c>
      <c r="AV206" s="38">
        <v>1</v>
      </c>
      <c r="AW206" s="38">
        <v>0</v>
      </c>
      <c r="AX206" s="38">
        <v>0</v>
      </c>
      <c r="AY206" s="38">
        <v>0</v>
      </c>
      <c r="AZ206" s="38">
        <v>0</v>
      </c>
      <c r="BA206" s="38">
        <v>0</v>
      </c>
      <c r="BB206" s="38">
        <v>0</v>
      </c>
      <c r="BC206" s="12">
        <v>0</v>
      </c>
      <c r="BE206" s="82"/>
    </row>
    <row r="207" spans="1:57" s="22" customFormat="1" x14ac:dyDescent="0.25">
      <c r="A207" s="42">
        <v>1</v>
      </c>
      <c r="B207" s="22">
        <v>0</v>
      </c>
      <c r="C207" s="22">
        <v>0</v>
      </c>
      <c r="D207" s="15">
        <v>0</v>
      </c>
      <c r="E207" s="22">
        <v>1</v>
      </c>
      <c r="F207" s="22">
        <v>0</v>
      </c>
      <c r="G207" s="15">
        <v>0</v>
      </c>
      <c r="H207" s="22" t="s">
        <v>597</v>
      </c>
      <c r="I207" s="22" t="s">
        <v>598</v>
      </c>
      <c r="J207" s="22" t="s">
        <v>599</v>
      </c>
      <c r="K207" s="22" t="s">
        <v>600</v>
      </c>
      <c r="L207" s="22">
        <v>47</v>
      </c>
      <c r="M207" s="22">
        <v>0</v>
      </c>
      <c r="N207" s="22">
        <v>3</v>
      </c>
      <c r="P207" s="22">
        <v>5</v>
      </c>
      <c r="Q207" s="22" t="s">
        <v>78</v>
      </c>
      <c r="R207" s="22" t="s">
        <v>78</v>
      </c>
      <c r="S207" s="15">
        <v>211</v>
      </c>
      <c r="T207" s="22">
        <v>1</v>
      </c>
      <c r="U207" s="15">
        <v>0</v>
      </c>
      <c r="V207" s="22">
        <v>0</v>
      </c>
      <c r="W207" s="22">
        <v>1</v>
      </c>
      <c r="X207" s="22">
        <v>0</v>
      </c>
      <c r="Y207" s="22">
        <v>0</v>
      </c>
      <c r="Z207" s="22">
        <v>0</v>
      </c>
      <c r="AA207" s="15">
        <v>0</v>
      </c>
      <c r="AB207" s="22">
        <v>0</v>
      </c>
      <c r="AC207" s="22">
        <v>1</v>
      </c>
      <c r="AD207" s="15">
        <v>1</v>
      </c>
      <c r="AE207" s="22">
        <v>1</v>
      </c>
      <c r="AF207" s="22">
        <v>0</v>
      </c>
      <c r="AG207" s="22">
        <v>0</v>
      </c>
      <c r="AH207" s="22">
        <v>0</v>
      </c>
      <c r="AI207" s="22">
        <v>0</v>
      </c>
      <c r="AJ207" s="22">
        <v>0</v>
      </c>
      <c r="AK207" s="22">
        <v>0</v>
      </c>
      <c r="AL207" s="22">
        <v>0</v>
      </c>
      <c r="AM207" s="22">
        <v>0</v>
      </c>
      <c r="AN207" s="22">
        <v>0</v>
      </c>
      <c r="AO207" s="22">
        <v>0</v>
      </c>
      <c r="AP207" s="22">
        <v>0</v>
      </c>
      <c r="AQ207" s="15">
        <v>0</v>
      </c>
      <c r="AR207" s="22">
        <v>0</v>
      </c>
      <c r="AS207" s="22">
        <v>1</v>
      </c>
      <c r="AT207" s="22">
        <v>0</v>
      </c>
      <c r="AU207" s="22">
        <v>0</v>
      </c>
      <c r="AV207" s="22">
        <v>1</v>
      </c>
      <c r="AW207" s="22">
        <v>0</v>
      </c>
      <c r="AX207" s="22">
        <v>0</v>
      </c>
      <c r="AY207" s="22">
        <v>0</v>
      </c>
      <c r="AZ207" s="22">
        <v>0</v>
      </c>
      <c r="BA207" s="22">
        <v>0</v>
      </c>
      <c r="BB207" s="22">
        <v>0</v>
      </c>
      <c r="BC207" s="15">
        <v>0</v>
      </c>
      <c r="BE207" s="84">
        <f>COUNTA(BC207:BC210)</f>
        <v>4</v>
      </c>
    </row>
    <row r="208" spans="1:57" s="40" customFormat="1" x14ac:dyDescent="0.25">
      <c r="A208" s="24">
        <v>1</v>
      </c>
      <c r="B208" s="38">
        <v>0</v>
      </c>
      <c r="C208" s="38">
        <v>0</v>
      </c>
      <c r="D208" s="12">
        <v>0</v>
      </c>
      <c r="E208" s="38">
        <v>1</v>
      </c>
      <c r="F208" s="38">
        <v>0</v>
      </c>
      <c r="G208" s="12">
        <v>0</v>
      </c>
      <c r="H208" s="40" t="s">
        <v>79</v>
      </c>
      <c r="I208" s="13" t="s">
        <v>601</v>
      </c>
      <c r="J208" s="40" t="s">
        <v>80</v>
      </c>
      <c r="K208" s="40" t="s">
        <v>602</v>
      </c>
      <c r="L208" s="40">
        <v>23</v>
      </c>
      <c r="M208" s="40">
        <v>2</v>
      </c>
      <c r="N208" s="40">
        <v>1</v>
      </c>
      <c r="O208" s="40">
        <v>830</v>
      </c>
      <c r="P208" s="40">
        <v>5</v>
      </c>
      <c r="Q208" s="40" t="s">
        <v>78</v>
      </c>
      <c r="R208" s="40" t="s">
        <v>78</v>
      </c>
      <c r="S208" s="12">
        <v>792</v>
      </c>
      <c r="T208" s="40">
        <v>0</v>
      </c>
      <c r="U208" s="12">
        <v>1</v>
      </c>
      <c r="V208" s="38">
        <v>1</v>
      </c>
      <c r="W208" s="38">
        <v>0</v>
      </c>
      <c r="X208" s="38">
        <v>0</v>
      </c>
      <c r="Y208" s="38">
        <v>0</v>
      </c>
      <c r="Z208" s="38">
        <v>0</v>
      </c>
      <c r="AA208" s="12">
        <v>0</v>
      </c>
      <c r="AB208" s="38">
        <v>0</v>
      </c>
      <c r="AC208" s="38">
        <v>1</v>
      </c>
      <c r="AD208" s="12">
        <v>0</v>
      </c>
      <c r="AE208" s="38">
        <v>1</v>
      </c>
      <c r="AF208" s="38">
        <v>0</v>
      </c>
      <c r="AG208" s="38">
        <v>0</v>
      </c>
      <c r="AH208" s="38">
        <v>0</v>
      </c>
      <c r="AI208" s="38">
        <v>0</v>
      </c>
      <c r="AJ208" s="38">
        <v>0</v>
      </c>
      <c r="AK208" s="38">
        <v>0</v>
      </c>
      <c r="AL208" s="38">
        <v>0</v>
      </c>
      <c r="AM208" s="38">
        <v>0</v>
      </c>
      <c r="AN208" s="38">
        <v>0</v>
      </c>
      <c r="AO208" s="38">
        <v>0</v>
      </c>
      <c r="AP208" s="38">
        <v>0</v>
      </c>
      <c r="AQ208" s="12">
        <v>0</v>
      </c>
      <c r="AR208" s="38">
        <v>0</v>
      </c>
      <c r="AS208" s="38">
        <v>0</v>
      </c>
      <c r="AT208" s="38">
        <v>1</v>
      </c>
      <c r="AU208" s="38">
        <v>1</v>
      </c>
      <c r="AV208" s="38">
        <v>1</v>
      </c>
      <c r="AW208" s="38">
        <v>0</v>
      </c>
      <c r="AX208" s="38">
        <v>0</v>
      </c>
      <c r="AY208" s="38">
        <v>0</v>
      </c>
      <c r="AZ208" s="38">
        <v>0</v>
      </c>
      <c r="BA208" s="38">
        <v>0</v>
      </c>
      <c r="BB208" s="38">
        <v>0</v>
      </c>
      <c r="BC208" s="12">
        <v>0</v>
      </c>
      <c r="BE208" s="85"/>
    </row>
    <row r="209" spans="1:57" s="40" customFormat="1" x14ac:dyDescent="0.25">
      <c r="A209" s="24">
        <v>1</v>
      </c>
      <c r="B209" s="38">
        <v>0</v>
      </c>
      <c r="C209" s="38">
        <v>0</v>
      </c>
      <c r="D209" s="12">
        <v>0</v>
      </c>
      <c r="E209" s="38">
        <v>1</v>
      </c>
      <c r="F209" s="38">
        <v>0</v>
      </c>
      <c r="G209" s="12">
        <v>0</v>
      </c>
      <c r="H209" s="40" t="s">
        <v>603</v>
      </c>
      <c r="K209" s="40" t="s">
        <v>604</v>
      </c>
      <c r="L209" s="40">
        <v>18</v>
      </c>
      <c r="M209" s="40">
        <v>0</v>
      </c>
      <c r="N209" s="40">
        <v>7</v>
      </c>
      <c r="P209" s="40">
        <v>4</v>
      </c>
      <c r="S209" s="12">
        <v>317</v>
      </c>
      <c r="T209" s="40">
        <v>0</v>
      </c>
      <c r="U209" s="12">
        <v>1</v>
      </c>
      <c r="V209" s="38">
        <v>0</v>
      </c>
      <c r="W209" s="38">
        <v>1</v>
      </c>
      <c r="X209" s="38">
        <v>0</v>
      </c>
      <c r="Y209" s="38">
        <v>0</v>
      </c>
      <c r="Z209" s="38">
        <v>0</v>
      </c>
      <c r="AA209" s="12">
        <v>0</v>
      </c>
      <c r="AB209" s="38">
        <v>0</v>
      </c>
      <c r="AC209" s="38">
        <v>1</v>
      </c>
      <c r="AD209" s="12">
        <v>0</v>
      </c>
      <c r="AE209" s="38">
        <v>1</v>
      </c>
      <c r="AF209" s="38">
        <v>0</v>
      </c>
      <c r="AG209" s="38">
        <v>0</v>
      </c>
      <c r="AH209" s="38">
        <v>0</v>
      </c>
      <c r="AI209" s="38">
        <v>0</v>
      </c>
      <c r="AJ209" s="38">
        <v>0</v>
      </c>
      <c r="AK209" s="38">
        <v>0</v>
      </c>
      <c r="AL209" s="38">
        <v>0</v>
      </c>
      <c r="AM209" s="38">
        <v>0</v>
      </c>
      <c r="AN209" s="38">
        <v>0</v>
      </c>
      <c r="AO209" s="38">
        <v>0</v>
      </c>
      <c r="AP209" s="38">
        <v>0</v>
      </c>
      <c r="AQ209" s="12">
        <v>0</v>
      </c>
      <c r="AR209" s="38">
        <v>0</v>
      </c>
      <c r="AS209" s="38">
        <v>1</v>
      </c>
      <c r="AT209" s="38">
        <v>0</v>
      </c>
      <c r="AU209" s="38">
        <v>0</v>
      </c>
      <c r="AV209" s="38">
        <v>1</v>
      </c>
      <c r="AW209" s="38">
        <v>0</v>
      </c>
      <c r="AX209" s="38">
        <v>0</v>
      </c>
      <c r="AY209" s="38">
        <v>0</v>
      </c>
      <c r="AZ209" s="38">
        <v>0</v>
      </c>
      <c r="BA209" s="38">
        <v>0</v>
      </c>
      <c r="BB209" s="38">
        <v>0</v>
      </c>
      <c r="BC209" s="12">
        <v>1</v>
      </c>
      <c r="BE209" s="85"/>
    </row>
    <row r="210" spans="1:57" s="37" customFormat="1" x14ac:dyDescent="0.25">
      <c r="A210" s="28">
        <v>1</v>
      </c>
      <c r="B210" s="30">
        <v>0</v>
      </c>
      <c r="C210" s="30">
        <v>0</v>
      </c>
      <c r="D210" s="29">
        <v>0</v>
      </c>
      <c r="E210" s="30">
        <v>1</v>
      </c>
      <c r="F210" s="30">
        <v>0</v>
      </c>
      <c r="G210" s="29">
        <v>0</v>
      </c>
      <c r="H210" s="37" t="s">
        <v>605</v>
      </c>
      <c r="K210" s="37" t="s">
        <v>606</v>
      </c>
      <c r="L210" s="37">
        <v>35</v>
      </c>
      <c r="M210" s="37">
        <v>0</v>
      </c>
      <c r="N210" s="37">
        <v>1</v>
      </c>
      <c r="P210" s="37">
        <v>7</v>
      </c>
      <c r="S210" s="29">
        <v>544</v>
      </c>
      <c r="T210" s="37">
        <v>0</v>
      </c>
      <c r="U210" s="29">
        <v>1</v>
      </c>
      <c r="V210" s="37">
        <v>0</v>
      </c>
      <c r="W210" s="37">
        <v>1</v>
      </c>
      <c r="X210" s="37">
        <v>0</v>
      </c>
      <c r="Y210" s="37">
        <v>0</v>
      </c>
      <c r="Z210" s="37">
        <v>0</v>
      </c>
      <c r="AA210" s="29">
        <v>0</v>
      </c>
      <c r="AB210" s="30">
        <v>0</v>
      </c>
      <c r="AC210" s="30">
        <v>1</v>
      </c>
      <c r="AD210" s="29">
        <v>0</v>
      </c>
      <c r="AE210" s="37">
        <v>1</v>
      </c>
      <c r="AF210" s="30">
        <v>0</v>
      </c>
      <c r="AG210" s="37">
        <v>0</v>
      </c>
      <c r="AH210" s="37">
        <v>0</v>
      </c>
      <c r="AI210" s="37">
        <v>0</v>
      </c>
      <c r="AJ210" s="37">
        <v>0</v>
      </c>
      <c r="AK210" s="37">
        <v>0</v>
      </c>
      <c r="AL210" s="37">
        <v>0</v>
      </c>
      <c r="AM210" s="37">
        <v>0</v>
      </c>
      <c r="AN210" s="37">
        <v>0</v>
      </c>
      <c r="AO210" s="37">
        <v>0</v>
      </c>
      <c r="AP210" s="37">
        <v>0</v>
      </c>
      <c r="AQ210" s="29">
        <v>0</v>
      </c>
      <c r="AR210" s="37">
        <v>0</v>
      </c>
      <c r="AS210" s="37">
        <v>0</v>
      </c>
      <c r="AT210" s="37">
        <v>0</v>
      </c>
      <c r="AU210" s="37">
        <v>0</v>
      </c>
      <c r="AV210" s="37">
        <v>1</v>
      </c>
      <c r="AW210" s="37">
        <v>0</v>
      </c>
      <c r="AX210" s="37">
        <v>0</v>
      </c>
      <c r="AY210" s="37">
        <v>0</v>
      </c>
      <c r="AZ210" s="37">
        <v>0</v>
      </c>
      <c r="BA210" s="37">
        <v>0</v>
      </c>
      <c r="BB210" s="37">
        <v>0</v>
      </c>
      <c r="BC210" s="29">
        <v>0</v>
      </c>
      <c r="BE210" s="86"/>
    </row>
    <row r="211" spans="1:57" s="39" customFormat="1" x14ac:dyDescent="0.25">
      <c r="A211" s="20">
        <v>1</v>
      </c>
      <c r="B211" s="39">
        <v>0</v>
      </c>
      <c r="C211" s="39">
        <v>0</v>
      </c>
      <c r="D211" s="17">
        <v>0</v>
      </c>
      <c r="E211" s="39">
        <v>0</v>
      </c>
      <c r="F211" s="39">
        <v>0</v>
      </c>
      <c r="G211" s="17">
        <v>1</v>
      </c>
      <c r="I211" s="13" t="s">
        <v>630</v>
      </c>
      <c r="K211" s="39" t="s">
        <v>600</v>
      </c>
      <c r="L211" s="39">
        <v>20</v>
      </c>
      <c r="M211" s="39">
        <v>0</v>
      </c>
      <c r="P211" s="39">
        <v>5</v>
      </c>
      <c r="S211" s="17">
        <v>211</v>
      </c>
      <c r="T211" s="39">
        <v>1</v>
      </c>
      <c r="U211" s="17">
        <v>0</v>
      </c>
      <c r="V211" s="22">
        <v>0</v>
      </c>
      <c r="W211" s="22">
        <v>1</v>
      </c>
      <c r="X211" s="22">
        <v>0</v>
      </c>
      <c r="Y211" s="22">
        <v>0</v>
      </c>
      <c r="Z211" s="22">
        <v>0</v>
      </c>
      <c r="AA211" s="15">
        <v>0</v>
      </c>
      <c r="AB211" s="39">
        <v>1</v>
      </c>
      <c r="AC211" s="39">
        <v>0</v>
      </c>
      <c r="AD211" s="17">
        <v>1</v>
      </c>
      <c r="AE211" s="38">
        <v>1</v>
      </c>
      <c r="AF211" s="38">
        <v>0</v>
      </c>
      <c r="AG211" s="38">
        <v>0</v>
      </c>
      <c r="AH211" s="38">
        <v>0</v>
      </c>
      <c r="AI211" s="38">
        <v>0</v>
      </c>
      <c r="AJ211" s="38">
        <v>0</v>
      </c>
      <c r="AK211" s="38">
        <v>0</v>
      </c>
      <c r="AL211" s="38">
        <v>0</v>
      </c>
      <c r="AM211" s="38">
        <v>0</v>
      </c>
      <c r="AN211" s="38">
        <v>0</v>
      </c>
      <c r="AO211" s="38">
        <v>0</v>
      </c>
      <c r="AP211" s="38">
        <v>0</v>
      </c>
      <c r="AQ211" s="12">
        <v>0</v>
      </c>
      <c r="AR211" s="22">
        <v>0</v>
      </c>
      <c r="AS211" s="22">
        <v>1</v>
      </c>
      <c r="AT211" s="22">
        <v>0</v>
      </c>
      <c r="AU211" s="22">
        <v>0</v>
      </c>
      <c r="AV211" s="22">
        <v>1</v>
      </c>
      <c r="AW211" s="22">
        <v>0</v>
      </c>
      <c r="AX211" s="22">
        <v>0</v>
      </c>
      <c r="AY211" s="22">
        <v>0</v>
      </c>
      <c r="AZ211" s="22">
        <v>0</v>
      </c>
      <c r="BA211" s="22">
        <v>0</v>
      </c>
      <c r="BB211" s="22">
        <v>0</v>
      </c>
      <c r="BC211" s="15">
        <v>0</v>
      </c>
      <c r="BE211" s="80">
        <f>COUNTA(BC211:BC215)</f>
        <v>5</v>
      </c>
    </row>
    <row r="212" spans="1:57" s="40" customFormat="1" x14ac:dyDescent="0.25">
      <c r="A212" s="24">
        <v>1</v>
      </c>
      <c r="B212" s="38">
        <v>0</v>
      </c>
      <c r="C212" s="38">
        <v>0</v>
      </c>
      <c r="D212" s="32">
        <v>0</v>
      </c>
      <c r="E212" s="38">
        <v>0</v>
      </c>
      <c r="F212" s="38">
        <v>0</v>
      </c>
      <c r="G212" s="12">
        <v>1</v>
      </c>
      <c r="I212" s="13" t="s">
        <v>631</v>
      </c>
      <c r="K212" s="40" t="s">
        <v>632</v>
      </c>
      <c r="L212" s="40">
        <v>99</v>
      </c>
      <c r="M212" s="40">
        <v>0</v>
      </c>
      <c r="P212" s="40">
        <v>6</v>
      </c>
      <c r="S212" s="12">
        <v>507</v>
      </c>
      <c r="T212" s="38">
        <v>0</v>
      </c>
      <c r="U212" s="12">
        <v>1</v>
      </c>
      <c r="V212" s="38">
        <v>0</v>
      </c>
      <c r="W212" s="38">
        <v>1</v>
      </c>
      <c r="X212" s="38">
        <v>0</v>
      </c>
      <c r="Y212" s="38">
        <v>0</v>
      </c>
      <c r="Z212" s="38">
        <v>0</v>
      </c>
      <c r="AA212" s="12">
        <v>0</v>
      </c>
      <c r="AB212" s="38">
        <v>1</v>
      </c>
      <c r="AC212" s="38">
        <v>0</v>
      </c>
      <c r="AD212" s="12">
        <v>1</v>
      </c>
      <c r="AE212" s="38">
        <v>1</v>
      </c>
      <c r="AF212" s="38">
        <v>0</v>
      </c>
      <c r="AG212" s="38">
        <v>0</v>
      </c>
      <c r="AH212" s="38">
        <v>0</v>
      </c>
      <c r="AI212" s="38">
        <v>0</v>
      </c>
      <c r="AJ212" s="38">
        <v>0</v>
      </c>
      <c r="AK212" s="38">
        <v>0</v>
      </c>
      <c r="AL212" s="38">
        <v>0</v>
      </c>
      <c r="AM212" s="38">
        <v>0</v>
      </c>
      <c r="AN212" s="38">
        <v>0</v>
      </c>
      <c r="AO212" s="38">
        <v>0</v>
      </c>
      <c r="AP212" s="38">
        <v>0</v>
      </c>
      <c r="AQ212" s="12">
        <v>0</v>
      </c>
      <c r="AR212" s="38">
        <v>0</v>
      </c>
      <c r="AS212" s="38">
        <v>0</v>
      </c>
      <c r="AT212" s="38">
        <v>1</v>
      </c>
      <c r="AU212" s="38">
        <v>0</v>
      </c>
      <c r="AV212" s="38">
        <v>1</v>
      </c>
      <c r="AW212" s="38">
        <v>0</v>
      </c>
      <c r="AX212" s="38">
        <v>0</v>
      </c>
      <c r="AY212" s="38">
        <v>0</v>
      </c>
      <c r="AZ212" s="38">
        <v>0</v>
      </c>
      <c r="BA212" s="38">
        <v>0</v>
      </c>
      <c r="BB212" s="38">
        <v>0</v>
      </c>
      <c r="BC212" s="12">
        <v>0</v>
      </c>
      <c r="BE212" s="81"/>
    </row>
    <row r="213" spans="1:57" s="40" customFormat="1" x14ac:dyDescent="0.25">
      <c r="A213" s="24">
        <v>1</v>
      </c>
      <c r="B213" s="38">
        <v>0</v>
      </c>
      <c r="C213" s="38">
        <v>0</v>
      </c>
      <c r="D213" s="32">
        <v>0</v>
      </c>
      <c r="E213" s="38">
        <v>0</v>
      </c>
      <c r="F213" s="38">
        <v>0</v>
      </c>
      <c r="G213" s="12">
        <v>1</v>
      </c>
      <c r="I213" s="13" t="s">
        <v>633</v>
      </c>
      <c r="K213" s="40" t="s">
        <v>634</v>
      </c>
      <c r="L213" s="40">
        <v>80</v>
      </c>
      <c r="M213" s="40">
        <v>0</v>
      </c>
      <c r="O213" s="40">
        <v>4425</v>
      </c>
      <c r="P213" s="40">
        <v>5</v>
      </c>
      <c r="S213" s="12">
        <v>812</v>
      </c>
      <c r="T213" s="38">
        <v>0</v>
      </c>
      <c r="U213" s="12">
        <v>1</v>
      </c>
      <c r="V213" s="38">
        <v>1</v>
      </c>
      <c r="W213" s="38">
        <v>0</v>
      </c>
      <c r="X213" s="38">
        <v>0</v>
      </c>
      <c r="Y213" s="38">
        <v>0</v>
      </c>
      <c r="Z213" s="38">
        <v>0</v>
      </c>
      <c r="AA213" s="12">
        <v>0</v>
      </c>
      <c r="AB213" s="38">
        <v>1</v>
      </c>
      <c r="AC213" s="38">
        <v>0</v>
      </c>
      <c r="AD213" s="12">
        <v>0</v>
      </c>
      <c r="AE213" s="38">
        <v>1</v>
      </c>
      <c r="AF213" s="38">
        <v>0</v>
      </c>
      <c r="AG213" s="38">
        <v>0</v>
      </c>
      <c r="AH213" s="38">
        <v>0</v>
      </c>
      <c r="AI213" s="38">
        <v>0</v>
      </c>
      <c r="AJ213" s="38">
        <v>0</v>
      </c>
      <c r="AK213" s="38">
        <v>0</v>
      </c>
      <c r="AL213" s="38">
        <v>0</v>
      </c>
      <c r="AM213" s="38">
        <v>0</v>
      </c>
      <c r="AN213" s="38">
        <v>0</v>
      </c>
      <c r="AO213" s="38">
        <v>0</v>
      </c>
      <c r="AP213" s="38">
        <v>0</v>
      </c>
      <c r="AQ213" s="12">
        <v>0</v>
      </c>
      <c r="AR213" s="38">
        <v>0</v>
      </c>
      <c r="AS213" s="38">
        <v>0</v>
      </c>
      <c r="AT213" s="38">
        <v>1</v>
      </c>
      <c r="AU213" s="38">
        <v>1</v>
      </c>
      <c r="AV213" s="38">
        <v>1</v>
      </c>
      <c r="AW213" s="38">
        <v>0</v>
      </c>
      <c r="AX213" s="38">
        <v>0</v>
      </c>
      <c r="AY213" s="38">
        <v>0</v>
      </c>
      <c r="AZ213" s="38">
        <v>0</v>
      </c>
      <c r="BA213" s="38">
        <v>0</v>
      </c>
      <c r="BB213" s="38">
        <v>0</v>
      </c>
      <c r="BC213" s="12">
        <v>0</v>
      </c>
      <c r="BE213" s="81"/>
    </row>
    <row r="214" spans="1:57" s="40" customFormat="1" x14ac:dyDescent="0.25">
      <c r="A214" s="24">
        <v>1</v>
      </c>
      <c r="B214" s="38">
        <v>0</v>
      </c>
      <c r="C214" s="38">
        <v>0</v>
      </c>
      <c r="D214" s="32">
        <v>0</v>
      </c>
      <c r="E214" s="38">
        <v>0</v>
      </c>
      <c r="F214" s="38">
        <v>0</v>
      </c>
      <c r="G214" s="12">
        <v>1</v>
      </c>
      <c r="I214" s="13" t="s">
        <v>635</v>
      </c>
      <c r="K214" s="40" t="s">
        <v>604</v>
      </c>
      <c r="L214" s="40">
        <v>48</v>
      </c>
      <c r="M214" s="40">
        <v>0</v>
      </c>
      <c r="P214" s="40">
        <v>4</v>
      </c>
      <c r="S214" s="12">
        <v>317</v>
      </c>
      <c r="T214" s="38">
        <v>0</v>
      </c>
      <c r="U214" s="12">
        <v>1</v>
      </c>
      <c r="V214" s="38">
        <v>0</v>
      </c>
      <c r="W214" s="38">
        <v>1</v>
      </c>
      <c r="X214" s="38">
        <v>0</v>
      </c>
      <c r="Y214" s="38">
        <v>0</v>
      </c>
      <c r="Z214" s="38">
        <v>0</v>
      </c>
      <c r="AA214" s="12">
        <v>0</v>
      </c>
      <c r="AB214" s="38">
        <v>1</v>
      </c>
      <c r="AC214" s="38">
        <v>0</v>
      </c>
      <c r="AD214" s="12">
        <v>0</v>
      </c>
      <c r="AE214" s="38">
        <v>1</v>
      </c>
      <c r="AF214" s="38">
        <v>0</v>
      </c>
      <c r="AG214" s="38">
        <v>0</v>
      </c>
      <c r="AH214" s="38">
        <v>0</v>
      </c>
      <c r="AI214" s="38">
        <v>0</v>
      </c>
      <c r="AJ214" s="38">
        <v>0</v>
      </c>
      <c r="AK214" s="38">
        <v>0</v>
      </c>
      <c r="AL214" s="38">
        <v>0</v>
      </c>
      <c r="AM214" s="38">
        <v>0</v>
      </c>
      <c r="AN214" s="38">
        <v>0</v>
      </c>
      <c r="AO214" s="38">
        <v>0</v>
      </c>
      <c r="AP214" s="38">
        <v>0</v>
      </c>
      <c r="AQ214" s="12">
        <v>0</v>
      </c>
      <c r="AR214" s="38">
        <v>0</v>
      </c>
      <c r="AS214" s="38">
        <v>1</v>
      </c>
      <c r="AT214" s="38">
        <v>0</v>
      </c>
      <c r="AU214" s="38">
        <v>0</v>
      </c>
      <c r="AV214" s="38">
        <v>1</v>
      </c>
      <c r="AW214" s="38">
        <v>0</v>
      </c>
      <c r="AX214" s="38">
        <v>0</v>
      </c>
      <c r="AY214" s="38">
        <v>0</v>
      </c>
      <c r="AZ214" s="38">
        <v>0</v>
      </c>
      <c r="BA214" s="38">
        <v>0</v>
      </c>
      <c r="BB214" s="38">
        <v>0</v>
      </c>
      <c r="BC214" s="12">
        <v>1</v>
      </c>
      <c r="BE214" s="81"/>
    </row>
    <row r="215" spans="1:57" s="37" customFormat="1" x14ac:dyDescent="0.25">
      <c r="A215" s="28">
        <v>1</v>
      </c>
      <c r="B215" s="30">
        <v>0</v>
      </c>
      <c r="C215" s="30">
        <v>0</v>
      </c>
      <c r="D215" s="46">
        <v>0</v>
      </c>
      <c r="E215" s="30">
        <v>0</v>
      </c>
      <c r="F215" s="30">
        <v>0</v>
      </c>
      <c r="G215" s="29">
        <v>1</v>
      </c>
      <c r="I215" s="13" t="s">
        <v>636</v>
      </c>
      <c r="K215" s="37" t="s">
        <v>606</v>
      </c>
      <c r="L215" s="37">
        <v>124</v>
      </c>
      <c r="M215" s="37">
        <v>0</v>
      </c>
      <c r="P215" s="37">
        <v>7</v>
      </c>
      <c r="S215" s="29">
        <v>544</v>
      </c>
      <c r="T215" s="37">
        <v>0</v>
      </c>
      <c r="U215" s="29">
        <v>1</v>
      </c>
      <c r="V215" s="37">
        <v>0</v>
      </c>
      <c r="W215" s="37">
        <v>1</v>
      </c>
      <c r="X215" s="37">
        <v>0</v>
      </c>
      <c r="Y215" s="37">
        <v>0</v>
      </c>
      <c r="Z215" s="37">
        <v>0</v>
      </c>
      <c r="AA215" s="29">
        <v>0</v>
      </c>
      <c r="AB215" s="37">
        <v>1</v>
      </c>
      <c r="AC215" s="37">
        <v>0</v>
      </c>
      <c r="AD215" s="29">
        <v>0</v>
      </c>
      <c r="AE215" s="37">
        <v>1</v>
      </c>
      <c r="AF215" s="30">
        <v>0</v>
      </c>
      <c r="AG215" s="37">
        <v>0</v>
      </c>
      <c r="AH215" s="37">
        <v>0</v>
      </c>
      <c r="AI215" s="37">
        <v>0</v>
      </c>
      <c r="AJ215" s="37">
        <v>0</v>
      </c>
      <c r="AK215" s="37">
        <v>0</v>
      </c>
      <c r="AL215" s="37">
        <v>0</v>
      </c>
      <c r="AM215" s="37">
        <v>0</v>
      </c>
      <c r="AN215" s="37">
        <v>0</v>
      </c>
      <c r="AO215" s="37">
        <v>0</v>
      </c>
      <c r="AP215" s="37">
        <v>0</v>
      </c>
      <c r="AQ215" s="29">
        <v>0</v>
      </c>
      <c r="AR215" s="37">
        <v>0</v>
      </c>
      <c r="AS215" s="37">
        <v>0</v>
      </c>
      <c r="AT215" s="37">
        <v>0</v>
      </c>
      <c r="AU215" s="37">
        <v>0</v>
      </c>
      <c r="AV215" s="37">
        <v>1</v>
      </c>
      <c r="AW215" s="37">
        <v>0</v>
      </c>
      <c r="AX215" s="37">
        <v>0</v>
      </c>
      <c r="AY215" s="37">
        <v>0</v>
      </c>
      <c r="AZ215" s="37">
        <v>0</v>
      </c>
      <c r="BA215" s="37">
        <v>0</v>
      </c>
      <c r="BB215" s="37">
        <v>0</v>
      </c>
      <c r="BC215" s="29">
        <v>0</v>
      </c>
      <c r="BE215" s="82"/>
    </row>
    <row r="216" spans="1:57" s="39" customFormat="1" x14ac:dyDescent="0.25">
      <c r="A216" s="20">
        <v>1</v>
      </c>
      <c r="B216" s="39">
        <v>0</v>
      </c>
      <c r="C216" s="39">
        <v>0</v>
      </c>
      <c r="D216" s="17">
        <v>0</v>
      </c>
      <c r="E216" s="39">
        <v>0</v>
      </c>
      <c r="F216" s="39">
        <v>1</v>
      </c>
      <c r="G216" s="17">
        <v>0</v>
      </c>
      <c r="H216" s="39" t="s">
        <v>81</v>
      </c>
      <c r="I216" s="39" t="s">
        <v>637</v>
      </c>
      <c r="J216" s="39" t="s">
        <v>638</v>
      </c>
      <c r="K216" s="39" t="s">
        <v>639</v>
      </c>
      <c r="L216" s="39">
        <v>117</v>
      </c>
      <c r="M216" s="39">
        <v>1</v>
      </c>
      <c r="P216" s="39">
        <v>16</v>
      </c>
      <c r="S216" s="17">
        <v>535</v>
      </c>
      <c r="T216" s="39">
        <v>1</v>
      </c>
      <c r="U216" s="17">
        <v>0</v>
      </c>
      <c r="V216" s="39">
        <v>0</v>
      </c>
      <c r="W216" s="39">
        <v>1</v>
      </c>
      <c r="X216" s="39">
        <v>0</v>
      </c>
      <c r="Y216" s="39">
        <v>0</v>
      </c>
      <c r="Z216" s="39">
        <v>0</v>
      </c>
      <c r="AA216" s="17">
        <v>0</v>
      </c>
      <c r="AB216" s="39">
        <v>1</v>
      </c>
      <c r="AC216" s="39">
        <v>1</v>
      </c>
      <c r="AD216" s="17">
        <v>0</v>
      </c>
      <c r="AE216" s="38">
        <v>1</v>
      </c>
      <c r="AF216" s="38">
        <v>0</v>
      </c>
      <c r="AG216" s="38">
        <v>0</v>
      </c>
      <c r="AH216" s="38">
        <v>0</v>
      </c>
      <c r="AI216" s="38">
        <v>0</v>
      </c>
      <c r="AJ216" s="38">
        <v>0</v>
      </c>
      <c r="AK216" s="38">
        <v>0</v>
      </c>
      <c r="AL216" s="38">
        <v>0</v>
      </c>
      <c r="AM216" s="38">
        <v>0</v>
      </c>
      <c r="AN216" s="38">
        <v>0</v>
      </c>
      <c r="AO216" s="38">
        <v>0</v>
      </c>
      <c r="AP216" s="38">
        <v>0</v>
      </c>
      <c r="AQ216" s="12">
        <v>0</v>
      </c>
      <c r="AR216" s="39">
        <v>0</v>
      </c>
      <c r="AS216" s="39">
        <v>1</v>
      </c>
      <c r="AT216" s="39">
        <v>0</v>
      </c>
      <c r="AU216" s="39">
        <v>0</v>
      </c>
      <c r="AV216" s="39">
        <v>1</v>
      </c>
      <c r="AW216" s="39">
        <v>0</v>
      </c>
      <c r="AX216" s="39">
        <v>0</v>
      </c>
      <c r="AY216" s="39">
        <v>0</v>
      </c>
      <c r="AZ216" s="39">
        <v>0</v>
      </c>
      <c r="BA216" s="39">
        <v>1</v>
      </c>
      <c r="BB216" s="39">
        <v>0</v>
      </c>
      <c r="BC216" s="17">
        <v>0</v>
      </c>
      <c r="BE216" s="80">
        <f>COUNTA(BC216:BC218)</f>
        <v>3</v>
      </c>
    </row>
    <row r="217" spans="1:57" s="40" customFormat="1" x14ac:dyDescent="0.25">
      <c r="A217" s="24">
        <v>1</v>
      </c>
      <c r="B217" s="38">
        <v>0</v>
      </c>
      <c r="C217" s="38">
        <v>0</v>
      </c>
      <c r="D217" s="32">
        <v>0</v>
      </c>
      <c r="E217" s="38">
        <v>0</v>
      </c>
      <c r="F217" s="38">
        <v>1</v>
      </c>
      <c r="G217" s="12">
        <v>0</v>
      </c>
      <c r="H217" s="40" t="s">
        <v>597</v>
      </c>
      <c r="I217" s="13" t="s">
        <v>640</v>
      </c>
      <c r="J217" s="40" t="s">
        <v>641</v>
      </c>
      <c r="K217" s="40" t="s">
        <v>642</v>
      </c>
      <c r="L217" s="40">
        <v>60</v>
      </c>
      <c r="M217" s="40">
        <v>0</v>
      </c>
      <c r="P217" s="40">
        <v>14</v>
      </c>
      <c r="S217" s="12">
        <v>322</v>
      </c>
      <c r="T217" s="38">
        <v>1</v>
      </c>
      <c r="U217" s="12">
        <v>0</v>
      </c>
      <c r="V217" s="38">
        <v>0</v>
      </c>
      <c r="W217" s="38">
        <v>1</v>
      </c>
      <c r="X217" s="38">
        <v>0</v>
      </c>
      <c r="Y217" s="38">
        <v>0</v>
      </c>
      <c r="Z217" s="38">
        <v>0</v>
      </c>
      <c r="AA217" s="32">
        <v>0</v>
      </c>
      <c r="AB217" s="38">
        <v>1</v>
      </c>
      <c r="AC217" s="38">
        <v>1</v>
      </c>
      <c r="AD217" s="12">
        <v>0</v>
      </c>
      <c r="AE217" s="38">
        <v>1</v>
      </c>
      <c r="AF217" s="38">
        <v>0</v>
      </c>
      <c r="AG217" s="38">
        <v>0</v>
      </c>
      <c r="AH217" s="38">
        <v>0</v>
      </c>
      <c r="AI217" s="38">
        <v>0</v>
      </c>
      <c r="AJ217" s="38">
        <v>0</v>
      </c>
      <c r="AK217" s="38">
        <v>0</v>
      </c>
      <c r="AL217" s="38">
        <v>0</v>
      </c>
      <c r="AM217" s="38">
        <v>0</v>
      </c>
      <c r="AN217" s="38">
        <v>0</v>
      </c>
      <c r="AO217" s="38">
        <v>0</v>
      </c>
      <c r="AP217" s="38">
        <v>0</v>
      </c>
      <c r="AQ217" s="12">
        <v>0</v>
      </c>
      <c r="AR217" s="38">
        <v>0</v>
      </c>
      <c r="AS217" s="38">
        <v>1</v>
      </c>
      <c r="AT217" s="38">
        <v>0</v>
      </c>
      <c r="AU217" s="38">
        <v>0</v>
      </c>
      <c r="AV217" s="38">
        <v>1</v>
      </c>
      <c r="AW217" s="38">
        <v>0</v>
      </c>
      <c r="AX217" s="38">
        <v>0</v>
      </c>
      <c r="AY217" s="38">
        <v>0</v>
      </c>
      <c r="AZ217" s="38">
        <v>0</v>
      </c>
      <c r="BA217" s="38">
        <v>0</v>
      </c>
      <c r="BB217" s="38">
        <v>0</v>
      </c>
      <c r="BC217" s="32">
        <v>0</v>
      </c>
      <c r="BE217" s="81"/>
    </row>
    <row r="218" spans="1:57" s="37" customFormat="1" x14ac:dyDescent="0.25">
      <c r="A218" s="28">
        <v>1</v>
      </c>
      <c r="B218" s="37">
        <v>0</v>
      </c>
      <c r="C218" s="37">
        <v>0</v>
      </c>
      <c r="D218" s="46">
        <v>0</v>
      </c>
      <c r="E218" s="30">
        <v>0</v>
      </c>
      <c r="F218" s="30">
        <v>1</v>
      </c>
      <c r="G218" s="29">
        <v>0</v>
      </c>
      <c r="H218" s="37" t="s">
        <v>79</v>
      </c>
      <c r="I218" s="37" t="s">
        <v>643</v>
      </c>
      <c r="J218" s="37" t="s">
        <v>644</v>
      </c>
      <c r="K218" s="37" t="s">
        <v>645</v>
      </c>
      <c r="L218" s="37">
        <v>132</v>
      </c>
      <c r="M218" s="37">
        <v>1</v>
      </c>
      <c r="P218" s="37">
        <v>7</v>
      </c>
      <c r="S218" s="29">
        <v>520</v>
      </c>
      <c r="T218" s="37">
        <v>0</v>
      </c>
      <c r="U218" s="29">
        <v>1</v>
      </c>
      <c r="V218" s="37">
        <v>0</v>
      </c>
      <c r="W218" s="37">
        <v>1</v>
      </c>
      <c r="X218" s="37">
        <v>0</v>
      </c>
      <c r="Y218" s="37">
        <v>0</v>
      </c>
      <c r="Z218" s="37">
        <v>0</v>
      </c>
      <c r="AA218" s="29">
        <v>0</v>
      </c>
      <c r="AB218" s="37">
        <v>1</v>
      </c>
      <c r="AC218" s="37">
        <v>1</v>
      </c>
      <c r="AD218" s="29">
        <v>0</v>
      </c>
      <c r="AE218" s="37">
        <v>1</v>
      </c>
      <c r="AF218" s="30">
        <v>0</v>
      </c>
      <c r="AG218" s="37">
        <v>0</v>
      </c>
      <c r="AH218" s="37">
        <v>0</v>
      </c>
      <c r="AI218" s="37">
        <v>0</v>
      </c>
      <c r="AJ218" s="37">
        <v>0</v>
      </c>
      <c r="AK218" s="37">
        <v>0</v>
      </c>
      <c r="AL218" s="37">
        <v>0</v>
      </c>
      <c r="AM218" s="37">
        <v>0</v>
      </c>
      <c r="AN218" s="37">
        <v>0</v>
      </c>
      <c r="AO218" s="37">
        <v>0</v>
      </c>
      <c r="AP218" s="37">
        <v>0</v>
      </c>
      <c r="AQ218" s="29">
        <v>0</v>
      </c>
      <c r="AR218" s="30">
        <v>0</v>
      </c>
      <c r="AS218" s="30">
        <v>0</v>
      </c>
      <c r="AT218" s="30">
        <v>1</v>
      </c>
      <c r="AU218" s="30">
        <v>0</v>
      </c>
      <c r="AV218" s="30">
        <v>1</v>
      </c>
      <c r="AW218" s="30">
        <v>0</v>
      </c>
      <c r="AX218" s="30">
        <v>0</v>
      </c>
      <c r="AY218" s="30">
        <v>0</v>
      </c>
      <c r="AZ218" s="30">
        <v>0</v>
      </c>
      <c r="BA218" s="30">
        <v>0</v>
      </c>
      <c r="BB218" s="30">
        <v>0</v>
      </c>
      <c r="BC218" s="29">
        <v>0</v>
      </c>
      <c r="BE218" s="82"/>
    </row>
    <row r="219" spans="1:57" s="22" customFormat="1" x14ac:dyDescent="0.25">
      <c r="A219" s="42">
        <v>0</v>
      </c>
      <c r="B219" s="22">
        <v>0</v>
      </c>
      <c r="C219" s="22">
        <v>0</v>
      </c>
      <c r="D219" s="15">
        <v>1</v>
      </c>
      <c r="E219" s="22">
        <v>1</v>
      </c>
      <c r="F219" s="22">
        <v>0</v>
      </c>
      <c r="G219" s="15">
        <v>0</v>
      </c>
      <c r="H219" s="22" t="s">
        <v>228</v>
      </c>
      <c r="I219" s="13" t="s">
        <v>229</v>
      </c>
      <c r="J219" s="22" t="s">
        <v>230</v>
      </c>
      <c r="K219" s="22" t="s">
        <v>78</v>
      </c>
      <c r="L219" s="22">
        <v>14</v>
      </c>
      <c r="M219" s="22">
        <v>0</v>
      </c>
      <c r="N219" s="22">
        <v>0</v>
      </c>
      <c r="P219" s="22">
        <v>0</v>
      </c>
      <c r="Q219" s="22" t="s">
        <v>78</v>
      </c>
      <c r="R219" s="22" t="s">
        <v>231</v>
      </c>
      <c r="S219" s="15">
        <f>LEN(K219)</f>
        <v>0</v>
      </c>
      <c r="T219" s="22">
        <v>0</v>
      </c>
      <c r="U219" s="15">
        <v>0</v>
      </c>
      <c r="V219" s="22">
        <v>0</v>
      </c>
      <c r="W219" s="22">
        <v>0</v>
      </c>
      <c r="X219" s="22">
        <v>0</v>
      </c>
      <c r="Y219" s="22">
        <v>1</v>
      </c>
      <c r="Z219" s="22">
        <v>0</v>
      </c>
      <c r="AA219" s="15">
        <v>0</v>
      </c>
      <c r="AB219" s="22">
        <v>0</v>
      </c>
      <c r="AC219" s="22">
        <v>1</v>
      </c>
      <c r="AD219" s="15">
        <v>0</v>
      </c>
      <c r="AE219" s="22">
        <v>0</v>
      </c>
      <c r="AF219" s="22">
        <v>0</v>
      </c>
      <c r="AG219" s="22">
        <v>0</v>
      </c>
      <c r="AH219" s="22">
        <v>0</v>
      </c>
      <c r="AI219" s="22">
        <v>0</v>
      </c>
      <c r="AJ219" s="22">
        <v>0</v>
      </c>
      <c r="AK219" s="22">
        <v>0</v>
      </c>
      <c r="AL219" s="22">
        <v>0</v>
      </c>
      <c r="AM219" s="22">
        <v>0</v>
      </c>
      <c r="AN219" s="22">
        <v>0</v>
      </c>
      <c r="AO219" s="22">
        <v>0</v>
      </c>
      <c r="AP219" s="22">
        <v>0</v>
      </c>
      <c r="AQ219" s="15">
        <v>1</v>
      </c>
      <c r="AR219" s="22">
        <v>0</v>
      </c>
      <c r="AS219" s="22">
        <v>1</v>
      </c>
      <c r="AT219" s="22">
        <v>1</v>
      </c>
      <c r="AU219" s="22">
        <v>0</v>
      </c>
      <c r="AV219" s="22">
        <v>1</v>
      </c>
      <c r="AW219" s="22">
        <v>0</v>
      </c>
      <c r="AX219" s="22">
        <v>0</v>
      </c>
      <c r="AY219" s="22">
        <v>0</v>
      </c>
      <c r="AZ219" s="22">
        <v>0</v>
      </c>
      <c r="BA219" s="22">
        <v>0</v>
      </c>
      <c r="BB219" s="22">
        <v>0</v>
      </c>
      <c r="BC219" s="15">
        <v>0</v>
      </c>
      <c r="BD219" s="22" t="s">
        <v>252</v>
      </c>
      <c r="BE219" s="84">
        <f>COUNTA(BC219:BC223)</f>
        <v>5</v>
      </c>
    </row>
    <row r="220" spans="1:57" s="40" customFormat="1" x14ac:dyDescent="0.25">
      <c r="A220" s="24">
        <v>0</v>
      </c>
      <c r="B220" s="38">
        <v>0</v>
      </c>
      <c r="C220" s="38">
        <v>0</v>
      </c>
      <c r="D220" s="12">
        <v>1</v>
      </c>
      <c r="E220" s="38">
        <v>1</v>
      </c>
      <c r="F220" s="38">
        <v>0</v>
      </c>
      <c r="G220" s="12">
        <v>0</v>
      </c>
      <c r="H220" s="40" t="s">
        <v>232</v>
      </c>
      <c r="I220" s="13" t="s">
        <v>233</v>
      </c>
      <c r="J220" s="40" t="s">
        <v>80</v>
      </c>
      <c r="K220" s="40" t="s">
        <v>234</v>
      </c>
      <c r="L220" s="40">
        <v>27</v>
      </c>
      <c r="M220" s="40">
        <v>0</v>
      </c>
      <c r="N220" s="40">
        <v>7</v>
      </c>
      <c r="O220" s="40">
        <v>1093</v>
      </c>
      <c r="P220" s="40">
        <v>5</v>
      </c>
      <c r="R220" s="40" t="s">
        <v>78</v>
      </c>
      <c r="S220" s="12">
        <f>LEN(K220)</f>
        <v>204</v>
      </c>
      <c r="T220" s="38">
        <v>0</v>
      </c>
      <c r="U220" s="12">
        <v>1</v>
      </c>
      <c r="V220" s="40">
        <v>1</v>
      </c>
      <c r="W220" s="38">
        <v>0</v>
      </c>
      <c r="X220" s="38">
        <v>0</v>
      </c>
      <c r="Y220" s="38">
        <v>0</v>
      </c>
      <c r="Z220" s="38">
        <v>0</v>
      </c>
      <c r="AA220" s="12">
        <v>0</v>
      </c>
      <c r="AB220" s="38">
        <v>0</v>
      </c>
      <c r="AC220" s="40">
        <v>1</v>
      </c>
      <c r="AD220" s="12">
        <v>0</v>
      </c>
      <c r="AE220" s="38">
        <v>0</v>
      </c>
      <c r="AF220" s="38">
        <v>0</v>
      </c>
      <c r="AG220" s="38">
        <v>0</v>
      </c>
      <c r="AH220" s="38">
        <v>0</v>
      </c>
      <c r="AI220" s="38">
        <v>0</v>
      </c>
      <c r="AJ220" s="38">
        <v>0</v>
      </c>
      <c r="AK220" s="38">
        <v>0</v>
      </c>
      <c r="AL220" s="38">
        <v>0</v>
      </c>
      <c r="AM220" s="38">
        <v>0</v>
      </c>
      <c r="AN220" s="38">
        <v>0</v>
      </c>
      <c r="AO220" s="38">
        <v>0</v>
      </c>
      <c r="AP220" s="38">
        <v>0</v>
      </c>
      <c r="AQ220" s="12">
        <v>1</v>
      </c>
      <c r="AR220" s="38">
        <v>0</v>
      </c>
      <c r="AS220" s="38">
        <v>0</v>
      </c>
      <c r="AT220" s="40">
        <v>1</v>
      </c>
      <c r="AU220" s="38">
        <v>0</v>
      </c>
      <c r="AV220" s="38">
        <v>0</v>
      </c>
      <c r="AW220" s="38">
        <v>0</v>
      </c>
      <c r="AX220" s="38">
        <v>0</v>
      </c>
      <c r="AY220" s="38">
        <v>0</v>
      </c>
      <c r="AZ220" s="38">
        <v>0</v>
      </c>
      <c r="BA220" s="38">
        <v>0</v>
      </c>
      <c r="BB220" s="38">
        <v>0</v>
      </c>
      <c r="BC220" s="12">
        <v>0</v>
      </c>
      <c r="BD220" s="38" t="s">
        <v>253</v>
      </c>
      <c r="BE220" s="85"/>
    </row>
    <row r="221" spans="1:57" s="40" customFormat="1" x14ac:dyDescent="0.25">
      <c r="A221" s="24">
        <v>0</v>
      </c>
      <c r="B221" s="38">
        <v>0</v>
      </c>
      <c r="C221" s="38">
        <v>0</v>
      </c>
      <c r="D221" s="12">
        <v>1</v>
      </c>
      <c r="E221" s="38">
        <v>1</v>
      </c>
      <c r="F221" s="38">
        <v>0</v>
      </c>
      <c r="G221" s="12">
        <v>0</v>
      </c>
      <c r="H221" s="40" t="s">
        <v>235</v>
      </c>
      <c r="I221" s="13" t="s">
        <v>236</v>
      </c>
      <c r="J221" s="40" t="s">
        <v>237</v>
      </c>
      <c r="K221" s="40" t="s">
        <v>238</v>
      </c>
      <c r="L221" s="40">
        <v>6</v>
      </c>
      <c r="M221" s="40">
        <v>0</v>
      </c>
      <c r="N221" s="40">
        <v>1</v>
      </c>
      <c r="P221" s="40">
        <v>5</v>
      </c>
      <c r="Q221" s="40" t="s">
        <v>239</v>
      </c>
      <c r="R221" s="40" t="s">
        <v>240</v>
      </c>
      <c r="S221" s="12">
        <f>LEN(K221)</f>
        <v>720</v>
      </c>
      <c r="T221" s="38">
        <v>0</v>
      </c>
      <c r="U221" s="12">
        <v>1</v>
      </c>
      <c r="V221" s="38">
        <v>0</v>
      </c>
      <c r="W221" s="38">
        <v>0</v>
      </c>
      <c r="X221" s="38">
        <v>0</v>
      </c>
      <c r="Y221" s="38">
        <v>0</v>
      </c>
      <c r="Z221" s="40">
        <v>1</v>
      </c>
      <c r="AA221" s="12">
        <v>0</v>
      </c>
      <c r="AB221" s="38">
        <v>0</v>
      </c>
      <c r="AC221" s="40">
        <v>1</v>
      </c>
      <c r="AD221" s="12">
        <v>0</v>
      </c>
      <c r="AE221" s="38">
        <v>0</v>
      </c>
      <c r="AF221" s="38">
        <v>0</v>
      </c>
      <c r="AG221" s="38">
        <v>0</v>
      </c>
      <c r="AH221" s="38">
        <v>0</v>
      </c>
      <c r="AI221" s="38">
        <v>0</v>
      </c>
      <c r="AJ221" s="38">
        <v>0</v>
      </c>
      <c r="AK221" s="38">
        <v>0</v>
      </c>
      <c r="AL221" s="38">
        <v>0</v>
      </c>
      <c r="AM221" s="38">
        <v>0</v>
      </c>
      <c r="AN221" s="38">
        <v>0</v>
      </c>
      <c r="AO221" s="38">
        <v>0</v>
      </c>
      <c r="AP221" s="38">
        <v>0</v>
      </c>
      <c r="AQ221" s="12">
        <v>1</v>
      </c>
      <c r="AR221" s="38">
        <v>0</v>
      </c>
      <c r="AS221" s="38">
        <v>0</v>
      </c>
      <c r="AT221" s="38">
        <v>1</v>
      </c>
      <c r="AU221" s="38">
        <v>1</v>
      </c>
      <c r="AV221" s="38">
        <v>0</v>
      </c>
      <c r="AW221" s="38">
        <v>0</v>
      </c>
      <c r="AX221" s="38">
        <v>0</v>
      </c>
      <c r="AY221" s="38">
        <v>0</v>
      </c>
      <c r="AZ221" s="38">
        <v>0</v>
      </c>
      <c r="BA221" s="38">
        <v>0</v>
      </c>
      <c r="BB221" s="38">
        <v>0</v>
      </c>
      <c r="BC221" s="12">
        <v>0</v>
      </c>
      <c r="BD221" s="38" t="s">
        <v>254</v>
      </c>
      <c r="BE221" s="85"/>
    </row>
    <row r="222" spans="1:57" s="40" customFormat="1" x14ac:dyDescent="0.25">
      <c r="A222" s="24">
        <v>0</v>
      </c>
      <c r="B222" s="38">
        <v>0</v>
      </c>
      <c r="C222" s="38">
        <v>0</v>
      </c>
      <c r="D222" s="12">
        <v>1</v>
      </c>
      <c r="E222" s="38">
        <v>1</v>
      </c>
      <c r="F222" s="38">
        <v>0</v>
      </c>
      <c r="G222" s="12">
        <v>0</v>
      </c>
      <c r="H222" s="40" t="s">
        <v>241</v>
      </c>
      <c r="I222" s="13" t="s">
        <v>242</v>
      </c>
      <c r="J222" s="40" t="s">
        <v>243</v>
      </c>
      <c r="K222" s="40" t="s">
        <v>244</v>
      </c>
      <c r="L222" s="40">
        <v>9</v>
      </c>
      <c r="M222" s="40">
        <v>0</v>
      </c>
      <c r="N222" s="40">
        <v>2</v>
      </c>
      <c r="P222" s="40">
        <v>3</v>
      </c>
      <c r="Q222" s="40" t="s">
        <v>239</v>
      </c>
      <c r="R222" s="40" t="s">
        <v>245</v>
      </c>
      <c r="S222" s="12">
        <f>LEN(K222)</f>
        <v>427</v>
      </c>
      <c r="T222" s="38">
        <v>0</v>
      </c>
      <c r="U222" s="12">
        <v>1</v>
      </c>
      <c r="V222" s="38">
        <v>0</v>
      </c>
      <c r="W222" s="38">
        <v>0</v>
      </c>
      <c r="X222" s="38">
        <v>0</v>
      </c>
      <c r="Y222" s="38">
        <v>0</v>
      </c>
      <c r="Z222" s="40">
        <v>1</v>
      </c>
      <c r="AA222" s="12">
        <v>0</v>
      </c>
      <c r="AB222" s="38">
        <v>0</v>
      </c>
      <c r="AC222" s="40">
        <v>1</v>
      </c>
      <c r="AD222" s="12">
        <v>0</v>
      </c>
      <c r="AE222" s="38">
        <v>0</v>
      </c>
      <c r="AF222" s="38">
        <v>0</v>
      </c>
      <c r="AG222" s="38">
        <v>0</v>
      </c>
      <c r="AH222" s="38">
        <v>0</v>
      </c>
      <c r="AI222" s="38">
        <v>0</v>
      </c>
      <c r="AJ222" s="38">
        <v>0</v>
      </c>
      <c r="AK222" s="38">
        <v>0</v>
      </c>
      <c r="AL222" s="38">
        <v>0</v>
      </c>
      <c r="AM222" s="38">
        <v>0</v>
      </c>
      <c r="AN222" s="38">
        <v>0</v>
      </c>
      <c r="AO222" s="38">
        <v>0</v>
      </c>
      <c r="AP222" s="38">
        <v>0</v>
      </c>
      <c r="AQ222" s="12">
        <v>1</v>
      </c>
      <c r="AR222" s="38">
        <v>0</v>
      </c>
      <c r="AS222" s="40">
        <v>1</v>
      </c>
      <c r="AT222" s="38">
        <v>0</v>
      </c>
      <c r="AU222" s="38">
        <v>0</v>
      </c>
      <c r="AV222" s="38">
        <v>0</v>
      </c>
      <c r="AW222" s="38">
        <v>0</v>
      </c>
      <c r="AX222" s="38">
        <v>0</v>
      </c>
      <c r="AY222" s="38">
        <v>0</v>
      </c>
      <c r="AZ222" s="38">
        <v>0</v>
      </c>
      <c r="BA222" s="40">
        <v>1</v>
      </c>
      <c r="BB222" s="38">
        <v>0</v>
      </c>
      <c r="BC222" s="12">
        <v>0</v>
      </c>
      <c r="BD222" s="38" t="s">
        <v>255</v>
      </c>
      <c r="BE222" s="85"/>
    </row>
    <row r="223" spans="1:57" s="40" customFormat="1" x14ac:dyDescent="0.25">
      <c r="A223" s="24">
        <v>0</v>
      </c>
      <c r="B223" s="38">
        <v>0</v>
      </c>
      <c r="C223" s="38">
        <v>0</v>
      </c>
      <c r="D223" s="12">
        <v>1</v>
      </c>
      <c r="E223" s="40">
        <v>1</v>
      </c>
      <c r="F223" s="38">
        <v>0</v>
      </c>
      <c r="G223" s="12">
        <v>0</v>
      </c>
      <c r="H223" s="40" t="s">
        <v>246</v>
      </c>
      <c r="I223" s="13" t="s">
        <v>247</v>
      </c>
      <c r="J223" s="40" t="s">
        <v>248</v>
      </c>
      <c r="K223" s="40" t="s">
        <v>78</v>
      </c>
      <c r="L223" s="40">
        <v>21</v>
      </c>
      <c r="M223" s="40">
        <v>1</v>
      </c>
      <c r="N223" s="40">
        <v>0</v>
      </c>
      <c r="P223" s="40">
        <v>0</v>
      </c>
      <c r="Q223" s="40" t="s">
        <v>78</v>
      </c>
      <c r="R223" s="40" t="s">
        <v>249</v>
      </c>
      <c r="S223" s="12">
        <f>LEN(K223)</f>
        <v>0</v>
      </c>
      <c r="T223" s="40">
        <v>0</v>
      </c>
      <c r="U223" s="12">
        <v>0</v>
      </c>
      <c r="V223" s="40">
        <v>0</v>
      </c>
      <c r="W223" s="40">
        <v>0</v>
      </c>
      <c r="X223" s="40">
        <v>0</v>
      </c>
      <c r="Y223" s="40">
        <v>1</v>
      </c>
      <c r="Z223" s="40">
        <v>0</v>
      </c>
      <c r="AA223" s="12">
        <v>0</v>
      </c>
      <c r="AB223" s="40">
        <v>0</v>
      </c>
      <c r="AC223" s="40">
        <v>1</v>
      </c>
      <c r="AD223" s="12">
        <v>0</v>
      </c>
      <c r="AE223" s="40">
        <v>0</v>
      </c>
      <c r="AF223" s="40">
        <v>0</v>
      </c>
      <c r="AG223" s="40">
        <v>0</v>
      </c>
      <c r="AH223" s="40">
        <v>0</v>
      </c>
      <c r="AI223" s="40">
        <v>0</v>
      </c>
      <c r="AJ223" s="40">
        <v>0</v>
      </c>
      <c r="AK223" s="40">
        <v>0</v>
      </c>
      <c r="AL223" s="40">
        <v>0</v>
      </c>
      <c r="AM223" s="40">
        <v>0</v>
      </c>
      <c r="AN223" s="40">
        <v>0</v>
      </c>
      <c r="AO223" s="40">
        <v>0</v>
      </c>
      <c r="AP223" s="40">
        <v>0</v>
      </c>
      <c r="AQ223" s="12">
        <v>1</v>
      </c>
      <c r="AR223" s="40">
        <v>0</v>
      </c>
      <c r="AS223" s="40">
        <v>0</v>
      </c>
      <c r="AT223" s="40">
        <v>1</v>
      </c>
      <c r="AU223" s="40">
        <v>0</v>
      </c>
      <c r="AV223" s="40">
        <v>1</v>
      </c>
      <c r="AW223" s="40">
        <v>0</v>
      </c>
      <c r="AX223" s="40">
        <v>0</v>
      </c>
      <c r="AY223" s="40">
        <v>0</v>
      </c>
      <c r="BA223" s="40">
        <v>0</v>
      </c>
      <c r="BB223" s="40">
        <v>0</v>
      </c>
      <c r="BC223" s="12">
        <v>0</v>
      </c>
      <c r="BD223" s="40" t="s">
        <v>256</v>
      </c>
      <c r="BE223" s="86"/>
    </row>
    <row r="224" spans="1:57" s="39" customFormat="1" x14ac:dyDescent="0.25">
      <c r="A224" s="20">
        <v>0</v>
      </c>
      <c r="B224" s="22">
        <v>0</v>
      </c>
      <c r="C224" s="22">
        <v>0</v>
      </c>
      <c r="D224" s="17">
        <v>1</v>
      </c>
      <c r="E224" s="39">
        <v>0</v>
      </c>
      <c r="F224" s="39">
        <v>0</v>
      </c>
      <c r="G224" s="17">
        <v>1</v>
      </c>
      <c r="I224" s="22" t="s">
        <v>878</v>
      </c>
      <c r="J224" s="59"/>
      <c r="K224" s="39" t="s">
        <v>879</v>
      </c>
      <c r="L224" s="39">
        <v>44</v>
      </c>
      <c r="M224" s="39">
        <v>0</v>
      </c>
      <c r="P224" s="39">
        <v>3</v>
      </c>
      <c r="Q224" s="39" t="s">
        <v>888</v>
      </c>
      <c r="R224" s="39" t="s">
        <v>889</v>
      </c>
      <c r="S224" s="17">
        <v>724</v>
      </c>
      <c r="T224" s="39">
        <v>0</v>
      </c>
      <c r="U224" s="17">
        <v>1</v>
      </c>
      <c r="V224" s="39">
        <v>0</v>
      </c>
      <c r="W224" s="39">
        <v>0</v>
      </c>
      <c r="X224" s="39">
        <v>0</v>
      </c>
      <c r="Y224" s="39">
        <v>0</v>
      </c>
      <c r="Z224" s="39">
        <v>1</v>
      </c>
      <c r="AA224" s="17">
        <v>0</v>
      </c>
      <c r="AB224" s="39">
        <v>1</v>
      </c>
      <c r="AC224" s="39">
        <v>0</v>
      </c>
      <c r="AD224" s="17">
        <v>0</v>
      </c>
      <c r="AE224" s="22">
        <v>0</v>
      </c>
      <c r="AF224" s="22">
        <v>0</v>
      </c>
      <c r="AG224" s="22">
        <v>0</v>
      </c>
      <c r="AH224" s="22">
        <v>0</v>
      </c>
      <c r="AI224" s="22">
        <v>0</v>
      </c>
      <c r="AJ224" s="22">
        <v>0</v>
      </c>
      <c r="AK224" s="22">
        <v>0</v>
      </c>
      <c r="AL224" s="22">
        <v>0</v>
      </c>
      <c r="AM224" s="22">
        <v>0</v>
      </c>
      <c r="AN224" s="22">
        <v>0</v>
      </c>
      <c r="AO224" s="22">
        <v>0</v>
      </c>
      <c r="AP224" s="22">
        <v>0</v>
      </c>
      <c r="AQ224" s="15">
        <v>1</v>
      </c>
      <c r="AR224" s="39">
        <v>0</v>
      </c>
      <c r="AS224" s="39">
        <v>0</v>
      </c>
      <c r="AT224" s="39">
        <v>1</v>
      </c>
      <c r="AU224" s="39">
        <v>0</v>
      </c>
      <c r="AV224" s="39">
        <v>1</v>
      </c>
      <c r="AW224" s="39">
        <v>0</v>
      </c>
      <c r="AX224" s="39">
        <v>0</v>
      </c>
      <c r="AY224" s="39">
        <v>0</v>
      </c>
      <c r="AZ224" s="39">
        <v>0</v>
      </c>
      <c r="BA224" s="39">
        <v>0</v>
      </c>
      <c r="BB224" s="39">
        <v>0</v>
      </c>
      <c r="BC224" s="17">
        <v>0</v>
      </c>
      <c r="BE224" s="84">
        <f>COUNTA(BC224:BC228)</f>
        <v>5</v>
      </c>
    </row>
    <row r="225" spans="1:57" s="40" customFormat="1" x14ac:dyDescent="0.25">
      <c r="A225" s="24">
        <v>0</v>
      </c>
      <c r="B225" s="38">
        <v>0</v>
      </c>
      <c r="C225" s="38">
        <v>0</v>
      </c>
      <c r="D225" s="12">
        <v>1</v>
      </c>
      <c r="E225" s="38">
        <v>0</v>
      </c>
      <c r="F225" s="38">
        <v>0</v>
      </c>
      <c r="G225" s="12">
        <v>1</v>
      </c>
      <c r="I225" s="38" t="s">
        <v>880</v>
      </c>
      <c r="J225" s="61"/>
      <c r="K225" s="40" t="s">
        <v>881</v>
      </c>
      <c r="L225" s="40">
        <v>27</v>
      </c>
      <c r="M225" s="40">
        <v>0</v>
      </c>
      <c r="O225" s="40">
        <v>870</v>
      </c>
      <c r="P225" s="40">
        <v>5</v>
      </c>
      <c r="S225" s="12">
        <v>254</v>
      </c>
      <c r="T225" s="40">
        <v>0</v>
      </c>
      <c r="U225" s="12">
        <v>1</v>
      </c>
      <c r="V225" s="40">
        <v>1</v>
      </c>
      <c r="W225" s="38">
        <v>0</v>
      </c>
      <c r="X225" s="38">
        <v>0</v>
      </c>
      <c r="Y225" s="38">
        <v>0</v>
      </c>
      <c r="Z225" s="38">
        <v>0</v>
      </c>
      <c r="AA225" s="12">
        <v>0</v>
      </c>
      <c r="AB225" s="38">
        <v>1</v>
      </c>
      <c r="AC225" s="38">
        <v>0</v>
      </c>
      <c r="AD225" s="12">
        <v>0</v>
      </c>
      <c r="AE225" s="38">
        <v>0</v>
      </c>
      <c r="AF225" s="38">
        <v>0</v>
      </c>
      <c r="AG225" s="38">
        <v>0</v>
      </c>
      <c r="AH225" s="38">
        <v>0</v>
      </c>
      <c r="AI225" s="38">
        <v>0</v>
      </c>
      <c r="AJ225" s="38">
        <v>0</v>
      </c>
      <c r="AK225" s="38">
        <v>0</v>
      </c>
      <c r="AL225" s="38">
        <v>0</v>
      </c>
      <c r="AM225" s="38">
        <v>0</v>
      </c>
      <c r="AN225" s="38">
        <v>0</v>
      </c>
      <c r="AO225" s="38">
        <v>0</v>
      </c>
      <c r="AP225" s="38">
        <v>0</v>
      </c>
      <c r="AQ225" s="12">
        <v>1</v>
      </c>
      <c r="AR225" s="38">
        <v>0</v>
      </c>
      <c r="AS225" s="38">
        <v>0</v>
      </c>
      <c r="AT225" s="40">
        <v>1</v>
      </c>
      <c r="AU225" s="38">
        <v>0</v>
      </c>
      <c r="AV225" s="38">
        <v>0</v>
      </c>
      <c r="AW225" s="38">
        <v>0</v>
      </c>
      <c r="AX225" s="38">
        <v>0</v>
      </c>
      <c r="AY225" s="38">
        <v>0</v>
      </c>
      <c r="AZ225" s="38">
        <v>0</v>
      </c>
      <c r="BA225" s="38">
        <v>0</v>
      </c>
      <c r="BB225" s="38">
        <v>0</v>
      </c>
      <c r="BC225" s="12">
        <v>0</v>
      </c>
      <c r="BE225" s="85"/>
    </row>
    <row r="226" spans="1:57" s="40" customFormat="1" x14ac:dyDescent="0.25">
      <c r="A226" s="24">
        <v>0</v>
      </c>
      <c r="B226" s="38">
        <v>0</v>
      </c>
      <c r="C226" s="38">
        <v>0</v>
      </c>
      <c r="D226" s="12">
        <v>1</v>
      </c>
      <c r="E226" s="38">
        <v>0</v>
      </c>
      <c r="F226" s="38">
        <v>0</v>
      </c>
      <c r="G226" s="12">
        <v>1</v>
      </c>
      <c r="I226" s="38" t="s">
        <v>882</v>
      </c>
      <c r="J226" s="61"/>
      <c r="K226" s="40" t="s">
        <v>883</v>
      </c>
      <c r="L226" s="40">
        <v>20</v>
      </c>
      <c r="M226" s="40">
        <v>0</v>
      </c>
      <c r="P226" s="40">
        <v>5</v>
      </c>
      <c r="Q226" s="40" t="s">
        <v>239</v>
      </c>
      <c r="R226" s="40" t="s">
        <v>240</v>
      </c>
      <c r="S226" s="12">
        <v>682</v>
      </c>
      <c r="T226" s="40">
        <v>0</v>
      </c>
      <c r="U226" s="12">
        <v>1</v>
      </c>
      <c r="V226" s="38">
        <v>0</v>
      </c>
      <c r="W226" s="38">
        <v>0</v>
      </c>
      <c r="X226" s="38">
        <v>0</v>
      </c>
      <c r="Y226" s="38">
        <v>0</v>
      </c>
      <c r="Z226" s="40">
        <v>1</v>
      </c>
      <c r="AA226" s="12">
        <v>0</v>
      </c>
      <c r="AB226" s="38">
        <v>1</v>
      </c>
      <c r="AC226" s="38">
        <v>0</v>
      </c>
      <c r="AD226" s="12">
        <v>0</v>
      </c>
      <c r="AE226" s="38">
        <v>0</v>
      </c>
      <c r="AF226" s="38">
        <v>0</v>
      </c>
      <c r="AG226" s="38">
        <v>0</v>
      </c>
      <c r="AH226" s="38">
        <v>0</v>
      </c>
      <c r="AI226" s="38">
        <v>0</v>
      </c>
      <c r="AJ226" s="38">
        <v>0</v>
      </c>
      <c r="AK226" s="38">
        <v>0</v>
      </c>
      <c r="AL226" s="38">
        <v>0</v>
      </c>
      <c r="AM226" s="38">
        <v>0</v>
      </c>
      <c r="AN226" s="38">
        <v>0</v>
      </c>
      <c r="AO226" s="38">
        <v>0</v>
      </c>
      <c r="AP226" s="38">
        <v>0</v>
      </c>
      <c r="AQ226" s="12">
        <v>1</v>
      </c>
      <c r="AR226" s="38">
        <v>0</v>
      </c>
      <c r="AS226" s="38">
        <v>0</v>
      </c>
      <c r="AT226" s="38">
        <v>1</v>
      </c>
      <c r="AU226" s="38">
        <v>1</v>
      </c>
      <c r="AV226" s="38">
        <v>0</v>
      </c>
      <c r="AW226" s="38">
        <v>0</v>
      </c>
      <c r="AX226" s="38">
        <v>0</v>
      </c>
      <c r="AY226" s="38">
        <v>0</v>
      </c>
      <c r="AZ226" s="38">
        <v>0</v>
      </c>
      <c r="BA226" s="38">
        <v>0</v>
      </c>
      <c r="BB226" s="38">
        <v>0</v>
      </c>
      <c r="BC226" s="12">
        <v>0</v>
      </c>
      <c r="BE226" s="85"/>
    </row>
    <row r="227" spans="1:57" s="40" customFormat="1" x14ac:dyDescent="0.25">
      <c r="A227" s="24">
        <v>0</v>
      </c>
      <c r="B227" s="38">
        <v>0</v>
      </c>
      <c r="C227" s="38">
        <v>0</v>
      </c>
      <c r="D227" s="12">
        <v>1</v>
      </c>
      <c r="E227" s="38">
        <v>0</v>
      </c>
      <c r="F227" s="38">
        <v>0</v>
      </c>
      <c r="G227" s="12">
        <v>1</v>
      </c>
      <c r="I227" s="38" t="s">
        <v>884</v>
      </c>
      <c r="J227" s="61"/>
      <c r="K227" s="40" t="s">
        <v>885</v>
      </c>
      <c r="L227" s="40">
        <v>24</v>
      </c>
      <c r="M227" s="40">
        <v>0</v>
      </c>
      <c r="P227" s="40">
        <v>3</v>
      </c>
      <c r="Q227" s="40" t="s">
        <v>239</v>
      </c>
      <c r="R227" s="40" t="s">
        <v>245</v>
      </c>
      <c r="S227" s="12">
        <v>428</v>
      </c>
      <c r="T227" s="40">
        <v>0</v>
      </c>
      <c r="U227" s="12">
        <v>1</v>
      </c>
      <c r="V227" s="38">
        <v>0</v>
      </c>
      <c r="W227" s="38">
        <v>0</v>
      </c>
      <c r="X227" s="38">
        <v>0</v>
      </c>
      <c r="Y227" s="38">
        <v>0</v>
      </c>
      <c r="Z227" s="40">
        <v>1</v>
      </c>
      <c r="AA227" s="12">
        <v>0</v>
      </c>
      <c r="AB227" s="38">
        <v>1</v>
      </c>
      <c r="AC227" s="38">
        <v>0</v>
      </c>
      <c r="AD227" s="12">
        <v>0</v>
      </c>
      <c r="AE227" s="38">
        <v>0</v>
      </c>
      <c r="AF227" s="38">
        <v>0</v>
      </c>
      <c r="AG227" s="38">
        <v>0</v>
      </c>
      <c r="AH227" s="38">
        <v>0</v>
      </c>
      <c r="AI227" s="38">
        <v>0</v>
      </c>
      <c r="AJ227" s="38">
        <v>0</v>
      </c>
      <c r="AK227" s="38">
        <v>0</v>
      </c>
      <c r="AL227" s="38">
        <v>0</v>
      </c>
      <c r="AM227" s="38">
        <v>0</v>
      </c>
      <c r="AN227" s="38">
        <v>0</v>
      </c>
      <c r="AO227" s="38">
        <v>0</v>
      </c>
      <c r="AP227" s="38">
        <v>0</v>
      </c>
      <c r="AQ227" s="12">
        <v>1</v>
      </c>
      <c r="AR227" s="38">
        <v>0</v>
      </c>
      <c r="AS227" s="40">
        <v>1</v>
      </c>
      <c r="AT227" s="38">
        <v>0</v>
      </c>
      <c r="AU227" s="38">
        <v>0</v>
      </c>
      <c r="AV227" s="38">
        <v>0</v>
      </c>
      <c r="AW227" s="38">
        <v>0</v>
      </c>
      <c r="AX227" s="38">
        <v>0</v>
      </c>
      <c r="AY227" s="38">
        <v>0</v>
      </c>
      <c r="AZ227" s="38">
        <v>0</v>
      </c>
      <c r="BA227" s="40">
        <v>1</v>
      </c>
      <c r="BB227" s="38">
        <v>0</v>
      </c>
      <c r="BC227" s="12">
        <v>0</v>
      </c>
      <c r="BE227" s="85"/>
    </row>
    <row r="228" spans="1:57" s="37" customFormat="1" x14ac:dyDescent="0.25">
      <c r="A228" s="28">
        <v>0</v>
      </c>
      <c r="B228" s="37">
        <v>0</v>
      </c>
      <c r="C228" s="37">
        <v>0</v>
      </c>
      <c r="D228" s="29">
        <v>1</v>
      </c>
      <c r="E228" s="37">
        <v>0</v>
      </c>
      <c r="F228" s="37">
        <v>0</v>
      </c>
      <c r="G228" s="29">
        <v>1</v>
      </c>
      <c r="I228" s="30" t="s">
        <v>886</v>
      </c>
      <c r="J228" s="60"/>
      <c r="K228" s="37" t="s">
        <v>887</v>
      </c>
      <c r="L228" s="37">
        <v>23</v>
      </c>
      <c r="M228" s="37">
        <v>1</v>
      </c>
      <c r="P228" s="37">
        <v>4</v>
      </c>
      <c r="Q228" s="37" t="s">
        <v>888</v>
      </c>
      <c r="R228" s="37" t="s">
        <v>890</v>
      </c>
      <c r="S228" s="29">
        <v>538</v>
      </c>
      <c r="T228" s="37">
        <v>0</v>
      </c>
      <c r="U228" s="29">
        <v>1</v>
      </c>
      <c r="V228" s="37">
        <v>0</v>
      </c>
      <c r="W228" s="37">
        <v>0</v>
      </c>
      <c r="X228" s="37">
        <v>0</v>
      </c>
      <c r="Y228" s="37">
        <v>0</v>
      </c>
      <c r="Z228" s="37">
        <v>1</v>
      </c>
      <c r="AA228" s="29">
        <v>0</v>
      </c>
      <c r="AB228" s="37">
        <v>1</v>
      </c>
      <c r="AC228" s="37">
        <v>0</v>
      </c>
      <c r="AD228" s="29">
        <v>0</v>
      </c>
      <c r="AE228" s="37">
        <v>0</v>
      </c>
      <c r="AF228" s="37">
        <v>0</v>
      </c>
      <c r="AG228" s="37">
        <v>0</v>
      </c>
      <c r="AH228" s="37">
        <v>0</v>
      </c>
      <c r="AI228" s="37">
        <v>0</v>
      </c>
      <c r="AJ228" s="37">
        <v>0</v>
      </c>
      <c r="AK228" s="37">
        <v>0</v>
      </c>
      <c r="AL228" s="37">
        <v>0</v>
      </c>
      <c r="AM228" s="37">
        <v>0</v>
      </c>
      <c r="AN228" s="37">
        <v>0</v>
      </c>
      <c r="AO228" s="37">
        <v>0</v>
      </c>
      <c r="AP228" s="37">
        <v>0</v>
      </c>
      <c r="AQ228" s="29">
        <v>1</v>
      </c>
      <c r="AR228" s="37">
        <v>0</v>
      </c>
      <c r="AS228" s="37">
        <v>0</v>
      </c>
      <c r="AT228" s="37">
        <v>1</v>
      </c>
      <c r="AU228" s="37">
        <v>0</v>
      </c>
      <c r="AV228" s="37">
        <v>1</v>
      </c>
      <c r="AW228" s="37">
        <v>0</v>
      </c>
      <c r="AX228" s="37">
        <v>0</v>
      </c>
      <c r="AY228" s="37">
        <v>0</v>
      </c>
      <c r="BA228" s="37">
        <v>0</v>
      </c>
      <c r="BB228" s="37">
        <v>0</v>
      </c>
      <c r="BC228" s="29">
        <v>0</v>
      </c>
      <c r="BE228" s="86"/>
    </row>
    <row r="229" spans="1:57" s="39" customFormat="1" x14ac:dyDescent="0.25">
      <c r="A229" s="20">
        <v>0</v>
      </c>
      <c r="B229" s="39">
        <v>0</v>
      </c>
      <c r="C229" s="39">
        <v>0</v>
      </c>
      <c r="D229" s="17">
        <v>1</v>
      </c>
      <c r="E229" s="39">
        <v>1</v>
      </c>
      <c r="F229" s="39">
        <v>0</v>
      </c>
      <c r="G229" s="17">
        <v>0</v>
      </c>
      <c r="H229" s="39" t="s">
        <v>891</v>
      </c>
      <c r="I229" s="22" t="s">
        <v>892</v>
      </c>
      <c r="J229" s="39" t="s">
        <v>893</v>
      </c>
      <c r="K229" s="39" t="s">
        <v>78</v>
      </c>
      <c r="L229" s="39">
        <v>10</v>
      </c>
      <c r="M229" s="39">
        <v>0</v>
      </c>
      <c r="N229" s="39">
        <v>0</v>
      </c>
      <c r="P229" s="39">
        <v>0</v>
      </c>
      <c r="Q229" s="39" t="s">
        <v>78</v>
      </c>
      <c r="R229" s="39" t="s">
        <v>906</v>
      </c>
      <c r="S229" s="17">
        <v>0</v>
      </c>
      <c r="T229" s="39">
        <v>0</v>
      </c>
      <c r="U229" s="17">
        <v>0</v>
      </c>
      <c r="V229" s="39">
        <v>0</v>
      </c>
      <c r="W229" s="39">
        <v>0</v>
      </c>
      <c r="X229" s="39">
        <v>0</v>
      </c>
      <c r="Y229" s="39">
        <v>1</v>
      </c>
      <c r="Z229" s="39">
        <v>0</v>
      </c>
      <c r="AA229" s="17">
        <v>0</v>
      </c>
      <c r="AB229" s="39">
        <v>0</v>
      </c>
      <c r="AC229" s="39">
        <v>1</v>
      </c>
      <c r="AD229" s="17">
        <v>0</v>
      </c>
      <c r="AE229" s="39">
        <v>0</v>
      </c>
      <c r="AF229" s="39">
        <v>0</v>
      </c>
      <c r="AG229" s="39">
        <v>0</v>
      </c>
      <c r="AH229" s="39">
        <v>0</v>
      </c>
      <c r="AI229" s="39">
        <v>0</v>
      </c>
      <c r="AJ229" s="39">
        <v>0</v>
      </c>
      <c r="AK229" s="39">
        <v>0</v>
      </c>
      <c r="AL229" s="39">
        <v>0</v>
      </c>
      <c r="AM229" s="39">
        <v>0</v>
      </c>
      <c r="AN229" s="39">
        <v>0</v>
      </c>
      <c r="AO229" s="39">
        <v>0</v>
      </c>
      <c r="AP229" s="39">
        <v>1</v>
      </c>
      <c r="AQ229" s="17">
        <v>0</v>
      </c>
      <c r="AR229" s="39">
        <v>0</v>
      </c>
      <c r="AS229" s="39">
        <v>0</v>
      </c>
      <c r="AT229" s="39">
        <v>1</v>
      </c>
      <c r="AU229" s="39">
        <v>0</v>
      </c>
      <c r="AV229" s="39">
        <v>1</v>
      </c>
      <c r="AW229" s="39">
        <v>0</v>
      </c>
      <c r="AX229" s="39">
        <v>0</v>
      </c>
      <c r="AY229" s="39">
        <v>0</v>
      </c>
      <c r="AZ229" s="39">
        <v>0</v>
      </c>
      <c r="BA229" s="39">
        <v>0</v>
      </c>
      <c r="BB229" s="39">
        <v>0</v>
      </c>
      <c r="BC229" s="17">
        <v>0</v>
      </c>
      <c r="BE229" s="80">
        <f>COUNTA(BC229:BC232)</f>
        <v>4</v>
      </c>
    </row>
    <row r="230" spans="1:57" s="40" customFormat="1" x14ac:dyDescent="0.25">
      <c r="A230" s="24">
        <v>0</v>
      </c>
      <c r="B230" s="38">
        <v>0</v>
      </c>
      <c r="C230" s="38">
        <v>0</v>
      </c>
      <c r="D230" s="12">
        <v>1</v>
      </c>
      <c r="E230" s="38">
        <v>1</v>
      </c>
      <c r="F230" s="38">
        <v>0</v>
      </c>
      <c r="G230" s="32">
        <v>0</v>
      </c>
      <c r="H230" s="40" t="s">
        <v>894</v>
      </c>
      <c r="I230" s="38" t="s">
        <v>895</v>
      </c>
      <c r="J230" s="40" t="s">
        <v>896</v>
      </c>
      <c r="K230" s="40" t="s">
        <v>897</v>
      </c>
      <c r="L230" s="40">
        <v>4</v>
      </c>
      <c r="M230" s="40">
        <v>0</v>
      </c>
      <c r="N230" s="40">
        <v>1</v>
      </c>
      <c r="P230" s="40">
        <v>6</v>
      </c>
      <c r="Q230" s="40" t="s">
        <v>239</v>
      </c>
      <c r="R230" s="40" t="s">
        <v>907</v>
      </c>
      <c r="S230" s="12">
        <v>584</v>
      </c>
      <c r="T230" s="40">
        <v>0</v>
      </c>
      <c r="U230" s="12">
        <v>1</v>
      </c>
      <c r="V230" s="40">
        <v>0</v>
      </c>
      <c r="W230" s="40">
        <v>0</v>
      </c>
      <c r="X230" s="40">
        <v>0</v>
      </c>
      <c r="Y230" s="40">
        <v>0</v>
      </c>
      <c r="Z230" s="40">
        <v>1</v>
      </c>
      <c r="AA230" s="12">
        <v>0</v>
      </c>
      <c r="AB230" s="38">
        <v>0</v>
      </c>
      <c r="AC230" s="38">
        <v>1</v>
      </c>
      <c r="AD230" s="12">
        <v>0</v>
      </c>
      <c r="AE230" s="40">
        <v>0</v>
      </c>
      <c r="AF230" s="40">
        <v>0</v>
      </c>
      <c r="AG230" s="40">
        <v>0</v>
      </c>
      <c r="AH230" s="40">
        <v>0</v>
      </c>
      <c r="AI230" s="40">
        <v>0</v>
      </c>
      <c r="AJ230" s="40">
        <v>0</v>
      </c>
      <c r="AK230" s="40">
        <v>0</v>
      </c>
      <c r="AL230" s="40">
        <v>0</v>
      </c>
      <c r="AM230" s="40">
        <v>0</v>
      </c>
      <c r="AN230" s="40">
        <v>0</v>
      </c>
      <c r="AO230" s="40">
        <v>0</v>
      </c>
      <c r="AP230" s="38">
        <v>1</v>
      </c>
      <c r="AQ230" s="12">
        <v>0</v>
      </c>
      <c r="AR230" s="38">
        <v>0</v>
      </c>
      <c r="AS230" s="38">
        <v>1</v>
      </c>
      <c r="AT230" s="38">
        <v>0</v>
      </c>
      <c r="AU230" s="38">
        <v>0</v>
      </c>
      <c r="AV230" s="38">
        <v>0</v>
      </c>
      <c r="AW230" s="38">
        <v>0</v>
      </c>
      <c r="AX230" s="38">
        <v>0</v>
      </c>
      <c r="AY230" s="38">
        <v>0</v>
      </c>
      <c r="AZ230" s="38">
        <v>0</v>
      </c>
      <c r="BA230" s="38">
        <v>0</v>
      </c>
      <c r="BB230" s="38">
        <v>0</v>
      </c>
      <c r="BC230" s="12">
        <v>0</v>
      </c>
      <c r="BE230" s="81"/>
    </row>
    <row r="231" spans="1:57" s="40" customFormat="1" x14ac:dyDescent="0.25">
      <c r="A231" s="24">
        <v>0</v>
      </c>
      <c r="B231" s="38">
        <v>0</v>
      </c>
      <c r="C231" s="38">
        <v>0</v>
      </c>
      <c r="D231" s="12">
        <v>1</v>
      </c>
      <c r="E231" s="38">
        <v>1</v>
      </c>
      <c r="F231" s="38">
        <v>0</v>
      </c>
      <c r="G231" s="32">
        <v>0</v>
      </c>
      <c r="H231" s="40" t="s">
        <v>898</v>
      </c>
      <c r="I231" s="38" t="s">
        <v>899</v>
      </c>
      <c r="J231" s="40" t="s">
        <v>900</v>
      </c>
      <c r="K231" s="40" t="s">
        <v>901</v>
      </c>
      <c r="L231" s="40">
        <v>8</v>
      </c>
      <c r="M231" s="40">
        <v>0</v>
      </c>
      <c r="N231" s="40">
        <v>1</v>
      </c>
      <c r="P231" s="40">
        <v>0</v>
      </c>
      <c r="R231" s="40" t="s">
        <v>78</v>
      </c>
      <c r="S231" s="12">
        <v>647</v>
      </c>
      <c r="T231" s="40">
        <v>0</v>
      </c>
      <c r="U231" s="12">
        <v>1</v>
      </c>
      <c r="V231" s="38">
        <v>0</v>
      </c>
      <c r="W231" s="38">
        <v>1</v>
      </c>
      <c r="X231" s="38">
        <v>0</v>
      </c>
      <c r="Y231" s="38">
        <v>0</v>
      </c>
      <c r="Z231" s="38">
        <v>0</v>
      </c>
      <c r="AA231" s="12">
        <v>0</v>
      </c>
      <c r="AB231" s="38">
        <v>0</v>
      </c>
      <c r="AC231" s="38">
        <v>1</v>
      </c>
      <c r="AD231" s="12">
        <v>0</v>
      </c>
      <c r="AE231" s="40">
        <v>0</v>
      </c>
      <c r="AF231" s="40">
        <v>0</v>
      </c>
      <c r="AG231" s="40">
        <v>0</v>
      </c>
      <c r="AH231" s="40">
        <v>0</v>
      </c>
      <c r="AI231" s="40">
        <v>0</v>
      </c>
      <c r="AJ231" s="40">
        <v>0</v>
      </c>
      <c r="AK231" s="40">
        <v>0</v>
      </c>
      <c r="AL231" s="40">
        <v>0</v>
      </c>
      <c r="AM231" s="40">
        <v>0</v>
      </c>
      <c r="AN231" s="40">
        <v>0</v>
      </c>
      <c r="AO231" s="40">
        <v>0</v>
      </c>
      <c r="AP231" s="38">
        <v>1</v>
      </c>
      <c r="AQ231" s="12">
        <v>0</v>
      </c>
      <c r="AR231" s="38">
        <v>0</v>
      </c>
      <c r="AS231" s="38">
        <v>1</v>
      </c>
      <c r="AT231" s="38">
        <v>0</v>
      </c>
      <c r="AU231" s="38">
        <v>0</v>
      </c>
      <c r="AV231" s="38">
        <v>0</v>
      </c>
      <c r="AW231" s="38">
        <v>0</v>
      </c>
      <c r="AX231" s="38">
        <v>0</v>
      </c>
      <c r="AY231" s="38">
        <v>0</v>
      </c>
      <c r="AZ231" s="38">
        <v>0</v>
      </c>
      <c r="BA231" s="38">
        <v>0</v>
      </c>
      <c r="BB231" s="38">
        <v>0</v>
      </c>
      <c r="BC231" s="12">
        <v>1</v>
      </c>
      <c r="BE231" s="81"/>
    </row>
    <row r="232" spans="1:57" s="37" customFormat="1" x14ac:dyDescent="0.25">
      <c r="A232" s="28">
        <v>0</v>
      </c>
      <c r="B232" s="37">
        <v>0</v>
      </c>
      <c r="C232" s="37">
        <v>0</v>
      </c>
      <c r="D232" s="29">
        <v>1</v>
      </c>
      <c r="E232" s="37">
        <v>1</v>
      </c>
      <c r="F232" s="37">
        <v>0</v>
      </c>
      <c r="G232" s="29">
        <v>0</v>
      </c>
      <c r="H232" s="37" t="s">
        <v>902</v>
      </c>
      <c r="I232" s="30" t="s">
        <v>903</v>
      </c>
      <c r="J232" s="37" t="s">
        <v>904</v>
      </c>
      <c r="K232" s="37" t="s">
        <v>905</v>
      </c>
      <c r="L232" s="37">
        <v>10</v>
      </c>
      <c r="M232" s="37">
        <v>0</v>
      </c>
      <c r="N232" s="37">
        <v>3</v>
      </c>
      <c r="P232" s="37">
        <v>0</v>
      </c>
      <c r="Q232" s="37" t="s">
        <v>239</v>
      </c>
      <c r="R232" s="37" t="s">
        <v>908</v>
      </c>
      <c r="S232" s="29">
        <v>562</v>
      </c>
      <c r="T232" s="37">
        <v>0</v>
      </c>
      <c r="U232" s="29">
        <v>1</v>
      </c>
      <c r="V232" s="37">
        <v>0</v>
      </c>
      <c r="W232" s="37">
        <v>0</v>
      </c>
      <c r="X232" s="37">
        <v>0</v>
      </c>
      <c r="Y232" s="37">
        <v>0</v>
      </c>
      <c r="Z232" s="37">
        <v>1</v>
      </c>
      <c r="AA232" s="29">
        <v>0</v>
      </c>
      <c r="AB232" s="37">
        <v>0</v>
      </c>
      <c r="AC232" s="37">
        <v>1</v>
      </c>
      <c r="AD232" s="29">
        <v>0</v>
      </c>
      <c r="AE232" s="37">
        <v>0</v>
      </c>
      <c r="AF232" s="37">
        <v>0</v>
      </c>
      <c r="AG232" s="37">
        <v>0</v>
      </c>
      <c r="AH232" s="37">
        <v>0</v>
      </c>
      <c r="AI232" s="37">
        <v>0</v>
      </c>
      <c r="AJ232" s="37">
        <v>0</v>
      </c>
      <c r="AK232" s="37">
        <v>0</v>
      </c>
      <c r="AL232" s="37">
        <v>0</v>
      </c>
      <c r="AM232" s="37">
        <v>0</v>
      </c>
      <c r="AN232" s="37">
        <v>0</v>
      </c>
      <c r="AO232" s="37">
        <v>0</v>
      </c>
      <c r="AP232" s="37">
        <v>1</v>
      </c>
      <c r="AQ232" s="29">
        <v>0</v>
      </c>
      <c r="AR232" s="37">
        <v>0</v>
      </c>
      <c r="AS232" s="37">
        <v>0</v>
      </c>
      <c r="AT232" s="37">
        <v>1</v>
      </c>
      <c r="AU232" s="37">
        <v>0</v>
      </c>
      <c r="AV232" s="37">
        <v>0</v>
      </c>
      <c r="AW232" s="37">
        <v>0</v>
      </c>
      <c r="AX232" s="37">
        <v>0</v>
      </c>
      <c r="AY232" s="37">
        <v>0</v>
      </c>
      <c r="AZ232" s="37">
        <v>0</v>
      </c>
      <c r="BA232" s="37">
        <v>0</v>
      </c>
      <c r="BB232" s="37">
        <v>0</v>
      </c>
      <c r="BC232" s="29">
        <v>0</v>
      </c>
      <c r="BE232" s="82"/>
    </row>
    <row r="233" spans="1:57" s="40" customFormat="1" x14ac:dyDescent="0.25">
      <c r="A233" s="24">
        <v>0</v>
      </c>
      <c r="B233" s="40">
        <v>0</v>
      </c>
      <c r="C233" s="40">
        <v>0</v>
      </c>
      <c r="D233" s="12">
        <v>1</v>
      </c>
      <c r="E233" s="40">
        <v>0</v>
      </c>
      <c r="F233" s="40">
        <v>0</v>
      </c>
      <c r="G233" s="12">
        <v>1</v>
      </c>
      <c r="I233" s="13" t="s">
        <v>909</v>
      </c>
      <c r="K233" s="40" t="s">
        <v>910</v>
      </c>
      <c r="L233" s="40">
        <v>28</v>
      </c>
      <c r="M233" s="40">
        <v>0</v>
      </c>
      <c r="P233" s="40">
        <v>4</v>
      </c>
      <c r="Q233" s="40" t="s">
        <v>888</v>
      </c>
      <c r="R233" s="40" t="s">
        <v>923</v>
      </c>
      <c r="S233" s="12">
        <v>812</v>
      </c>
      <c r="T233" s="40">
        <v>0</v>
      </c>
      <c r="U233" s="12">
        <v>1</v>
      </c>
      <c r="V233" s="40">
        <v>0</v>
      </c>
      <c r="W233" s="40">
        <v>0</v>
      </c>
      <c r="X233" s="40">
        <v>0</v>
      </c>
      <c r="Y233" s="40">
        <v>0</v>
      </c>
      <c r="Z233" s="40">
        <v>1</v>
      </c>
      <c r="AA233" s="12">
        <v>0</v>
      </c>
      <c r="AB233" s="40">
        <v>1</v>
      </c>
      <c r="AC233" s="40">
        <v>0</v>
      </c>
      <c r="AD233" s="12">
        <v>0</v>
      </c>
      <c r="AE233" s="40">
        <v>0</v>
      </c>
      <c r="AF233" s="40">
        <v>0</v>
      </c>
      <c r="AG233" s="40">
        <v>0</v>
      </c>
      <c r="AH233" s="40">
        <v>0</v>
      </c>
      <c r="AI233" s="40">
        <v>0</v>
      </c>
      <c r="AJ233" s="40">
        <v>0</v>
      </c>
      <c r="AK233" s="40">
        <v>0</v>
      </c>
      <c r="AL233" s="40">
        <v>0</v>
      </c>
      <c r="AM233" s="40">
        <v>0</v>
      </c>
      <c r="AN233" s="40">
        <v>0</v>
      </c>
      <c r="AO233" s="40">
        <v>0</v>
      </c>
      <c r="AP233" s="40">
        <v>1</v>
      </c>
      <c r="AQ233" s="12">
        <v>0</v>
      </c>
      <c r="AR233" s="40">
        <v>0</v>
      </c>
      <c r="AS233" s="40">
        <v>0</v>
      </c>
      <c r="AT233" s="40">
        <v>1</v>
      </c>
      <c r="AU233" s="40">
        <v>0</v>
      </c>
      <c r="AV233" s="40">
        <v>1</v>
      </c>
      <c r="AW233" s="40">
        <v>0</v>
      </c>
      <c r="AX233" s="40">
        <v>0</v>
      </c>
      <c r="AY233" s="40">
        <v>0</v>
      </c>
      <c r="AZ233" s="40">
        <v>0</v>
      </c>
      <c r="BA233" s="40">
        <v>0</v>
      </c>
      <c r="BB233" s="40">
        <v>0</v>
      </c>
      <c r="BC233" s="12">
        <v>0</v>
      </c>
      <c r="BE233" s="80">
        <f>COUNTA(BC233:BC236)</f>
        <v>4</v>
      </c>
    </row>
    <row r="234" spans="1:57" s="40" customFormat="1" x14ac:dyDescent="0.25">
      <c r="A234" s="24">
        <v>0</v>
      </c>
      <c r="B234" s="40">
        <v>0</v>
      </c>
      <c r="C234" s="40">
        <v>0</v>
      </c>
      <c r="D234" s="12">
        <v>1</v>
      </c>
      <c r="E234" s="40">
        <v>0</v>
      </c>
      <c r="F234" s="40">
        <v>0</v>
      </c>
      <c r="G234" s="12">
        <v>1</v>
      </c>
      <c r="I234" s="13" t="s">
        <v>911</v>
      </c>
      <c r="J234" s="61"/>
      <c r="K234" s="40" t="s">
        <v>912</v>
      </c>
      <c r="L234" s="40">
        <v>16</v>
      </c>
      <c r="M234" s="40">
        <v>0</v>
      </c>
      <c r="P234" s="40">
        <v>6</v>
      </c>
      <c r="Q234" s="40" t="s">
        <v>239</v>
      </c>
      <c r="R234" s="40" t="s">
        <v>907</v>
      </c>
      <c r="S234" s="12">
        <v>591</v>
      </c>
      <c r="T234" s="40">
        <v>0</v>
      </c>
      <c r="U234" s="12">
        <v>1</v>
      </c>
      <c r="V234" s="40">
        <v>0</v>
      </c>
      <c r="W234" s="40">
        <v>0</v>
      </c>
      <c r="X234" s="40">
        <v>0</v>
      </c>
      <c r="Y234" s="40">
        <v>0</v>
      </c>
      <c r="Z234" s="40">
        <v>1</v>
      </c>
      <c r="AA234" s="12">
        <v>0</v>
      </c>
      <c r="AB234" s="38">
        <v>1</v>
      </c>
      <c r="AC234" s="38">
        <v>0</v>
      </c>
      <c r="AD234" s="12">
        <v>0</v>
      </c>
      <c r="AE234" s="40">
        <v>0</v>
      </c>
      <c r="AF234" s="40">
        <v>0</v>
      </c>
      <c r="AG234" s="40">
        <v>0</v>
      </c>
      <c r="AH234" s="40">
        <v>0</v>
      </c>
      <c r="AI234" s="40">
        <v>0</v>
      </c>
      <c r="AJ234" s="40">
        <v>0</v>
      </c>
      <c r="AK234" s="40">
        <v>0</v>
      </c>
      <c r="AL234" s="40">
        <v>0</v>
      </c>
      <c r="AM234" s="40">
        <v>0</v>
      </c>
      <c r="AN234" s="40">
        <v>0</v>
      </c>
      <c r="AO234" s="40">
        <v>0</v>
      </c>
      <c r="AP234" s="38">
        <v>1</v>
      </c>
      <c r="AQ234" s="12">
        <v>0</v>
      </c>
      <c r="AR234" s="38">
        <v>0</v>
      </c>
      <c r="AS234" s="38">
        <v>1</v>
      </c>
      <c r="AT234" s="38">
        <v>0</v>
      </c>
      <c r="AU234" s="38">
        <v>0</v>
      </c>
      <c r="AV234" s="38">
        <v>0</v>
      </c>
      <c r="AW234" s="38">
        <v>0</v>
      </c>
      <c r="AX234" s="38">
        <v>0</v>
      </c>
      <c r="AY234" s="38">
        <v>0</v>
      </c>
      <c r="AZ234" s="38">
        <v>0</v>
      </c>
      <c r="BA234" s="38">
        <v>0</v>
      </c>
      <c r="BB234" s="38">
        <v>0</v>
      </c>
      <c r="BC234" s="12">
        <v>0</v>
      </c>
      <c r="BE234" s="81"/>
    </row>
    <row r="235" spans="1:57" s="40" customFormat="1" x14ac:dyDescent="0.25">
      <c r="A235" s="24">
        <v>0</v>
      </c>
      <c r="B235" s="40">
        <v>0</v>
      </c>
      <c r="C235" s="40">
        <v>0</v>
      </c>
      <c r="D235" s="12">
        <v>1</v>
      </c>
      <c r="E235" s="40">
        <v>0</v>
      </c>
      <c r="F235" s="40">
        <v>0</v>
      </c>
      <c r="G235" s="12">
        <v>1</v>
      </c>
      <c r="I235" s="13" t="s">
        <v>913</v>
      </c>
      <c r="K235" s="40" t="s">
        <v>914</v>
      </c>
      <c r="L235" s="40">
        <v>39</v>
      </c>
      <c r="M235" s="40">
        <v>0</v>
      </c>
      <c r="P235" s="40">
        <v>0</v>
      </c>
      <c r="Q235" s="40" t="s">
        <v>888</v>
      </c>
      <c r="R235" s="40" t="s">
        <v>917</v>
      </c>
      <c r="S235" s="12">
        <v>610</v>
      </c>
      <c r="T235" s="40">
        <v>0</v>
      </c>
      <c r="U235" s="12">
        <v>1</v>
      </c>
      <c r="V235" s="40">
        <v>0</v>
      </c>
      <c r="W235" s="40">
        <v>0</v>
      </c>
      <c r="X235" s="40">
        <v>0</v>
      </c>
      <c r="Y235" s="40">
        <v>0</v>
      </c>
      <c r="Z235" s="40">
        <v>1</v>
      </c>
      <c r="AA235" s="12">
        <v>0</v>
      </c>
      <c r="AB235" s="38">
        <v>1</v>
      </c>
      <c r="AC235" s="38">
        <v>0</v>
      </c>
      <c r="AD235" s="12">
        <v>0</v>
      </c>
      <c r="AE235" s="40">
        <v>0</v>
      </c>
      <c r="AF235" s="40">
        <v>0</v>
      </c>
      <c r="AG235" s="40">
        <v>0</v>
      </c>
      <c r="AH235" s="40">
        <v>0</v>
      </c>
      <c r="AI235" s="40">
        <v>0</v>
      </c>
      <c r="AJ235" s="40">
        <v>0</v>
      </c>
      <c r="AK235" s="40">
        <v>0</v>
      </c>
      <c r="AL235" s="40">
        <v>0</v>
      </c>
      <c r="AM235" s="40">
        <v>0</v>
      </c>
      <c r="AN235" s="40">
        <v>0</v>
      </c>
      <c r="AO235" s="40">
        <v>0</v>
      </c>
      <c r="AP235" s="38">
        <v>1</v>
      </c>
      <c r="AQ235" s="12">
        <v>0</v>
      </c>
      <c r="AR235" s="38">
        <v>0</v>
      </c>
      <c r="AS235" s="38">
        <v>1</v>
      </c>
      <c r="AT235" s="38">
        <v>0</v>
      </c>
      <c r="AU235" s="38">
        <v>0</v>
      </c>
      <c r="AV235" s="38">
        <v>0</v>
      </c>
      <c r="AW235" s="38">
        <v>0</v>
      </c>
      <c r="AX235" s="38">
        <v>0</v>
      </c>
      <c r="AY235" s="38">
        <v>0</v>
      </c>
      <c r="AZ235" s="38">
        <v>0</v>
      </c>
      <c r="BA235" s="38">
        <v>0</v>
      </c>
      <c r="BB235" s="38">
        <v>0</v>
      </c>
      <c r="BC235" s="12">
        <v>1</v>
      </c>
      <c r="BE235" s="81"/>
    </row>
    <row r="236" spans="1:57" s="40" customFormat="1" x14ac:dyDescent="0.25">
      <c r="A236" s="24">
        <v>0</v>
      </c>
      <c r="B236" s="40">
        <v>0</v>
      </c>
      <c r="C236" s="40">
        <v>0</v>
      </c>
      <c r="D236" s="12">
        <v>1</v>
      </c>
      <c r="E236" s="40">
        <v>0</v>
      </c>
      <c r="F236" s="40">
        <v>0</v>
      </c>
      <c r="G236" s="12">
        <v>1</v>
      </c>
      <c r="I236" s="13" t="s">
        <v>915</v>
      </c>
      <c r="K236" s="40" t="s">
        <v>916</v>
      </c>
      <c r="L236" s="40">
        <v>25</v>
      </c>
      <c r="M236" s="40">
        <v>1</v>
      </c>
      <c r="P236" s="40">
        <v>5</v>
      </c>
      <c r="Q236" s="40" t="s">
        <v>239</v>
      </c>
      <c r="R236" s="40" t="s">
        <v>918</v>
      </c>
      <c r="S236" s="12">
        <v>600</v>
      </c>
      <c r="T236" s="40">
        <v>0</v>
      </c>
      <c r="U236" s="12">
        <v>1</v>
      </c>
      <c r="V236" s="40">
        <v>0</v>
      </c>
      <c r="W236" s="40">
        <v>0</v>
      </c>
      <c r="X236" s="40">
        <v>0</v>
      </c>
      <c r="Y236" s="40">
        <v>0</v>
      </c>
      <c r="Z236" s="40">
        <v>1</v>
      </c>
      <c r="AA236" s="12">
        <v>0</v>
      </c>
      <c r="AB236" s="40">
        <v>1</v>
      </c>
      <c r="AC236" s="40">
        <v>0</v>
      </c>
      <c r="AD236" s="12">
        <v>0</v>
      </c>
      <c r="AE236" s="40">
        <v>0</v>
      </c>
      <c r="AF236" s="40">
        <v>0</v>
      </c>
      <c r="AG236" s="40">
        <v>0</v>
      </c>
      <c r="AH236" s="40">
        <v>0</v>
      </c>
      <c r="AI236" s="40">
        <v>0</v>
      </c>
      <c r="AJ236" s="40">
        <v>0</v>
      </c>
      <c r="AK236" s="40">
        <v>0</v>
      </c>
      <c r="AL236" s="40">
        <v>0</v>
      </c>
      <c r="AM236" s="40">
        <v>0</v>
      </c>
      <c r="AN236" s="40">
        <v>0</v>
      </c>
      <c r="AO236" s="40">
        <v>0</v>
      </c>
      <c r="AP236" s="40">
        <v>1</v>
      </c>
      <c r="AQ236" s="12">
        <v>0</v>
      </c>
      <c r="AR236" s="40">
        <v>0</v>
      </c>
      <c r="AS236" s="40">
        <v>0</v>
      </c>
      <c r="AT236" s="40">
        <v>1</v>
      </c>
      <c r="AU236" s="40">
        <v>0</v>
      </c>
      <c r="AV236" s="40">
        <v>0</v>
      </c>
      <c r="AW236" s="40">
        <v>0</v>
      </c>
      <c r="AX236" s="40">
        <v>0</v>
      </c>
      <c r="AY236" s="40">
        <v>0</v>
      </c>
      <c r="AZ236" s="40">
        <v>0</v>
      </c>
      <c r="BA236" s="40">
        <v>0</v>
      </c>
      <c r="BB236" s="40">
        <v>0</v>
      </c>
      <c r="BC236" s="12">
        <v>0</v>
      </c>
      <c r="BE236" s="82"/>
    </row>
    <row r="237" spans="1:57" s="47" customFormat="1" x14ac:dyDescent="0.25">
      <c r="A237" s="49">
        <v>0</v>
      </c>
      <c r="B237" s="47">
        <v>0</v>
      </c>
      <c r="C237" s="47">
        <v>0</v>
      </c>
      <c r="D237" s="51">
        <v>1</v>
      </c>
      <c r="E237" s="47">
        <v>0</v>
      </c>
      <c r="F237" s="47">
        <v>1</v>
      </c>
      <c r="G237" s="51">
        <v>0</v>
      </c>
      <c r="H237" s="47" t="s">
        <v>919</v>
      </c>
      <c r="I237" s="50" t="s">
        <v>920</v>
      </c>
      <c r="J237" s="47" t="s">
        <v>921</v>
      </c>
      <c r="K237" s="47" t="s">
        <v>922</v>
      </c>
      <c r="L237" s="47">
        <v>45</v>
      </c>
      <c r="M237" s="47">
        <v>0</v>
      </c>
      <c r="P237" s="47">
        <v>7</v>
      </c>
      <c r="S237" s="51">
        <v>480</v>
      </c>
      <c r="T237" s="47">
        <v>0</v>
      </c>
      <c r="U237" s="51">
        <v>1</v>
      </c>
      <c r="V237" s="47">
        <v>0</v>
      </c>
      <c r="W237" s="47">
        <v>1</v>
      </c>
      <c r="X237" s="47">
        <v>0</v>
      </c>
      <c r="Y237" s="47">
        <v>0</v>
      </c>
      <c r="Z237" s="47">
        <v>0</v>
      </c>
      <c r="AA237" s="51">
        <v>0</v>
      </c>
      <c r="AB237" s="47">
        <v>0</v>
      </c>
      <c r="AC237" s="47">
        <v>0</v>
      </c>
      <c r="AD237" s="51">
        <v>0</v>
      </c>
      <c r="AE237" s="47">
        <v>0</v>
      </c>
      <c r="AF237" s="47">
        <v>0</v>
      </c>
      <c r="AG237" s="47">
        <v>0</v>
      </c>
      <c r="AH237" s="47">
        <v>0</v>
      </c>
      <c r="AI237" s="47">
        <v>0</v>
      </c>
      <c r="AJ237" s="47">
        <v>0</v>
      </c>
      <c r="AK237" s="47">
        <v>0</v>
      </c>
      <c r="AL237" s="47">
        <v>0</v>
      </c>
      <c r="AM237" s="47">
        <v>0</v>
      </c>
      <c r="AN237" s="47">
        <v>0</v>
      </c>
      <c r="AO237" s="47">
        <v>0</v>
      </c>
      <c r="AP237" s="47">
        <v>1</v>
      </c>
      <c r="AQ237" s="51">
        <v>0</v>
      </c>
      <c r="AR237" s="47">
        <v>0</v>
      </c>
      <c r="AS237" s="47">
        <v>1</v>
      </c>
      <c r="AT237" s="47">
        <v>0</v>
      </c>
      <c r="AU237" s="47">
        <v>0</v>
      </c>
      <c r="AV237" s="47">
        <v>0</v>
      </c>
      <c r="AW237" s="47">
        <v>0</v>
      </c>
      <c r="AX237" s="47">
        <v>0</v>
      </c>
      <c r="AY237" s="47">
        <v>0</v>
      </c>
      <c r="AZ237" s="47">
        <v>0</v>
      </c>
      <c r="BA237" s="47">
        <v>0</v>
      </c>
      <c r="BB237" s="47">
        <v>0</v>
      </c>
      <c r="BC237" s="51">
        <v>1</v>
      </c>
      <c r="BE237" s="62">
        <f>COUNTA(BC237)</f>
        <v>1</v>
      </c>
    </row>
    <row r="238" spans="1:57" s="22" customFormat="1" x14ac:dyDescent="0.25">
      <c r="A238" s="42">
        <v>0</v>
      </c>
      <c r="B238" s="22">
        <v>0</v>
      </c>
      <c r="C238" s="22">
        <v>0</v>
      </c>
      <c r="D238" s="15">
        <v>1</v>
      </c>
      <c r="E238" s="22">
        <v>1</v>
      </c>
      <c r="F238" s="22">
        <v>0</v>
      </c>
      <c r="G238" s="15">
        <v>0</v>
      </c>
      <c r="H238" s="22" t="s">
        <v>924</v>
      </c>
      <c r="I238" s="22" t="s">
        <v>925</v>
      </c>
      <c r="J238" s="22" t="s">
        <v>926</v>
      </c>
      <c r="K238" s="22" t="s">
        <v>927</v>
      </c>
      <c r="L238" s="22">
        <v>14</v>
      </c>
      <c r="M238" s="22">
        <v>0</v>
      </c>
      <c r="N238" s="22">
        <v>4</v>
      </c>
      <c r="P238" s="22">
        <v>0</v>
      </c>
      <c r="Q238" s="22" t="s">
        <v>78</v>
      </c>
      <c r="R238" s="22" t="s">
        <v>78</v>
      </c>
      <c r="S238" s="15">
        <v>493</v>
      </c>
      <c r="T238" s="22">
        <v>0</v>
      </c>
      <c r="U238" s="15">
        <v>1</v>
      </c>
      <c r="V238" s="22">
        <v>0</v>
      </c>
      <c r="W238" s="22">
        <v>1</v>
      </c>
      <c r="X238" s="22">
        <v>0</v>
      </c>
      <c r="Y238" s="22">
        <v>0</v>
      </c>
      <c r="Z238" s="22">
        <v>0</v>
      </c>
      <c r="AA238" s="15">
        <v>0</v>
      </c>
      <c r="AB238" s="22">
        <v>0</v>
      </c>
      <c r="AC238" s="22">
        <v>1</v>
      </c>
      <c r="AD238" s="15">
        <v>0</v>
      </c>
      <c r="AE238" s="22">
        <v>0</v>
      </c>
      <c r="AF238" s="22">
        <v>0</v>
      </c>
      <c r="AG238" s="22">
        <v>0</v>
      </c>
      <c r="AH238" s="22">
        <v>0</v>
      </c>
      <c r="AI238" s="22">
        <v>0</v>
      </c>
      <c r="AJ238" s="22">
        <v>0</v>
      </c>
      <c r="AK238" s="22">
        <v>0</v>
      </c>
      <c r="AL238" s="22">
        <v>0</v>
      </c>
      <c r="AM238" s="22">
        <v>0</v>
      </c>
      <c r="AN238" s="22">
        <v>0</v>
      </c>
      <c r="AO238" s="22">
        <v>1</v>
      </c>
      <c r="AP238" s="22">
        <v>0</v>
      </c>
      <c r="AQ238" s="15">
        <v>0</v>
      </c>
      <c r="AR238" s="22">
        <v>0</v>
      </c>
      <c r="AS238" s="22">
        <v>1</v>
      </c>
      <c r="AT238" s="22">
        <v>0</v>
      </c>
      <c r="AU238" s="22">
        <v>0</v>
      </c>
      <c r="AV238" s="22">
        <v>0</v>
      </c>
      <c r="AW238" s="22">
        <v>0</v>
      </c>
      <c r="AX238" s="22">
        <v>0</v>
      </c>
      <c r="AY238" s="22">
        <v>0</v>
      </c>
      <c r="AZ238" s="22">
        <v>0</v>
      </c>
      <c r="BA238" s="22">
        <v>0</v>
      </c>
      <c r="BB238" s="22">
        <v>0</v>
      </c>
      <c r="BC238" s="15">
        <v>1</v>
      </c>
      <c r="BE238" s="84">
        <f>COUNTA(BC238:BC241)</f>
        <v>4</v>
      </c>
    </row>
    <row r="239" spans="1:57" s="40" customFormat="1" x14ac:dyDescent="0.25">
      <c r="A239" s="24">
        <v>0</v>
      </c>
      <c r="B239" s="38">
        <v>0</v>
      </c>
      <c r="C239" s="38">
        <v>0</v>
      </c>
      <c r="D239" s="12">
        <v>1</v>
      </c>
      <c r="E239" s="38">
        <v>1</v>
      </c>
      <c r="F239" s="38">
        <v>0</v>
      </c>
      <c r="G239" s="12">
        <v>0</v>
      </c>
      <c r="H239" s="40" t="s">
        <v>928</v>
      </c>
      <c r="I239" s="38" t="s">
        <v>929</v>
      </c>
      <c r="J239" s="40" t="s">
        <v>930</v>
      </c>
      <c r="K239" s="40" t="s">
        <v>78</v>
      </c>
      <c r="L239" s="40">
        <v>7</v>
      </c>
      <c r="M239" s="40">
        <v>0</v>
      </c>
      <c r="N239" s="40">
        <v>0</v>
      </c>
      <c r="P239" s="40">
        <v>0</v>
      </c>
      <c r="Q239" s="40" t="s">
        <v>78</v>
      </c>
      <c r="R239" s="40" t="s">
        <v>938</v>
      </c>
      <c r="S239" s="12">
        <v>0</v>
      </c>
      <c r="T239" s="40">
        <v>0</v>
      </c>
      <c r="U239" s="12">
        <v>0</v>
      </c>
      <c r="V239" s="38">
        <v>0</v>
      </c>
      <c r="W239" s="38">
        <v>0</v>
      </c>
      <c r="X239" s="38">
        <v>0</v>
      </c>
      <c r="Y239" s="38">
        <v>1</v>
      </c>
      <c r="Z239" s="38">
        <v>0</v>
      </c>
      <c r="AA239" s="12">
        <v>0</v>
      </c>
      <c r="AB239" s="38">
        <v>0</v>
      </c>
      <c r="AC239" s="38">
        <v>0</v>
      </c>
      <c r="AD239" s="12">
        <v>0</v>
      </c>
      <c r="AE239" s="38">
        <v>0</v>
      </c>
      <c r="AF239" s="38">
        <v>0</v>
      </c>
      <c r="AG239" s="38">
        <v>0</v>
      </c>
      <c r="AH239" s="38">
        <v>0</v>
      </c>
      <c r="AI239" s="38">
        <v>0</v>
      </c>
      <c r="AJ239" s="38">
        <v>0</v>
      </c>
      <c r="AK239" s="38">
        <v>0</v>
      </c>
      <c r="AL239" s="38">
        <v>0</v>
      </c>
      <c r="AM239" s="38">
        <v>0</v>
      </c>
      <c r="AN239" s="38">
        <v>0</v>
      </c>
      <c r="AO239" s="38">
        <v>1</v>
      </c>
      <c r="AP239" s="38">
        <v>0</v>
      </c>
      <c r="AQ239" s="12">
        <v>0</v>
      </c>
      <c r="AR239" s="38">
        <v>0</v>
      </c>
      <c r="AS239" s="38">
        <v>0</v>
      </c>
      <c r="AT239" s="38">
        <v>1</v>
      </c>
      <c r="AU239" s="38">
        <v>0</v>
      </c>
      <c r="AV239" s="38">
        <v>1</v>
      </c>
      <c r="AW239" s="38">
        <v>0</v>
      </c>
      <c r="AX239" s="38">
        <v>0</v>
      </c>
      <c r="AY239" s="38">
        <v>0</v>
      </c>
      <c r="AZ239" s="38">
        <v>0</v>
      </c>
      <c r="BA239" s="38">
        <v>0</v>
      </c>
      <c r="BB239" s="38">
        <v>0</v>
      </c>
      <c r="BC239" s="12">
        <v>0</v>
      </c>
      <c r="BE239" s="85"/>
    </row>
    <row r="240" spans="1:57" s="40" customFormat="1" x14ac:dyDescent="0.25">
      <c r="A240" s="24">
        <v>0</v>
      </c>
      <c r="B240" s="38">
        <v>0</v>
      </c>
      <c r="C240" s="38">
        <v>0</v>
      </c>
      <c r="D240" s="12">
        <v>1</v>
      </c>
      <c r="E240" s="38">
        <v>1</v>
      </c>
      <c r="F240" s="38">
        <v>0</v>
      </c>
      <c r="G240" s="12">
        <v>0</v>
      </c>
      <c r="H240" s="40" t="s">
        <v>931</v>
      </c>
      <c r="I240" s="38" t="s">
        <v>932</v>
      </c>
      <c r="J240" s="40" t="s">
        <v>933</v>
      </c>
      <c r="K240" s="40" t="s">
        <v>934</v>
      </c>
      <c r="L240" s="40">
        <v>4</v>
      </c>
      <c r="M240" s="40">
        <v>0</v>
      </c>
      <c r="N240" s="40">
        <v>1</v>
      </c>
      <c r="P240" s="40">
        <v>2</v>
      </c>
      <c r="Q240" s="40" t="s">
        <v>888</v>
      </c>
      <c r="R240" s="40" t="s">
        <v>78</v>
      </c>
      <c r="S240" s="12">
        <v>535</v>
      </c>
      <c r="T240" s="40">
        <v>0</v>
      </c>
      <c r="U240" s="12">
        <v>1</v>
      </c>
      <c r="V240" s="40">
        <v>0</v>
      </c>
      <c r="W240" s="40">
        <v>1</v>
      </c>
      <c r="X240" s="40">
        <v>0</v>
      </c>
      <c r="Y240" s="40">
        <v>0</v>
      </c>
      <c r="Z240" s="40">
        <v>0</v>
      </c>
      <c r="AA240" s="12">
        <v>0</v>
      </c>
      <c r="AB240" s="38">
        <v>0</v>
      </c>
      <c r="AC240" s="38">
        <v>1</v>
      </c>
      <c r="AD240" s="12">
        <v>0</v>
      </c>
      <c r="AE240" s="38">
        <v>0</v>
      </c>
      <c r="AF240" s="38">
        <v>0</v>
      </c>
      <c r="AG240" s="38">
        <v>0</v>
      </c>
      <c r="AH240" s="38">
        <v>0</v>
      </c>
      <c r="AI240" s="38">
        <v>0</v>
      </c>
      <c r="AJ240" s="38">
        <v>0</v>
      </c>
      <c r="AK240" s="38">
        <v>0</v>
      </c>
      <c r="AL240" s="38">
        <v>0</v>
      </c>
      <c r="AM240" s="38">
        <v>0</v>
      </c>
      <c r="AN240" s="38">
        <v>0</v>
      </c>
      <c r="AO240" s="38">
        <v>1</v>
      </c>
      <c r="AP240" s="38">
        <v>0</v>
      </c>
      <c r="AQ240" s="12">
        <v>0</v>
      </c>
      <c r="AR240" s="38">
        <v>0</v>
      </c>
      <c r="AS240" s="38">
        <v>0</v>
      </c>
      <c r="AT240" s="38">
        <v>1</v>
      </c>
      <c r="AU240" s="38">
        <v>0</v>
      </c>
      <c r="AV240" s="38">
        <v>0</v>
      </c>
      <c r="AW240" s="38">
        <v>0</v>
      </c>
      <c r="AX240" s="38">
        <v>0</v>
      </c>
      <c r="AY240" s="38">
        <v>0</v>
      </c>
      <c r="AZ240" s="38">
        <v>0</v>
      </c>
      <c r="BA240" s="38">
        <v>0</v>
      </c>
      <c r="BB240" s="38">
        <v>0</v>
      </c>
      <c r="BC240" s="12">
        <v>0</v>
      </c>
      <c r="BE240" s="85"/>
    </row>
    <row r="241" spans="1:57" s="37" customFormat="1" x14ac:dyDescent="0.25">
      <c r="A241" s="28">
        <v>0</v>
      </c>
      <c r="B241" s="30">
        <v>0</v>
      </c>
      <c r="C241" s="30">
        <v>0</v>
      </c>
      <c r="D241" s="29">
        <v>1</v>
      </c>
      <c r="E241" s="37">
        <v>1</v>
      </c>
      <c r="F241" s="37">
        <v>0</v>
      </c>
      <c r="G241" s="29">
        <v>0</v>
      </c>
      <c r="H241" s="37" t="s">
        <v>935</v>
      </c>
      <c r="I241" s="30" t="s">
        <v>936</v>
      </c>
      <c r="J241" s="37" t="s">
        <v>937</v>
      </c>
      <c r="K241" s="37" t="s">
        <v>78</v>
      </c>
      <c r="L241" s="37">
        <v>4</v>
      </c>
      <c r="M241" s="37">
        <v>0</v>
      </c>
      <c r="N241" s="37">
        <v>0</v>
      </c>
      <c r="P241" s="37">
        <v>0</v>
      </c>
      <c r="Q241" s="37" t="s">
        <v>78</v>
      </c>
      <c r="R241" s="37" t="s">
        <v>939</v>
      </c>
      <c r="S241" s="29">
        <v>0</v>
      </c>
      <c r="T241" s="37">
        <v>0</v>
      </c>
      <c r="U241" s="29">
        <v>0</v>
      </c>
      <c r="V241" s="37">
        <v>0</v>
      </c>
      <c r="W241" s="37">
        <v>0</v>
      </c>
      <c r="X241" s="37">
        <v>0</v>
      </c>
      <c r="Y241" s="37">
        <v>1</v>
      </c>
      <c r="Z241" s="37">
        <v>0</v>
      </c>
      <c r="AA241" s="29">
        <v>0</v>
      </c>
      <c r="AB241" s="37">
        <v>0</v>
      </c>
      <c r="AC241" s="37">
        <v>1</v>
      </c>
      <c r="AD241" s="29">
        <v>0</v>
      </c>
      <c r="AE241" s="37">
        <v>0</v>
      </c>
      <c r="AF241" s="37">
        <v>0</v>
      </c>
      <c r="AG241" s="37">
        <v>0</v>
      </c>
      <c r="AH241" s="37">
        <v>0</v>
      </c>
      <c r="AI241" s="37">
        <v>0</v>
      </c>
      <c r="AJ241" s="37">
        <v>0</v>
      </c>
      <c r="AK241" s="37">
        <v>0</v>
      </c>
      <c r="AL241" s="37">
        <v>0</v>
      </c>
      <c r="AM241" s="37">
        <v>0</v>
      </c>
      <c r="AN241" s="37">
        <v>0</v>
      </c>
      <c r="AO241" s="37">
        <v>1</v>
      </c>
      <c r="AP241" s="37">
        <v>0</v>
      </c>
      <c r="AQ241" s="29">
        <v>0</v>
      </c>
      <c r="AR241" s="37">
        <v>0</v>
      </c>
      <c r="AS241" s="37">
        <v>0</v>
      </c>
      <c r="AT241" s="37">
        <v>0</v>
      </c>
      <c r="AU241" s="37">
        <v>0</v>
      </c>
      <c r="AV241" s="37">
        <v>1</v>
      </c>
      <c r="AW241" s="37">
        <v>0</v>
      </c>
      <c r="AX241" s="37">
        <v>0</v>
      </c>
      <c r="AY241" s="37">
        <v>0</v>
      </c>
      <c r="AZ241" s="37">
        <v>0</v>
      </c>
      <c r="BA241" s="37">
        <v>0</v>
      </c>
      <c r="BB241" s="37">
        <v>0</v>
      </c>
      <c r="BC241" s="29">
        <v>1</v>
      </c>
      <c r="BE241" s="86"/>
    </row>
    <row r="242" spans="1:57" s="40" customFormat="1" x14ac:dyDescent="0.25">
      <c r="A242" s="24">
        <v>0</v>
      </c>
      <c r="B242" s="38">
        <v>0</v>
      </c>
      <c r="C242" s="38">
        <v>0</v>
      </c>
      <c r="D242" s="12">
        <v>1</v>
      </c>
      <c r="E242" s="40">
        <v>0</v>
      </c>
      <c r="F242" s="40">
        <v>0</v>
      </c>
      <c r="G242" s="12">
        <v>1</v>
      </c>
      <c r="I242" s="13" t="s">
        <v>940</v>
      </c>
      <c r="K242" s="40" t="s">
        <v>941</v>
      </c>
      <c r="L242" s="27">
        <v>18</v>
      </c>
      <c r="M242" s="40">
        <v>1</v>
      </c>
      <c r="P242" s="40">
        <v>4</v>
      </c>
      <c r="Q242" s="40" t="s">
        <v>888</v>
      </c>
      <c r="R242" s="40" t="s">
        <v>950</v>
      </c>
      <c r="S242" s="12">
        <v>507</v>
      </c>
      <c r="T242" s="40">
        <v>0</v>
      </c>
      <c r="U242" s="12">
        <v>1</v>
      </c>
      <c r="V242" s="40">
        <v>0</v>
      </c>
      <c r="W242" s="40">
        <v>0</v>
      </c>
      <c r="X242" s="40">
        <v>0</v>
      </c>
      <c r="Y242" s="40">
        <v>0</v>
      </c>
      <c r="Z242" s="40">
        <v>1</v>
      </c>
      <c r="AA242" s="12">
        <v>0</v>
      </c>
      <c r="AB242" s="40">
        <v>0</v>
      </c>
      <c r="AC242" s="40">
        <v>0</v>
      </c>
      <c r="AD242" s="12">
        <v>0</v>
      </c>
      <c r="AE242" s="38">
        <v>0</v>
      </c>
      <c r="AF242" s="38">
        <v>0</v>
      </c>
      <c r="AG242" s="38">
        <v>0</v>
      </c>
      <c r="AH242" s="38">
        <v>0</v>
      </c>
      <c r="AI242" s="38">
        <v>0</v>
      </c>
      <c r="AJ242" s="38">
        <v>0</v>
      </c>
      <c r="AK242" s="38">
        <v>0</v>
      </c>
      <c r="AL242" s="38">
        <v>0</v>
      </c>
      <c r="AM242" s="38">
        <v>0</v>
      </c>
      <c r="AN242" s="38">
        <v>0</v>
      </c>
      <c r="AO242" s="38">
        <v>1</v>
      </c>
      <c r="AP242" s="38">
        <v>0</v>
      </c>
      <c r="AQ242" s="32">
        <v>0</v>
      </c>
      <c r="AR242" s="40">
        <v>0</v>
      </c>
      <c r="AS242" s="40">
        <v>1</v>
      </c>
      <c r="AT242" s="40">
        <v>0</v>
      </c>
      <c r="AU242" s="40">
        <v>0</v>
      </c>
      <c r="AV242" s="40">
        <v>0</v>
      </c>
      <c r="AW242" s="40">
        <v>0</v>
      </c>
      <c r="AX242" s="40">
        <v>0</v>
      </c>
      <c r="AY242" s="40">
        <v>0</v>
      </c>
      <c r="AZ242" s="40">
        <v>0</v>
      </c>
      <c r="BA242" s="40">
        <v>0</v>
      </c>
      <c r="BB242" s="40">
        <v>0</v>
      </c>
      <c r="BC242" s="12">
        <v>1</v>
      </c>
      <c r="BE242" s="80">
        <f>COUNTA(BC242:BC246)</f>
        <v>5</v>
      </c>
    </row>
    <row r="243" spans="1:57" s="40" customFormat="1" x14ac:dyDescent="0.25">
      <c r="A243" s="24">
        <v>0</v>
      </c>
      <c r="B243" s="38">
        <v>0</v>
      </c>
      <c r="C243" s="38">
        <v>0</v>
      </c>
      <c r="D243" s="12">
        <v>1</v>
      </c>
      <c r="E243" s="38">
        <v>0</v>
      </c>
      <c r="F243" s="38">
        <v>0</v>
      </c>
      <c r="G243" s="12">
        <v>1</v>
      </c>
      <c r="I243" s="13" t="s">
        <v>942</v>
      </c>
      <c r="K243" s="40" t="s">
        <v>943</v>
      </c>
      <c r="L243" s="27">
        <v>15</v>
      </c>
      <c r="M243" s="40">
        <v>0</v>
      </c>
      <c r="P243" s="40">
        <v>2</v>
      </c>
      <c r="Q243" s="40" t="s">
        <v>888</v>
      </c>
      <c r="R243" s="40" t="s">
        <v>951</v>
      </c>
      <c r="S243" s="12">
        <v>561</v>
      </c>
      <c r="T243" s="40">
        <v>0</v>
      </c>
      <c r="U243" s="12">
        <v>1</v>
      </c>
      <c r="V243" s="40">
        <v>0</v>
      </c>
      <c r="W243" s="40">
        <v>0</v>
      </c>
      <c r="X243" s="38">
        <v>0</v>
      </c>
      <c r="Y243" s="38">
        <v>0</v>
      </c>
      <c r="Z243" s="38">
        <v>1</v>
      </c>
      <c r="AA243" s="12">
        <v>0</v>
      </c>
      <c r="AB243" s="38">
        <v>1</v>
      </c>
      <c r="AC243" s="40">
        <v>0</v>
      </c>
      <c r="AD243" s="12">
        <v>0</v>
      </c>
      <c r="AE243" s="38">
        <v>0</v>
      </c>
      <c r="AF243" s="38">
        <v>0</v>
      </c>
      <c r="AG243" s="38">
        <v>0</v>
      </c>
      <c r="AH243" s="38">
        <v>0</v>
      </c>
      <c r="AI243" s="38">
        <v>0</v>
      </c>
      <c r="AJ243" s="38">
        <v>0</v>
      </c>
      <c r="AK243" s="38">
        <v>0</v>
      </c>
      <c r="AL243" s="38">
        <v>0</v>
      </c>
      <c r="AM243" s="38">
        <v>0</v>
      </c>
      <c r="AN243" s="38">
        <v>0</v>
      </c>
      <c r="AO243" s="38">
        <v>1</v>
      </c>
      <c r="AP243" s="38">
        <v>0</v>
      </c>
      <c r="AQ243" s="12">
        <v>0</v>
      </c>
      <c r="AR243" s="40">
        <v>0</v>
      </c>
      <c r="AS243" s="40">
        <v>1</v>
      </c>
      <c r="AT243" s="40">
        <v>0</v>
      </c>
      <c r="AU243" s="40">
        <v>0</v>
      </c>
      <c r="AV243" s="40">
        <v>0</v>
      </c>
      <c r="AW243" s="40">
        <v>0</v>
      </c>
      <c r="AX243" s="40">
        <v>0</v>
      </c>
      <c r="AY243" s="40">
        <v>0</v>
      </c>
      <c r="AZ243" s="40">
        <v>0</v>
      </c>
      <c r="BA243" s="40">
        <v>0</v>
      </c>
      <c r="BB243" s="40">
        <v>0</v>
      </c>
      <c r="BC243" s="12">
        <v>1</v>
      </c>
      <c r="BE243" s="81"/>
    </row>
    <row r="244" spans="1:57" s="40" customFormat="1" x14ac:dyDescent="0.25">
      <c r="A244" s="24">
        <v>0</v>
      </c>
      <c r="B244" s="38">
        <v>0</v>
      </c>
      <c r="C244" s="38">
        <v>0</v>
      </c>
      <c r="D244" s="12">
        <v>1</v>
      </c>
      <c r="E244" s="38">
        <v>0</v>
      </c>
      <c r="F244" s="38">
        <v>0</v>
      </c>
      <c r="G244" s="12">
        <v>1</v>
      </c>
      <c r="I244" s="13" t="s">
        <v>944</v>
      </c>
      <c r="K244" s="40" t="s">
        <v>945</v>
      </c>
      <c r="L244" s="27">
        <v>36</v>
      </c>
      <c r="M244" s="40">
        <v>0</v>
      </c>
      <c r="P244" s="40">
        <v>3</v>
      </c>
      <c r="Q244" s="40" t="s">
        <v>888</v>
      </c>
      <c r="R244" s="40" t="s">
        <v>952</v>
      </c>
      <c r="S244" s="12">
        <v>500</v>
      </c>
      <c r="T244" s="40">
        <v>0</v>
      </c>
      <c r="U244" s="12">
        <v>1</v>
      </c>
      <c r="V244" s="40">
        <v>0</v>
      </c>
      <c r="W244" s="40">
        <v>0</v>
      </c>
      <c r="X244" s="38">
        <v>0</v>
      </c>
      <c r="Y244" s="38">
        <v>0</v>
      </c>
      <c r="Z244" s="38">
        <v>1</v>
      </c>
      <c r="AA244" s="12">
        <v>0</v>
      </c>
      <c r="AB244" s="38">
        <v>1</v>
      </c>
      <c r="AC244" s="40">
        <v>0</v>
      </c>
      <c r="AD244" s="12">
        <v>0</v>
      </c>
      <c r="AE244" s="38">
        <v>0</v>
      </c>
      <c r="AF244" s="38">
        <v>0</v>
      </c>
      <c r="AG244" s="38">
        <v>0</v>
      </c>
      <c r="AH244" s="38">
        <v>0</v>
      </c>
      <c r="AI244" s="38">
        <v>0</v>
      </c>
      <c r="AJ244" s="38">
        <v>0</v>
      </c>
      <c r="AK244" s="38">
        <v>0</v>
      </c>
      <c r="AL244" s="38">
        <v>0</v>
      </c>
      <c r="AM244" s="38">
        <v>0</v>
      </c>
      <c r="AN244" s="38">
        <v>0</v>
      </c>
      <c r="AO244" s="38">
        <v>1</v>
      </c>
      <c r="AP244" s="38">
        <v>0</v>
      </c>
      <c r="AQ244" s="12">
        <v>0</v>
      </c>
      <c r="AR244" s="38">
        <v>0</v>
      </c>
      <c r="AS244" s="38">
        <v>0</v>
      </c>
      <c r="AT244" s="38">
        <v>1</v>
      </c>
      <c r="AU244" s="38">
        <v>0</v>
      </c>
      <c r="AV244" s="38">
        <v>0</v>
      </c>
      <c r="AW244" s="38">
        <v>0</v>
      </c>
      <c r="AX244" s="38">
        <v>0</v>
      </c>
      <c r="AY244" s="38">
        <v>0</v>
      </c>
      <c r="AZ244" s="38">
        <v>0</v>
      </c>
      <c r="BA244" s="38">
        <v>0</v>
      </c>
      <c r="BB244" s="38">
        <v>0</v>
      </c>
      <c r="BC244" s="12">
        <v>0</v>
      </c>
      <c r="BE244" s="81"/>
    </row>
    <row r="245" spans="1:57" s="40" customFormat="1" x14ac:dyDescent="0.25">
      <c r="A245" s="24">
        <v>0</v>
      </c>
      <c r="B245" s="38">
        <v>0</v>
      </c>
      <c r="C245" s="38">
        <v>0</v>
      </c>
      <c r="D245" s="12">
        <v>1</v>
      </c>
      <c r="E245" s="38">
        <v>0</v>
      </c>
      <c r="F245" s="38">
        <v>0</v>
      </c>
      <c r="G245" s="12">
        <v>1</v>
      </c>
      <c r="I245" s="13" t="s">
        <v>946</v>
      </c>
      <c r="K245" s="40" t="s">
        <v>947</v>
      </c>
      <c r="L245" s="27">
        <v>12</v>
      </c>
      <c r="M245" s="40">
        <v>0</v>
      </c>
      <c r="P245" s="40">
        <v>5</v>
      </c>
      <c r="Q245" s="40" t="s">
        <v>888</v>
      </c>
      <c r="R245" s="40" t="s">
        <v>953</v>
      </c>
      <c r="S245" s="12">
        <v>808</v>
      </c>
      <c r="T245" s="40">
        <v>0</v>
      </c>
      <c r="U245" s="12">
        <v>1</v>
      </c>
      <c r="V245" s="40">
        <v>0</v>
      </c>
      <c r="W245" s="40">
        <v>0</v>
      </c>
      <c r="X245" s="38">
        <v>0</v>
      </c>
      <c r="Y245" s="38">
        <v>0</v>
      </c>
      <c r="Z245" s="38">
        <v>1</v>
      </c>
      <c r="AA245" s="12">
        <v>0</v>
      </c>
      <c r="AB245" s="38">
        <v>0</v>
      </c>
      <c r="AC245" s="38">
        <v>0</v>
      </c>
      <c r="AD245" s="12">
        <v>0</v>
      </c>
      <c r="AE245" s="38">
        <v>0</v>
      </c>
      <c r="AF245" s="38">
        <v>0</v>
      </c>
      <c r="AG245" s="38">
        <v>0</v>
      </c>
      <c r="AH245" s="38">
        <v>0</v>
      </c>
      <c r="AI245" s="38">
        <v>0</v>
      </c>
      <c r="AJ245" s="38">
        <v>0</v>
      </c>
      <c r="AK245" s="38">
        <v>0</v>
      </c>
      <c r="AL245" s="38">
        <v>0</v>
      </c>
      <c r="AM245" s="38">
        <v>0</v>
      </c>
      <c r="AN245" s="38">
        <v>0</v>
      </c>
      <c r="AO245" s="38">
        <v>1</v>
      </c>
      <c r="AP245" s="38">
        <v>0</v>
      </c>
      <c r="AQ245" s="12">
        <v>0</v>
      </c>
      <c r="AR245" s="38">
        <v>0</v>
      </c>
      <c r="AS245" s="38">
        <v>0</v>
      </c>
      <c r="AT245" s="38">
        <v>1</v>
      </c>
      <c r="AU245" s="38">
        <v>0</v>
      </c>
      <c r="AV245" s="38">
        <v>1</v>
      </c>
      <c r="AW245" s="38">
        <v>0</v>
      </c>
      <c r="AX245" s="38">
        <v>0</v>
      </c>
      <c r="AY245" s="38">
        <v>0</v>
      </c>
      <c r="AZ245" s="38">
        <v>0</v>
      </c>
      <c r="BA245" s="38">
        <v>0</v>
      </c>
      <c r="BB245" s="38">
        <v>0</v>
      </c>
      <c r="BC245" s="12">
        <v>0</v>
      </c>
      <c r="BE245" s="81"/>
    </row>
    <row r="246" spans="1:57" s="40" customFormat="1" x14ac:dyDescent="0.25">
      <c r="A246" s="24">
        <v>0</v>
      </c>
      <c r="B246" s="38">
        <v>0</v>
      </c>
      <c r="C246" s="38">
        <v>0</v>
      </c>
      <c r="D246" s="12">
        <v>1</v>
      </c>
      <c r="E246" s="40">
        <v>0</v>
      </c>
      <c r="F246" s="40">
        <v>0</v>
      </c>
      <c r="G246" s="12">
        <v>1</v>
      </c>
      <c r="I246" s="13" t="s">
        <v>948</v>
      </c>
      <c r="K246" s="40" t="s">
        <v>949</v>
      </c>
      <c r="L246" s="27">
        <v>78</v>
      </c>
      <c r="M246" s="40">
        <v>1</v>
      </c>
      <c r="P246" s="40">
        <v>2</v>
      </c>
      <c r="Q246" s="40" t="s">
        <v>888</v>
      </c>
      <c r="R246" s="40" t="s">
        <v>954</v>
      </c>
      <c r="S246" s="12">
        <v>409</v>
      </c>
      <c r="T246" s="40">
        <v>0</v>
      </c>
      <c r="U246" s="12">
        <v>1</v>
      </c>
      <c r="V246" s="40">
        <v>0</v>
      </c>
      <c r="W246" s="40">
        <v>0</v>
      </c>
      <c r="X246" s="40">
        <v>0</v>
      </c>
      <c r="Y246" s="40">
        <v>0</v>
      </c>
      <c r="Z246" s="40">
        <v>1</v>
      </c>
      <c r="AA246" s="12">
        <v>0</v>
      </c>
      <c r="AB246" s="40">
        <v>1</v>
      </c>
      <c r="AC246" s="40">
        <v>0</v>
      </c>
      <c r="AD246" s="12">
        <v>0</v>
      </c>
      <c r="AE246" s="40">
        <v>0</v>
      </c>
      <c r="AF246" s="40">
        <v>0</v>
      </c>
      <c r="AG246" s="40">
        <v>0</v>
      </c>
      <c r="AH246" s="40">
        <v>0</v>
      </c>
      <c r="AI246" s="40">
        <v>0</v>
      </c>
      <c r="AJ246" s="40">
        <v>0</v>
      </c>
      <c r="AK246" s="40">
        <v>0</v>
      </c>
      <c r="AL246" s="40">
        <v>0</v>
      </c>
      <c r="AM246" s="40">
        <v>0</v>
      </c>
      <c r="AN246" s="40">
        <v>0</v>
      </c>
      <c r="AO246" s="40">
        <v>1</v>
      </c>
      <c r="AP246" s="40">
        <v>0</v>
      </c>
      <c r="AQ246" s="12">
        <v>0</v>
      </c>
      <c r="AR246" s="40">
        <v>0</v>
      </c>
      <c r="AS246" s="40">
        <v>0</v>
      </c>
      <c r="AT246" s="40">
        <v>0</v>
      </c>
      <c r="AU246" s="40">
        <v>0</v>
      </c>
      <c r="AV246" s="40">
        <v>1</v>
      </c>
      <c r="AW246" s="40">
        <v>0</v>
      </c>
      <c r="AX246" s="40">
        <v>0</v>
      </c>
      <c r="AY246" s="40">
        <v>0</v>
      </c>
      <c r="AZ246" s="40">
        <v>0</v>
      </c>
      <c r="BA246" s="40">
        <v>0</v>
      </c>
      <c r="BB246" s="40">
        <v>0</v>
      </c>
      <c r="BC246" s="12">
        <v>1</v>
      </c>
      <c r="BE246" s="82"/>
    </row>
    <row r="247" spans="1:57" s="39" customFormat="1" x14ac:dyDescent="0.25">
      <c r="A247" s="20">
        <v>0</v>
      </c>
      <c r="B247" s="22">
        <v>0</v>
      </c>
      <c r="C247" s="22">
        <v>0</v>
      </c>
      <c r="D247" s="17">
        <v>1</v>
      </c>
      <c r="E247" s="39">
        <v>1</v>
      </c>
      <c r="F247" s="39">
        <v>0</v>
      </c>
      <c r="G247" s="17">
        <v>0</v>
      </c>
      <c r="H247" s="39" t="s">
        <v>728</v>
      </c>
      <c r="I247" s="22" t="s">
        <v>955</v>
      </c>
      <c r="J247" s="39" t="s">
        <v>956</v>
      </c>
      <c r="K247" s="39" t="s">
        <v>957</v>
      </c>
      <c r="L247" s="39">
        <v>72</v>
      </c>
      <c r="M247" s="39">
        <v>1</v>
      </c>
      <c r="N247" s="39">
        <v>7</v>
      </c>
      <c r="P247" s="39">
        <v>0</v>
      </c>
      <c r="Q247" s="39" t="s">
        <v>888</v>
      </c>
      <c r="R247" s="39" t="s">
        <v>969</v>
      </c>
      <c r="S247" s="17">
        <v>403</v>
      </c>
      <c r="T247" s="39">
        <v>0</v>
      </c>
      <c r="U247" s="17">
        <v>1</v>
      </c>
      <c r="V247" s="39">
        <v>0</v>
      </c>
      <c r="W247" s="39">
        <v>0</v>
      </c>
      <c r="X247" s="39">
        <v>0</v>
      </c>
      <c r="Y247" s="39">
        <v>0</v>
      </c>
      <c r="Z247" s="39">
        <v>1</v>
      </c>
      <c r="AA247" s="17">
        <v>0</v>
      </c>
      <c r="AB247" s="39">
        <v>0</v>
      </c>
      <c r="AC247" s="39">
        <v>1</v>
      </c>
      <c r="AD247" s="17">
        <v>0</v>
      </c>
      <c r="AE247" s="22">
        <v>0</v>
      </c>
      <c r="AF247" s="22">
        <v>0</v>
      </c>
      <c r="AG247" s="22">
        <v>0</v>
      </c>
      <c r="AH247" s="22">
        <v>0</v>
      </c>
      <c r="AI247" s="22">
        <v>0</v>
      </c>
      <c r="AJ247" s="22">
        <v>0</v>
      </c>
      <c r="AK247" s="22">
        <v>0</v>
      </c>
      <c r="AL247" s="22">
        <v>0</v>
      </c>
      <c r="AM247" s="22">
        <v>0</v>
      </c>
      <c r="AN247" s="22">
        <v>1</v>
      </c>
      <c r="AO247" s="22">
        <v>0</v>
      </c>
      <c r="AP247" s="22">
        <v>0</v>
      </c>
      <c r="AQ247" s="15">
        <v>0</v>
      </c>
      <c r="AR247" s="39">
        <v>0</v>
      </c>
      <c r="AS247" s="39">
        <v>1</v>
      </c>
      <c r="AT247" s="39">
        <v>0</v>
      </c>
      <c r="AU247" s="39">
        <v>0</v>
      </c>
      <c r="AV247" s="39">
        <v>0</v>
      </c>
      <c r="AW247" s="39">
        <v>0</v>
      </c>
      <c r="AX247" s="39">
        <v>0</v>
      </c>
      <c r="AY247" s="39">
        <v>0</v>
      </c>
      <c r="AZ247" s="39">
        <v>0</v>
      </c>
      <c r="BA247" s="39">
        <v>0</v>
      </c>
      <c r="BB247" s="39">
        <v>0</v>
      </c>
      <c r="BC247" s="17">
        <v>1</v>
      </c>
      <c r="BE247" s="80">
        <f>COUNTA(BC247:BC251)</f>
        <v>5</v>
      </c>
    </row>
    <row r="248" spans="1:57" s="40" customFormat="1" x14ac:dyDescent="0.25">
      <c r="A248" s="24">
        <v>0</v>
      </c>
      <c r="B248" s="38">
        <v>0</v>
      </c>
      <c r="C248" s="38">
        <v>0</v>
      </c>
      <c r="D248" s="12">
        <v>1</v>
      </c>
      <c r="E248" s="38">
        <v>1</v>
      </c>
      <c r="F248" s="38">
        <v>0</v>
      </c>
      <c r="G248" s="12">
        <v>0</v>
      </c>
      <c r="H248" s="52" t="s">
        <v>958</v>
      </c>
      <c r="I248" s="38" t="s">
        <v>959</v>
      </c>
      <c r="K248" s="40" t="s">
        <v>960</v>
      </c>
      <c r="L248" s="40">
        <v>44</v>
      </c>
      <c r="M248" s="40">
        <v>2</v>
      </c>
      <c r="N248" s="40">
        <v>3</v>
      </c>
      <c r="O248" s="40">
        <v>593</v>
      </c>
      <c r="P248" s="40">
        <v>2</v>
      </c>
      <c r="S248" s="12">
        <v>262</v>
      </c>
      <c r="T248" s="40">
        <v>0</v>
      </c>
      <c r="U248" s="12">
        <v>1</v>
      </c>
      <c r="V248" s="38">
        <v>1</v>
      </c>
      <c r="W248" s="38">
        <v>0</v>
      </c>
      <c r="X248" s="38">
        <v>0</v>
      </c>
      <c r="Y248" s="38">
        <v>0</v>
      </c>
      <c r="Z248" s="38">
        <v>0</v>
      </c>
      <c r="AA248" s="12">
        <v>0</v>
      </c>
      <c r="AB248" s="38">
        <v>0</v>
      </c>
      <c r="AC248" s="38">
        <v>1</v>
      </c>
      <c r="AD248" s="12">
        <v>0</v>
      </c>
      <c r="AE248" s="38">
        <v>0</v>
      </c>
      <c r="AF248" s="38">
        <v>0</v>
      </c>
      <c r="AG248" s="38">
        <v>0</v>
      </c>
      <c r="AH248" s="38">
        <v>0</v>
      </c>
      <c r="AI248" s="38">
        <v>0</v>
      </c>
      <c r="AJ248" s="38">
        <v>0</v>
      </c>
      <c r="AK248" s="38">
        <v>0</v>
      </c>
      <c r="AL248" s="38">
        <v>0</v>
      </c>
      <c r="AM248" s="38">
        <v>0</v>
      </c>
      <c r="AN248" s="38">
        <v>1</v>
      </c>
      <c r="AO248" s="38">
        <v>0</v>
      </c>
      <c r="AP248" s="38">
        <v>0</v>
      </c>
      <c r="AQ248" s="12">
        <v>0</v>
      </c>
      <c r="AR248" s="38">
        <v>0</v>
      </c>
      <c r="AS248" s="38">
        <v>0</v>
      </c>
      <c r="AT248" s="38">
        <v>1</v>
      </c>
      <c r="AU248" s="38">
        <v>0</v>
      </c>
      <c r="AV248" s="38">
        <v>0</v>
      </c>
      <c r="AW248" s="38">
        <v>0</v>
      </c>
      <c r="AX248" s="38">
        <v>0</v>
      </c>
      <c r="AY248" s="38">
        <v>0</v>
      </c>
      <c r="AZ248" s="38">
        <v>0</v>
      </c>
      <c r="BA248" s="38">
        <v>0</v>
      </c>
      <c r="BB248" s="38">
        <v>0</v>
      </c>
      <c r="BC248" s="12">
        <v>0</v>
      </c>
      <c r="BE248" s="81"/>
    </row>
    <row r="249" spans="1:57" s="40" customFormat="1" x14ac:dyDescent="0.25">
      <c r="A249" s="24">
        <v>0</v>
      </c>
      <c r="B249" s="38">
        <v>0</v>
      </c>
      <c r="C249" s="38">
        <v>0</v>
      </c>
      <c r="D249" s="12">
        <v>1</v>
      </c>
      <c r="E249" s="38">
        <v>1</v>
      </c>
      <c r="F249" s="38">
        <v>0</v>
      </c>
      <c r="G249" s="12">
        <v>0</v>
      </c>
      <c r="H249" s="40" t="s">
        <v>732</v>
      </c>
      <c r="I249" s="38" t="s">
        <v>961</v>
      </c>
      <c r="J249" s="40" t="s">
        <v>962</v>
      </c>
      <c r="K249" s="40" t="s">
        <v>963</v>
      </c>
      <c r="L249" s="40">
        <v>21</v>
      </c>
      <c r="M249" s="40">
        <v>0</v>
      </c>
      <c r="N249" s="40">
        <v>2</v>
      </c>
      <c r="P249" s="40">
        <v>3</v>
      </c>
      <c r="Q249" s="40" t="s">
        <v>888</v>
      </c>
      <c r="R249" s="40" t="s">
        <v>970</v>
      </c>
      <c r="S249" s="12">
        <v>767</v>
      </c>
      <c r="T249" s="40">
        <v>0</v>
      </c>
      <c r="U249" s="12">
        <v>1</v>
      </c>
      <c r="V249" s="40">
        <v>0</v>
      </c>
      <c r="W249" s="40">
        <v>0</v>
      </c>
      <c r="X249" s="40">
        <v>0</v>
      </c>
      <c r="Y249" s="40">
        <v>0</v>
      </c>
      <c r="Z249" s="40">
        <v>1</v>
      </c>
      <c r="AA249" s="12">
        <v>0</v>
      </c>
      <c r="AB249" s="38">
        <v>0</v>
      </c>
      <c r="AC249" s="38">
        <v>1</v>
      </c>
      <c r="AD249" s="12">
        <v>0</v>
      </c>
      <c r="AE249" s="38">
        <v>0</v>
      </c>
      <c r="AF249" s="38">
        <v>0</v>
      </c>
      <c r="AG249" s="38">
        <v>0</v>
      </c>
      <c r="AH249" s="38">
        <v>0</v>
      </c>
      <c r="AI249" s="38">
        <v>0</v>
      </c>
      <c r="AJ249" s="38">
        <v>0</v>
      </c>
      <c r="AK249" s="38">
        <v>0</v>
      </c>
      <c r="AL249" s="38">
        <v>0</v>
      </c>
      <c r="AM249" s="38">
        <v>0</v>
      </c>
      <c r="AN249" s="38">
        <v>1</v>
      </c>
      <c r="AO249" s="38">
        <v>0</v>
      </c>
      <c r="AP249" s="38">
        <v>0</v>
      </c>
      <c r="AQ249" s="12">
        <v>0</v>
      </c>
      <c r="AR249" s="40">
        <v>0</v>
      </c>
      <c r="AS249" s="40">
        <v>1</v>
      </c>
      <c r="AT249" s="40">
        <v>0</v>
      </c>
      <c r="AU249" s="40">
        <v>0</v>
      </c>
      <c r="AV249" s="40">
        <v>0</v>
      </c>
      <c r="AW249" s="40">
        <v>0</v>
      </c>
      <c r="AX249" s="40">
        <v>0</v>
      </c>
      <c r="AY249" s="40">
        <v>0</v>
      </c>
      <c r="AZ249" s="40">
        <v>0</v>
      </c>
      <c r="BA249" s="40">
        <v>0</v>
      </c>
      <c r="BB249" s="40">
        <v>0</v>
      </c>
      <c r="BC249" s="12">
        <v>1</v>
      </c>
      <c r="BE249" s="81"/>
    </row>
    <row r="250" spans="1:57" s="40" customFormat="1" x14ac:dyDescent="0.25">
      <c r="A250" s="24">
        <v>0</v>
      </c>
      <c r="B250" s="38">
        <v>0</v>
      </c>
      <c r="C250" s="38">
        <v>0</v>
      </c>
      <c r="D250" s="12">
        <v>1</v>
      </c>
      <c r="E250" s="38">
        <v>1</v>
      </c>
      <c r="F250" s="38">
        <v>0</v>
      </c>
      <c r="G250" s="12">
        <v>0</v>
      </c>
      <c r="H250" s="40" t="s">
        <v>732</v>
      </c>
      <c r="I250" s="38" t="s">
        <v>964</v>
      </c>
      <c r="J250" s="40" t="s">
        <v>965</v>
      </c>
      <c r="K250" s="40" t="s">
        <v>78</v>
      </c>
      <c r="L250" s="40">
        <v>8</v>
      </c>
      <c r="M250" s="40">
        <v>0</v>
      </c>
      <c r="N250" s="40">
        <v>0</v>
      </c>
      <c r="P250" s="40">
        <v>0</v>
      </c>
      <c r="Q250" s="40" t="s">
        <v>78</v>
      </c>
      <c r="R250" s="40" t="s">
        <v>971</v>
      </c>
      <c r="S250" s="12">
        <v>0</v>
      </c>
      <c r="T250" s="40">
        <v>0</v>
      </c>
      <c r="U250" s="12">
        <v>0</v>
      </c>
      <c r="V250" s="38">
        <v>0</v>
      </c>
      <c r="W250" s="38">
        <v>0</v>
      </c>
      <c r="X250" s="38">
        <v>0</v>
      </c>
      <c r="Y250" s="38">
        <v>1</v>
      </c>
      <c r="Z250" s="38">
        <v>0</v>
      </c>
      <c r="AA250" s="12">
        <v>0</v>
      </c>
      <c r="AB250" s="38">
        <v>0</v>
      </c>
      <c r="AC250" s="38">
        <v>1</v>
      </c>
      <c r="AD250" s="12">
        <v>0</v>
      </c>
      <c r="AE250" s="38">
        <v>0</v>
      </c>
      <c r="AF250" s="38">
        <v>0</v>
      </c>
      <c r="AG250" s="38">
        <v>0</v>
      </c>
      <c r="AH250" s="38">
        <v>0</v>
      </c>
      <c r="AI250" s="38">
        <v>0</v>
      </c>
      <c r="AJ250" s="38">
        <v>0</v>
      </c>
      <c r="AK250" s="38">
        <v>0</v>
      </c>
      <c r="AL250" s="38">
        <v>0</v>
      </c>
      <c r="AM250" s="38">
        <v>0</v>
      </c>
      <c r="AN250" s="38">
        <v>1</v>
      </c>
      <c r="AO250" s="38">
        <v>0</v>
      </c>
      <c r="AP250" s="38">
        <v>0</v>
      </c>
      <c r="AQ250" s="12">
        <v>0</v>
      </c>
      <c r="AR250" s="38">
        <v>0</v>
      </c>
      <c r="AS250" s="38">
        <v>0</v>
      </c>
      <c r="AT250" s="38">
        <v>1</v>
      </c>
      <c r="AU250" s="38">
        <v>0</v>
      </c>
      <c r="AV250" s="38">
        <v>1</v>
      </c>
      <c r="AW250" s="38">
        <v>0</v>
      </c>
      <c r="AX250" s="38">
        <v>0</v>
      </c>
      <c r="AY250" s="38">
        <v>0</v>
      </c>
      <c r="AZ250" s="38">
        <v>0</v>
      </c>
      <c r="BA250" s="38">
        <v>0</v>
      </c>
      <c r="BB250" s="38">
        <v>0</v>
      </c>
      <c r="BC250" s="12">
        <v>0</v>
      </c>
      <c r="BE250" s="81"/>
    </row>
    <row r="251" spans="1:57" s="37" customFormat="1" x14ac:dyDescent="0.25">
      <c r="A251" s="28">
        <v>0</v>
      </c>
      <c r="B251" s="30">
        <v>0</v>
      </c>
      <c r="C251" s="30">
        <v>0</v>
      </c>
      <c r="D251" s="29">
        <v>1</v>
      </c>
      <c r="E251" s="37">
        <v>1</v>
      </c>
      <c r="F251" s="37">
        <v>0</v>
      </c>
      <c r="G251" s="29">
        <v>0</v>
      </c>
      <c r="H251" s="37" t="s">
        <v>380</v>
      </c>
      <c r="I251" s="30" t="s">
        <v>966</v>
      </c>
      <c r="J251" s="37" t="s">
        <v>967</v>
      </c>
      <c r="K251" s="37" t="s">
        <v>968</v>
      </c>
      <c r="L251" s="37">
        <v>10</v>
      </c>
      <c r="M251" s="37">
        <v>0</v>
      </c>
      <c r="N251" s="37">
        <v>1</v>
      </c>
      <c r="P251" s="37">
        <v>0</v>
      </c>
      <c r="Q251" s="37" t="s">
        <v>888</v>
      </c>
      <c r="R251" s="37" t="s">
        <v>972</v>
      </c>
      <c r="S251" s="29">
        <v>634</v>
      </c>
      <c r="T251" s="37">
        <v>0</v>
      </c>
      <c r="U251" s="29">
        <v>1</v>
      </c>
      <c r="V251" s="37">
        <v>0</v>
      </c>
      <c r="W251" s="37">
        <v>0</v>
      </c>
      <c r="X251" s="37">
        <v>0</v>
      </c>
      <c r="Y251" s="37">
        <v>0</v>
      </c>
      <c r="Z251" s="37">
        <v>1</v>
      </c>
      <c r="AA251" s="29">
        <v>0</v>
      </c>
      <c r="AB251" s="37">
        <v>0</v>
      </c>
      <c r="AC251" s="37">
        <v>1</v>
      </c>
      <c r="AD251" s="29">
        <v>0</v>
      </c>
      <c r="AE251" s="37">
        <v>0</v>
      </c>
      <c r="AF251" s="37">
        <v>0</v>
      </c>
      <c r="AG251" s="37">
        <v>0</v>
      </c>
      <c r="AH251" s="37">
        <v>0</v>
      </c>
      <c r="AI251" s="37">
        <v>0</v>
      </c>
      <c r="AJ251" s="37">
        <v>0</v>
      </c>
      <c r="AK251" s="37">
        <v>0</v>
      </c>
      <c r="AL251" s="37">
        <v>0</v>
      </c>
      <c r="AM251" s="37">
        <v>0</v>
      </c>
      <c r="AN251" s="37">
        <v>1</v>
      </c>
      <c r="AO251" s="37">
        <v>0</v>
      </c>
      <c r="AP251" s="37">
        <v>0</v>
      </c>
      <c r="AQ251" s="29">
        <v>0</v>
      </c>
      <c r="AR251" s="37">
        <v>0</v>
      </c>
      <c r="AS251" s="37">
        <v>1</v>
      </c>
      <c r="AT251" s="37">
        <v>0</v>
      </c>
      <c r="AU251" s="37">
        <v>0</v>
      </c>
      <c r="AV251" s="37">
        <v>0</v>
      </c>
      <c r="AW251" s="37">
        <v>0</v>
      </c>
      <c r="AX251" s="37">
        <v>0</v>
      </c>
      <c r="AY251" s="37">
        <v>0</v>
      </c>
      <c r="AZ251" s="37">
        <v>0</v>
      </c>
      <c r="BA251" s="37">
        <v>0</v>
      </c>
      <c r="BB251" s="37">
        <v>0</v>
      </c>
      <c r="BC251" s="29">
        <v>1</v>
      </c>
      <c r="BE251" s="82"/>
    </row>
    <row r="252" spans="1:57" s="40" customFormat="1" x14ac:dyDescent="0.25">
      <c r="A252" s="24">
        <v>0</v>
      </c>
      <c r="B252" s="38">
        <v>0</v>
      </c>
      <c r="C252" s="38">
        <v>0</v>
      </c>
      <c r="D252" s="12">
        <v>1</v>
      </c>
      <c r="E252" s="40">
        <v>0</v>
      </c>
      <c r="F252" s="40">
        <v>0</v>
      </c>
      <c r="G252" s="12">
        <v>1</v>
      </c>
      <c r="I252" s="13" t="s">
        <v>973</v>
      </c>
      <c r="K252" s="27" t="s">
        <v>974</v>
      </c>
      <c r="L252" s="40">
        <v>76</v>
      </c>
      <c r="M252" s="40">
        <v>1</v>
      </c>
      <c r="P252" s="40">
        <v>5</v>
      </c>
      <c r="Q252" s="40" t="s">
        <v>888</v>
      </c>
      <c r="R252" s="40" t="s">
        <v>983</v>
      </c>
      <c r="S252" s="12">
        <v>461</v>
      </c>
      <c r="T252" s="40">
        <v>0</v>
      </c>
      <c r="U252" s="12">
        <v>1</v>
      </c>
      <c r="V252" s="40">
        <v>0</v>
      </c>
      <c r="W252" s="40">
        <v>0</v>
      </c>
      <c r="X252" s="40">
        <v>0</v>
      </c>
      <c r="Y252" s="40">
        <v>0</v>
      </c>
      <c r="Z252" s="40">
        <v>1</v>
      </c>
      <c r="AA252" s="12">
        <v>0</v>
      </c>
      <c r="AB252" s="40">
        <v>1</v>
      </c>
      <c r="AC252" s="40">
        <v>0</v>
      </c>
      <c r="AD252" s="12">
        <v>0</v>
      </c>
      <c r="AE252" s="38">
        <v>0</v>
      </c>
      <c r="AF252" s="38">
        <v>0</v>
      </c>
      <c r="AG252" s="38">
        <v>0</v>
      </c>
      <c r="AH252" s="38">
        <v>0</v>
      </c>
      <c r="AI252" s="38">
        <v>0</v>
      </c>
      <c r="AJ252" s="38">
        <v>0</v>
      </c>
      <c r="AK252" s="38">
        <v>0</v>
      </c>
      <c r="AL252" s="38">
        <v>0</v>
      </c>
      <c r="AM252" s="38">
        <v>0</v>
      </c>
      <c r="AN252" s="38">
        <v>1</v>
      </c>
      <c r="AO252" s="38">
        <v>0</v>
      </c>
      <c r="AP252" s="38">
        <v>0</v>
      </c>
      <c r="AQ252" s="32">
        <v>0</v>
      </c>
      <c r="AR252" s="40">
        <v>0</v>
      </c>
      <c r="AS252" s="40">
        <v>1</v>
      </c>
      <c r="AT252" s="40">
        <v>0</v>
      </c>
      <c r="AU252" s="40">
        <v>0</v>
      </c>
      <c r="AV252" s="40">
        <v>0</v>
      </c>
      <c r="AW252" s="40">
        <v>0</v>
      </c>
      <c r="AX252" s="40">
        <v>0</v>
      </c>
      <c r="AY252" s="40">
        <v>0</v>
      </c>
      <c r="AZ252" s="40">
        <v>0</v>
      </c>
      <c r="BA252" s="40">
        <v>0</v>
      </c>
      <c r="BB252" s="40">
        <v>0</v>
      </c>
      <c r="BC252" s="12">
        <v>1</v>
      </c>
      <c r="BE252" s="80">
        <f>COUNTA(BC252:BC256)</f>
        <v>5</v>
      </c>
    </row>
    <row r="253" spans="1:57" s="40" customFormat="1" x14ac:dyDescent="0.25">
      <c r="A253" s="24">
        <v>0</v>
      </c>
      <c r="B253" s="38">
        <v>0</v>
      </c>
      <c r="C253" s="38">
        <v>0</v>
      </c>
      <c r="D253" s="12">
        <v>1</v>
      </c>
      <c r="E253" s="38">
        <v>0</v>
      </c>
      <c r="F253" s="38">
        <v>0</v>
      </c>
      <c r="G253" s="12">
        <v>1</v>
      </c>
      <c r="I253" s="13" t="s">
        <v>975</v>
      </c>
      <c r="K253" s="27" t="s">
        <v>976</v>
      </c>
      <c r="L253" s="40">
        <v>114</v>
      </c>
      <c r="M253" s="40">
        <v>1</v>
      </c>
      <c r="O253" s="40">
        <v>2597</v>
      </c>
      <c r="P253" s="40">
        <v>2</v>
      </c>
      <c r="S253" s="12">
        <v>268</v>
      </c>
      <c r="T253" s="40">
        <v>0</v>
      </c>
      <c r="U253" s="12">
        <v>1</v>
      </c>
      <c r="V253" s="38">
        <v>1</v>
      </c>
      <c r="W253" s="38">
        <v>0</v>
      </c>
      <c r="X253" s="38">
        <v>0</v>
      </c>
      <c r="Y253" s="38">
        <v>0</v>
      </c>
      <c r="Z253" s="38">
        <v>0</v>
      </c>
      <c r="AA253" s="12">
        <v>0</v>
      </c>
      <c r="AB253" s="38">
        <v>1</v>
      </c>
      <c r="AC253" s="38">
        <v>0</v>
      </c>
      <c r="AD253" s="12">
        <v>0</v>
      </c>
      <c r="AE253" s="38">
        <v>0</v>
      </c>
      <c r="AF253" s="38">
        <v>0</v>
      </c>
      <c r="AG253" s="38">
        <v>0</v>
      </c>
      <c r="AH253" s="38">
        <v>0</v>
      </c>
      <c r="AI253" s="38">
        <v>0</v>
      </c>
      <c r="AJ253" s="38">
        <v>0</v>
      </c>
      <c r="AK253" s="38">
        <v>0</v>
      </c>
      <c r="AL253" s="38">
        <v>0</v>
      </c>
      <c r="AM253" s="38">
        <v>0</v>
      </c>
      <c r="AN253" s="38">
        <v>1</v>
      </c>
      <c r="AO253" s="38">
        <v>0</v>
      </c>
      <c r="AP253" s="38">
        <v>0</v>
      </c>
      <c r="AQ253" s="12">
        <v>0</v>
      </c>
      <c r="AR253" s="38">
        <v>0</v>
      </c>
      <c r="AS253" s="38">
        <v>0</v>
      </c>
      <c r="AT253" s="38">
        <v>1</v>
      </c>
      <c r="AU253" s="38">
        <v>0</v>
      </c>
      <c r="AV253" s="38">
        <v>0</v>
      </c>
      <c r="AW253" s="38">
        <v>0</v>
      </c>
      <c r="AX253" s="38">
        <v>0</v>
      </c>
      <c r="AY253" s="38">
        <v>0</v>
      </c>
      <c r="AZ253" s="38">
        <v>0</v>
      </c>
      <c r="BA253" s="38">
        <v>0</v>
      </c>
      <c r="BB253" s="38">
        <v>0</v>
      </c>
      <c r="BC253" s="12">
        <v>0</v>
      </c>
      <c r="BE253" s="81"/>
    </row>
    <row r="254" spans="1:57" s="40" customFormat="1" x14ac:dyDescent="0.25">
      <c r="A254" s="24">
        <v>0</v>
      </c>
      <c r="B254" s="38">
        <v>0</v>
      </c>
      <c r="C254" s="38">
        <v>0</v>
      </c>
      <c r="D254" s="12">
        <v>1</v>
      </c>
      <c r="E254" s="38">
        <v>0</v>
      </c>
      <c r="F254" s="38">
        <v>0</v>
      </c>
      <c r="G254" s="12">
        <v>1</v>
      </c>
      <c r="I254" s="13" t="s">
        <v>977</v>
      </c>
      <c r="K254" s="27" t="s">
        <v>978</v>
      </c>
      <c r="L254" s="40">
        <v>24</v>
      </c>
      <c r="M254" s="40">
        <v>0</v>
      </c>
      <c r="P254" s="40">
        <v>3</v>
      </c>
      <c r="Q254" s="40" t="s">
        <v>888</v>
      </c>
      <c r="R254" s="40" t="s">
        <v>970</v>
      </c>
      <c r="S254" s="12">
        <v>773</v>
      </c>
      <c r="T254" s="40">
        <v>0</v>
      </c>
      <c r="U254" s="12">
        <v>1</v>
      </c>
      <c r="V254" s="40">
        <v>0</v>
      </c>
      <c r="W254" s="40">
        <v>0</v>
      </c>
      <c r="X254" s="40">
        <v>0</v>
      </c>
      <c r="Y254" s="40">
        <v>0</v>
      </c>
      <c r="Z254" s="40">
        <v>1</v>
      </c>
      <c r="AA254" s="12">
        <v>0</v>
      </c>
      <c r="AB254" s="38">
        <v>1</v>
      </c>
      <c r="AC254" s="38">
        <v>0</v>
      </c>
      <c r="AD254" s="12">
        <v>0</v>
      </c>
      <c r="AE254" s="38">
        <v>0</v>
      </c>
      <c r="AF254" s="38">
        <v>0</v>
      </c>
      <c r="AG254" s="38">
        <v>0</v>
      </c>
      <c r="AH254" s="38">
        <v>0</v>
      </c>
      <c r="AI254" s="38">
        <v>0</v>
      </c>
      <c r="AJ254" s="38">
        <v>0</v>
      </c>
      <c r="AK254" s="38">
        <v>0</v>
      </c>
      <c r="AL254" s="38">
        <v>0</v>
      </c>
      <c r="AM254" s="38">
        <v>0</v>
      </c>
      <c r="AN254" s="38">
        <v>1</v>
      </c>
      <c r="AO254" s="38">
        <v>0</v>
      </c>
      <c r="AP254" s="38">
        <v>0</v>
      </c>
      <c r="AQ254" s="12">
        <v>0</v>
      </c>
      <c r="AR254" s="40">
        <v>0</v>
      </c>
      <c r="AS254" s="40">
        <v>1</v>
      </c>
      <c r="AT254" s="40">
        <v>0</v>
      </c>
      <c r="AU254" s="40">
        <v>0</v>
      </c>
      <c r="AV254" s="40">
        <v>0</v>
      </c>
      <c r="AW254" s="40">
        <v>0</v>
      </c>
      <c r="AX254" s="40">
        <v>0</v>
      </c>
      <c r="AY254" s="40">
        <v>0</v>
      </c>
      <c r="AZ254" s="40">
        <v>0</v>
      </c>
      <c r="BA254" s="40">
        <v>0</v>
      </c>
      <c r="BB254" s="40">
        <v>0</v>
      </c>
      <c r="BC254" s="12">
        <v>1</v>
      </c>
      <c r="BE254" s="81"/>
    </row>
    <row r="255" spans="1:57" s="40" customFormat="1" x14ac:dyDescent="0.25">
      <c r="A255" s="24">
        <v>0</v>
      </c>
      <c r="B255" s="38">
        <v>0</v>
      </c>
      <c r="C255" s="38">
        <v>0</v>
      </c>
      <c r="D255" s="12">
        <v>1</v>
      </c>
      <c r="E255" s="38">
        <v>0</v>
      </c>
      <c r="F255" s="38">
        <v>0</v>
      </c>
      <c r="G255" s="12">
        <v>1</v>
      </c>
      <c r="I255" s="13" t="s">
        <v>979</v>
      </c>
      <c r="K255" s="27" t="s">
        <v>980</v>
      </c>
      <c r="L255" s="40">
        <v>15</v>
      </c>
      <c r="M255" s="40">
        <v>1</v>
      </c>
      <c r="P255" s="40">
        <v>4</v>
      </c>
      <c r="Q255" s="40" t="s">
        <v>888</v>
      </c>
      <c r="R255" s="40" t="s">
        <v>984</v>
      </c>
      <c r="S255" s="12">
        <v>793</v>
      </c>
      <c r="T255" s="40">
        <v>0</v>
      </c>
      <c r="U255" s="12">
        <v>1</v>
      </c>
      <c r="V255" s="40">
        <v>0</v>
      </c>
      <c r="W255" s="40">
        <v>0</v>
      </c>
      <c r="X255" s="40">
        <v>0</v>
      </c>
      <c r="Y255" s="40">
        <v>0</v>
      </c>
      <c r="Z255" s="40">
        <v>1</v>
      </c>
      <c r="AA255" s="12">
        <v>0</v>
      </c>
      <c r="AB255" s="38">
        <v>1</v>
      </c>
      <c r="AC255" s="38">
        <v>0</v>
      </c>
      <c r="AD255" s="12">
        <v>0</v>
      </c>
      <c r="AE255" s="38">
        <v>0</v>
      </c>
      <c r="AF255" s="38">
        <v>0</v>
      </c>
      <c r="AG255" s="38">
        <v>0</v>
      </c>
      <c r="AH255" s="38">
        <v>0</v>
      </c>
      <c r="AI255" s="38">
        <v>0</v>
      </c>
      <c r="AJ255" s="38">
        <v>0</v>
      </c>
      <c r="AK255" s="38">
        <v>0</v>
      </c>
      <c r="AL255" s="38">
        <v>0</v>
      </c>
      <c r="AM255" s="38">
        <v>0</v>
      </c>
      <c r="AN255" s="38">
        <v>1</v>
      </c>
      <c r="AO255" s="38">
        <v>0</v>
      </c>
      <c r="AP255" s="38">
        <v>0</v>
      </c>
      <c r="AQ255" s="12">
        <v>0</v>
      </c>
      <c r="AR255" s="38">
        <v>0</v>
      </c>
      <c r="AS255" s="38">
        <v>0</v>
      </c>
      <c r="AT255" s="38">
        <v>1</v>
      </c>
      <c r="AU255" s="38">
        <v>0</v>
      </c>
      <c r="AV255" s="38">
        <v>1</v>
      </c>
      <c r="AW255" s="38">
        <v>0</v>
      </c>
      <c r="AX255" s="38">
        <v>0</v>
      </c>
      <c r="AY255" s="38">
        <v>0</v>
      </c>
      <c r="AZ255" s="38">
        <v>0</v>
      </c>
      <c r="BA255" s="38">
        <v>0</v>
      </c>
      <c r="BB255" s="38">
        <v>0</v>
      </c>
      <c r="BC255" s="12">
        <v>0</v>
      </c>
      <c r="BE255" s="81"/>
    </row>
    <row r="256" spans="1:57" s="40" customFormat="1" x14ac:dyDescent="0.25">
      <c r="A256" s="24">
        <v>0</v>
      </c>
      <c r="B256" s="38">
        <v>0</v>
      </c>
      <c r="C256" s="38">
        <v>0</v>
      </c>
      <c r="D256" s="12">
        <v>1</v>
      </c>
      <c r="E256" s="40">
        <v>0</v>
      </c>
      <c r="F256" s="40">
        <v>0</v>
      </c>
      <c r="G256" s="12">
        <v>1</v>
      </c>
      <c r="I256" s="13" t="s">
        <v>981</v>
      </c>
      <c r="K256" s="27" t="s">
        <v>982</v>
      </c>
      <c r="L256" s="40">
        <v>54</v>
      </c>
      <c r="M256" s="40">
        <v>3</v>
      </c>
      <c r="P256" s="40">
        <v>5</v>
      </c>
      <c r="Q256" s="40" t="s">
        <v>888</v>
      </c>
      <c r="R256" s="40" t="s">
        <v>985</v>
      </c>
      <c r="S256" s="12">
        <v>665</v>
      </c>
      <c r="T256" s="40">
        <v>0</v>
      </c>
      <c r="U256" s="12">
        <v>1</v>
      </c>
      <c r="V256" s="40">
        <v>0</v>
      </c>
      <c r="W256" s="40">
        <v>0</v>
      </c>
      <c r="X256" s="40">
        <v>0</v>
      </c>
      <c r="Y256" s="40">
        <v>0</v>
      </c>
      <c r="Z256" s="40">
        <v>1</v>
      </c>
      <c r="AA256" s="12">
        <v>0</v>
      </c>
      <c r="AB256" s="40">
        <v>1</v>
      </c>
      <c r="AC256" s="40">
        <v>0</v>
      </c>
      <c r="AD256" s="12">
        <v>0</v>
      </c>
      <c r="AE256" s="40">
        <v>0</v>
      </c>
      <c r="AF256" s="40">
        <v>0</v>
      </c>
      <c r="AG256" s="40">
        <v>0</v>
      </c>
      <c r="AH256" s="40">
        <v>0</v>
      </c>
      <c r="AI256" s="40">
        <v>0</v>
      </c>
      <c r="AJ256" s="40">
        <v>0</v>
      </c>
      <c r="AK256" s="40">
        <v>0</v>
      </c>
      <c r="AL256" s="40">
        <v>0</v>
      </c>
      <c r="AM256" s="40">
        <v>0</v>
      </c>
      <c r="AN256" s="40">
        <v>1</v>
      </c>
      <c r="AO256" s="40">
        <v>0</v>
      </c>
      <c r="AP256" s="40">
        <v>0</v>
      </c>
      <c r="AQ256" s="12">
        <v>0</v>
      </c>
      <c r="AR256" s="40">
        <v>0</v>
      </c>
      <c r="AS256" s="40">
        <v>1</v>
      </c>
      <c r="AT256" s="40">
        <v>0</v>
      </c>
      <c r="AU256" s="40">
        <v>0</v>
      </c>
      <c r="AV256" s="40">
        <v>0</v>
      </c>
      <c r="AW256" s="40">
        <v>0</v>
      </c>
      <c r="AX256" s="40">
        <v>0</v>
      </c>
      <c r="AY256" s="40">
        <v>0</v>
      </c>
      <c r="AZ256" s="40">
        <v>0</v>
      </c>
      <c r="BA256" s="40">
        <v>0</v>
      </c>
      <c r="BB256" s="40">
        <v>0</v>
      </c>
      <c r="BC256" s="12">
        <v>1</v>
      </c>
      <c r="BE256" s="82"/>
    </row>
    <row r="257" spans="1:57" s="22" customFormat="1" x14ac:dyDescent="0.25">
      <c r="A257" s="42">
        <v>0</v>
      </c>
      <c r="B257" s="22">
        <v>0</v>
      </c>
      <c r="C257" s="22">
        <v>0</v>
      </c>
      <c r="D257" s="15">
        <v>1</v>
      </c>
      <c r="E257" s="22">
        <v>1</v>
      </c>
      <c r="F257" s="22">
        <v>0</v>
      </c>
      <c r="G257" s="15">
        <v>0</v>
      </c>
      <c r="H257" s="22" t="s">
        <v>404</v>
      </c>
      <c r="I257" s="22" t="s">
        <v>986</v>
      </c>
      <c r="J257" s="22" t="s">
        <v>987</v>
      </c>
      <c r="K257" s="22" t="s">
        <v>988</v>
      </c>
      <c r="L257" s="22">
        <v>12</v>
      </c>
      <c r="M257" s="22">
        <v>0</v>
      </c>
      <c r="N257" s="22">
        <v>3</v>
      </c>
      <c r="P257" s="22">
        <v>5</v>
      </c>
      <c r="Q257" s="22" t="s">
        <v>239</v>
      </c>
      <c r="R257" s="22" t="s">
        <v>1006</v>
      </c>
      <c r="S257" s="15">
        <v>462</v>
      </c>
      <c r="T257" s="22">
        <v>0</v>
      </c>
      <c r="U257" s="15">
        <v>1</v>
      </c>
      <c r="V257" s="22">
        <v>0</v>
      </c>
      <c r="W257" s="22">
        <v>0</v>
      </c>
      <c r="X257" s="22">
        <v>0</v>
      </c>
      <c r="Y257" s="22">
        <v>0</v>
      </c>
      <c r="Z257" s="22">
        <v>1</v>
      </c>
      <c r="AA257" s="15">
        <v>0</v>
      </c>
      <c r="AB257" s="22">
        <v>0</v>
      </c>
      <c r="AC257" s="22">
        <v>1</v>
      </c>
      <c r="AD257" s="15">
        <v>0</v>
      </c>
      <c r="AE257" s="22">
        <v>0</v>
      </c>
      <c r="AF257" s="22">
        <v>0</v>
      </c>
      <c r="AG257" s="22">
        <v>0</v>
      </c>
      <c r="AH257" s="22">
        <v>0</v>
      </c>
      <c r="AI257" s="22">
        <v>0</v>
      </c>
      <c r="AJ257" s="22">
        <v>0</v>
      </c>
      <c r="AK257" s="22">
        <v>0</v>
      </c>
      <c r="AL257" s="22">
        <v>0</v>
      </c>
      <c r="AM257" s="22">
        <v>1</v>
      </c>
      <c r="AN257" s="22">
        <v>0</v>
      </c>
      <c r="AO257" s="22">
        <v>0</v>
      </c>
      <c r="AP257" s="22">
        <v>0</v>
      </c>
      <c r="AQ257" s="15">
        <v>0</v>
      </c>
      <c r="AR257" s="22">
        <v>0</v>
      </c>
      <c r="AS257" s="22">
        <v>0</v>
      </c>
      <c r="AT257" s="22">
        <v>1</v>
      </c>
      <c r="AU257" s="22">
        <v>0</v>
      </c>
      <c r="AV257" s="22">
        <v>0</v>
      </c>
      <c r="AW257" s="22">
        <v>0</v>
      </c>
      <c r="AX257" s="22">
        <v>0</v>
      </c>
      <c r="AY257" s="22">
        <v>0</v>
      </c>
      <c r="AZ257" s="22">
        <v>0</v>
      </c>
      <c r="BA257" s="22">
        <v>0</v>
      </c>
      <c r="BB257" s="22">
        <v>0</v>
      </c>
      <c r="BC257" s="15">
        <v>0</v>
      </c>
      <c r="BE257" s="80">
        <f>COUNTA(BC257:BC263)</f>
        <v>7</v>
      </c>
    </row>
    <row r="258" spans="1:57" s="40" customFormat="1" x14ac:dyDescent="0.25">
      <c r="A258" s="24">
        <v>0</v>
      </c>
      <c r="B258" s="38">
        <v>0</v>
      </c>
      <c r="C258" s="38">
        <v>0</v>
      </c>
      <c r="D258" s="12">
        <v>1</v>
      </c>
      <c r="E258" s="38">
        <v>1</v>
      </c>
      <c r="F258" s="38">
        <v>0</v>
      </c>
      <c r="G258" s="12">
        <v>0</v>
      </c>
      <c r="H258" s="40" t="s">
        <v>409</v>
      </c>
      <c r="I258" s="38" t="s">
        <v>989</v>
      </c>
      <c r="J258" s="40" t="s">
        <v>990</v>
      </c>
      <c r="K258" s="40" t="s">
        <v>991</v>
      </c>
      <c r="L258" s="40">
        <v>13</v>
      </c>
      <c r="M258" s="40">
        <v>0</v>
      </c>
      <c r="N258" s="40">
        <v>3</v>
      </c>
      <c r="P258" s="40">
        <v>3</v>
      </c>
      <c r="Q258" s="40" t="s">
        <v>888</v>
      </c>
      <c r="R258" s="40" t="s">
        <v>1007</v>
      </c>
      <c r="S258" s="12">
        <v>459</v>
      </c>
      <c r="T258" s="40">
        <v>0</v>
      </c>
      <c r="U258" s="12">
        <v>1</v>
      </c>
      <c r="V258" s="40">
        <v>0</v>
      </c>
      <c r="W258" s="40">
        <v>0</v>
      </c>
      <c r="X258" s="40">
        <v>0</v>
      </c>
      <c r="Y258" s="40">
        <v>0</v>
      </c>
      <c r="Z258" s="40">
        <v>1</v>
      </c>
      <c r="AA258" s="12">
        <v>0</v>
      </c>
      <c r="AB258" s="38">
        <v>0</v>
      </c>
      <c r="AC258" s="38">
        <v>1</v>
      </c>
      <c r="AD258" s="12">
        <v>0</v>
      </c>
      <c r="AE258" s="38">
        <v>0</v>
      </c>
      <c r="AF258" s="38">
        <v>0</v>
      </c>
      <c r="AG258" s="38">
        <v>0</v>
      </c>
      <c r="AH258" s="38">
        <v>0</v>
      </c>
      <c r="AI258" s="38">
        <v>0</v>
      </c>
      <c r="AJ258" s="38">
        <v>0</v>
      </c>
      <c r="AK258" s="38">
        <v>0</v>
      </c>
      <c r="AL258" s="38">
        <v>0</v>
      </c>
      <c r="AM258" s="38">
        <v>1</v>
      </c>
      <c r="AN258" s="38">
        <v>0</v>
      </c>
      <c r="AO258" s="38">
        <v>0</v>
      </c>
      <c r="AP258" s="38">
        <v>0</v>
      </c>
      <c r="AQ258" s="32">
        <v>0</v>
      </c>
      <c r="AR258" s="38">
        <v>0</v>
      </c>
      <c r="AS258" s="38">
        <v>1</v>
      </c>
      <c r="AT258" s="38">
        <v>0</v>
      </c>
      <c r="AU258" s="38">
        <v>0</v>
      </c>
      <c r="AV258" s="38">
        <v>0</v>
      </c>
      <c r="AW258" s="38">
        <v>0</v>
      </c>
      <c r="AX258" s="38">
        <v>0</v>
      </c>
      <c r="AY258" s="38">
        <v>0</v>
      </c>
      <c r="AZ258" s="38">
        <v>0</v>
      </c>
      <c r="BA258" s="38">
        <v>0</v>
      </c>
      <c r="BB258" s="38">
        <v>0</v>
      </c>
      <c r="BC258" s="12">
        <v>1</v>
      </c>
      <c r="BE258" s="81"/>
    </row>
    <row r="259" spans="1:57" s="40" customFormat="1" x14ac:dyDescent="0.25">
      <c r="A259" s="24">
        <v>0</v>
      </c>
      <c r="B259" s="38">
        <v>0</v>
      </c>
      <c r="C259" s="38">
        <v>0</v>
      </c>
      <c r="D259" s="12">
        <v>1</v>
      </c>
      <c r="E259" s="38">
        <v>1</v>
      </c>
      <c r="F259" s="38">
        <v>0</v>
      </c>
      <c r="G259" s="12">
        <v>0</v>
      </c>
      <c r="H259" s="40" t="s">
        <v>413</v>
      </c>
      <c r="I259" s="76" t="s">
        <v>992</v>
      </c>
      <c r="J259" s="40" t="s">
        <v>80</v>
      </c>
      <c r="K259" s="40" t="s">
        <v>993</v>
      </c>
      <c r="L259" s="40">
        <v>14</v>
      </c>
      <c r="M259" s="40">
        <v>0</v>
      </c>
      <c r="N259" s="40">
        <v>1</v>
      </c>
      <c r="O259" s="40">
        <v>265</v>
      </c>
      <c r="P259" s="40">
        <v>2</v>
      </c>
      <c r="R259" s="40" t="s">
        <v>78</v>
      </c>
      <c r="S259" s="12">
        <v>361</v>
      </c>
      <c r="T259" s="40">
        <v>0</v>
      </c>
      <c r="U259" s="12">
        <v>1</v>
      </c>
      <c r="V259" s="38">
        <v>1</v>
      </c>
      <c r="W259" s="38">
        <v>0</v>
      </c>
      <c r="X259" s="38">
        <v>0</v>
      </c>
      <c r="Y259" s="38">
        <v>0</v>
      </c>
      <c r="Z259" s="38">
        <v>0</v>
      </c>
      <c r="AA259" s="12">
        <v>0</v>
      </c>
      <c r="AB259" s="38">
        <v>0</v>
      </c>
      <c r="AC259" s="38">
        <v>1</v>
      </c>
      <c r="AD259" s="12">
        <v>0</v>
      </c>
      <c r="AE259" s="38">
        <v>0</v>
      </c>
      <c r="AF259" s="38">
        <v>0</v>
      </c>
      <c r="AG259" s="38">
        <v>0</v>
      </c>
      <c r="AH259" s="38">
        <v>0</v>
      </c>
      <c r="AI259" s="38">
        <v>0</v>
      </c>
      <c r="AJ259" s="38">
        <v>0</v>
      </c>
      <c r="AK259" s="38">
        <v>0</v>
      </c>
      <c r="AL259" s="38">
        <v>0</v>
      </c>
      <c r="AM259" s="38">
        <v>1</v>
      </c>
      <c r="AN259" s="38">
        <v>0</v>
      </c>
      <c r="AO259" s="38">
        <v>0</v>
      </c>
      <c r="AP259" s="38">
        <v>0</v>
      </c>
      <c r="AQ259" s="32">
        <v>0</v>
      </c>
      <c r="AR259" s="38">
        <v>0</v>
      </c>
      <c r="AS259" s="38">
        <v>0</v>
      </c>
      <c r="AT259" s="38">
        <v>1</v>
      </c>
      <c r="AU259" s="38">
        <v>0</v>
      </c>
      <c r="AV259" s="38">
        <v>0</v>
      </c>
      <c r="AW259" s="38">
        <v>0</v>
      </c>
      <c r="AX259" s="38">
        <v>0</v>
      </c>
      <c r="AY259" s="38">
        <v>0</v>
      </c>
      <c r="AZ259" s="38">
        <v>0</v>
      </c>
      <c r="BA259" s="38">
        <v>1</v>
      </c>
      <c r="BB259" s="38">
        <v>0</v>
      </c>
      <c r="BC259" s="12">
        <v>0</v>
      </c>
      <c r="BE259" s="81"/>
    </row>
    <row r="260" spans="1:57" s="40" customFormat="1" x14ac:dyDescent="0.25">
      <c r="A260" s="24">
        <v>0</v>
      </c>
      <c r="B260" s="38">
        <v>0</v>
      </c>
      <c r="C260" s="38">
        <v>0</v>
      </c>
      <c r="D260" s="12">
        <v>1</v>
      </c>
      <c r="E260" s="38">
        <v>1</v>
      </c>
      <c r="F260" s="38">
        <v>0</v>
      </c>
      <c r="G260" s="12">
        <v>0</v>
      </c>
      <c r="H260" s="40" t="s">
        <v>413</v>
      </c>
      <c r="I260" s="76" t="s">
        <v>994</v>
      </c>
      <c r="J260" s="40" t="s">
        <v>995</v>
      </c>
      <c r="K260" s="40" t="s">
        <v>996</v>
      </c>
      <c r="L260" s="40">
        <v>7</v>
      </c>
      <c r="M260" s="40">
        <v>0</v>
      </c>
      <c r="N260" s="40">
        <v>0</v>
      </c>
      <c r="P260" s="40">
        <v>2</v>
      </c>
      <c r="R260" s="40" t="s">
        <v>78</v>
      </c>
      <c r="S260" s="12">
        <v>125</v>
      </c>
      <c r="T260" s="40">
        <v>0</v>
      </c>
      <c r="U260" s="12">
        <v>1</v>
      </c>
      <c r="V260" s="38">
        <v>0</v>
      </c>
      <c r="W260" s="38">
        <v>1</v>
      </c>
      <c r="X260" s="38">
        <v>0</v>
      </c>
      <c r="Y260" s="38">
        <v>0</v>
      </c>
      <c r="Z260" s="38">
        <v>0</v>
      </c>
      <c r="AA260" s="12">
        <v>0</v>
      </c>
      <c r="AB260" s="38">
        <v>0</v>
      </c>
      <c r="AC260" s="38">
        <v>0</v>
      </c>
      <c r="AD260" s="12">
        <v>0</v>
      </c>
      <c r="AE260" s="38">
        <v>0</v>
      </c>
      <c r="AF260" s="38">
        <v>0</v>
      </c>
      <c r="AG260" s="38">
        <v>0</v>
      </c>
      <c r="AH260" s="38">
        <v>0</v>
      </c>
      <c r="AI260" s="38">
        <v>0</v>
      </c>
      <c r="AJ260" s="38">
        <v>0</v>
      </c>
      <c r="AK260" s="38">
        <v>0</v>
      </c>
      <c r="AL260" s="38">
        <v>0</v>
      </c>
      <c r="AM260" s="38">
        <v>1</v>
      </c>
      <c r="AN260" s="38">
        <v>0</v>
      </c>
      <c r="AO260" s="38">
        <v>0</v>
      </c>
      <c r="AP260" s="38">
        <v>0</v>
      </c>
      <c r="AQ260" s="32">
        <v>0</v>
      </c>
      <c r="AR260" s="38">
        <v>0</v>
      </c>
      <c r="AS260" s="38">
        <v>0</v>
      </c>
      <c r="AT260" s="38">
        <v>0</v>
      </c>
      <c r="AU260" s="38">
        <v>0</v>
      </c>
      <c r="AV260" s="38">
        <v>0</v>
      </c>
      <c r="AW260" s="38">
        <v>0</v>
      </c>
      <c r="AX260" s="38">
        <v>0</v>
      </c>
      <c r="AY260" s="38">
        <v>0</v>
      </c>
      <c r="AZ260" s="38">
        <v>0</v>
      </c>
      <c r="BA260" s="38">
        <v>0</v>
      </c>
      <c r="BB260" s="38">
        <v>1</v>
      </c>
      <c r="BC260" s="12">
        <v>0</v>
      </c>
      <c r="BE260" s="81"/>
    </row>
    <row r="261" spans="1:57" s="40" customFormat="1" x14ac:dyDescent="0.25">
      <c r="A261" s="24">
        <v>0</v>
      </c>
      <c r="B261" s="38">
        <v>0</v>
      </c>
      <c r="C261" s="38">
        <v>0</v>
      </c>
      <c r="D261" s="12">
        <v>1</v>
      </c>
      <c r="E261" s="38">
        <v>1</v>
      </c>
      <c r="F261" s="38">
        <v>0</v>
      </c>
      <c r="G261" s="12">
        <v>0</v>
      </c>
      <c r="H261" s="40" t="s">
        <v>419</v>
      </c>
      <c r="I261" s="38" t="s">
        <v>997</v>
      </c>
      <c r="J261" s="40" t="s">
        <v>998</v>
      </c>
      <c r="K261" s="40" t="s">
        <v>999</v>
      </c>
      <c r="L261" s="40">
        <v>13</v>
      </c>
      <c r="M261" s="40">
        <v>0</v>
      </c>
      <c r="N261" s="40">
        <v>2</v>
      </c>
      <c r="P261" s="40">
        <v>4</v>
      </c>
      <c r="Q261" s="40" t="s">
        <v>239</v>
      </c>
      <c r="R261" s="40" t="s">
        <v>1008</v>
      </c>
      <c r="S261" s="12">
        <v>531</v>
      </c>
      <c r="T261" s="40">
        <v>0</v>
      </c>
      <c r="U261" s="12">
        <v>1</v>
      </c>
      <c r="V261" s="40">
        <v>0</v>
      </c>
      <c r="W261" s="40">
        <v>0</v>
      </c>
      <c r="X261" s="40">
        <v>0</v>
      </c>
      <c r="Y261" s="40">
        <v>0</v>
      </c>
      <c r="Z261" s="40">
        <v>1</v>
      </c>
      <c r="AA261" s="12">
        <v>0</v>
      </c>
      <c r="AB261" s="38">
        <v>0</v>
      </c>
      <c r="AC261" s="38">
        <v>1</v>
      </c>
      <c r="AD261" s="12">
        <v>0</v>
      </c>
      <c r="AE261" s="38">
        <v>0</v>
      </c>
      <c r="AF261" s="38">
        <v>0</v>
      </c>
      <c r="AG261" s="38">
        <v>0</v>
      </c>
      <c r="AH261" s="38">
        <v>0</v>
      </c>
      <c r="AI261" s="38">
        <v>0</v>
      </c>
      <c r="AJ261" s="38">
        <v>0</v>
      </c>
      <c r="AK261" s="38">
        <v>0</v>
      </c>
      <c r="AL261" s="38">
        <v>0</v>
      </c>
      <c r="AM261" s="38">
        <v>1</v>
      </c>
      <c r="AN261" s="38">
        <v>0</v>
      </c>
      <c r="AO261" s="38">
        <v>0</v>
      </c>
      <c r="AP261" s="38">
        <v>0</v>
      </c>
      <c r="AQ261" s="32">
        <v>0</v>
      </c>
      <c r="AR261" s="40">
        <v>0</v>
      </c>
      <c r="AS261" s="40">
        <v>0</v>
      </c>
      <c r="AT261" s="40">
        <v>1</v>
      </c>
      <c r="AU261" s="40">
        <v>0</v>
      </c>
      <c r="AV261" s="40">
        <v>0</v>
      </c>
      <c r="AW261" s="40">
        <v>0</v>
      </c>
      <c r="AX261" s="40">
        <v>0</v>
      </c>
      <c r="AY261" s="40">
        <v>0</v>
      </c>
      <c r="AZ261" s="40">
        <v>0</v>
      </c>
      <c r="BA261" s="40">
        <v>0</v>
      </c>
      <c r="BB261" s="40">
        <v>0</v>
      </c>
      <c r="BC261" s="12">
        <v>0</v>
      </c>
      <c r="BE261" s="81"/>
    </row>
    <row r="262" spans="1:57" s="40" customFormat="1" x14ac:dyDescent="0.25">
      <c r="A262" s="24">
        <v>0</v>
      </c>
      <c r="B262" s="38">
        <v>0</v>
      </c>
      <c r="C262" s="38">
        <v>0</v>
      </c>
      <c r="D262" s="12">
        <v>1</v>
      </c>
      <c r="E262" s="38">
        <v>1</v>
      </c>
      <c r="F262" s="38">
        <v>0</v>
      </c>
      <c r="G262" s="12">
        <v>0</v>
      </c>
      <c r="H262" s="40" t="s">
        <v>1000</v>
      </c>
      <c r="I262" s="38" t="s">
        <v>1001</v>
      </c>
      <c r="J262" s="40" t="s">
        <v>80</v>
      </c>
      <c r="K262" s="40" t="s">
        <v>1002</v>
      </c>
      <c r="L262" s="40">
        <v>19</v>
      </c>
      <c r="M262" s="40">
        <v>0</v>
      </c>
      <c r="N262" s="40">
        <v>1</v>
      </c>
      <c r="O262" s="40">
        <v>504</v>
      </c>
      <c r="P262" s="40">
        <v>3</v>
      </c>
      <c r="Q262" s="40" t="s">
        <v>78</v>
      </c>
      <c r="R262" s="40" t="s">
        <v>78</v>
      </c>
      <c r="S262" s="12">
        <v>211</v>
      </c>
      <c r="T262" s="40">
        <v>0</v>
      </c>
      <c r="U262" s="12">
        <v>1</v>
      </c>
      <c r="V262" s="38">
        <v>1</v>
      </c>
      <c r="W262" s="38">
        <v>0</v>
      </c>
      <c r="X262" s="38">
        <v>0</v>
      </c>
      <c r="Y262" s="38">
        <v>0</v>
      </c>
      <c r="Z262" s="38">
        <v>0</v>
      </c>
      <c r="AA262" s="12">
        <v>0</v>
      </c>
      <c r="AB262" s="38">
        <v>0</v>
      </c>
      <c r="AC262" s="38">
        <v>1</v>
      </c>
      <c r="AD262" s="12">
        <v>0</v>
      </c>
      <c r="AE262" s="38">
        <v>0</v>
      </c>
      <c r="AF262" s="38">
        <v>0</v>
      </c>
      <c r="AG262" s="38">
        <v>0</v>
      </c>
      <c r="AH262" s="38">
        <v>0</v>
      </c>
      <c r="AI262" s="38">
        <v>0</v>
      </c>
      <c r="AJ262" s="38">
        <v>0</v>
      </c>
      <c r="AK262" s="38">
        <v>0</v>
      </c>
      <c r="AL262" s="38">
        <v>0</v>
      </c>
      <c r="AM262" s="38">
        <v>1</v>
      </c>
      <c r="AN262" s="38">
        <v>0</v>
      </c>
      <c r="AO262" s="38">
        <v>0</v>
      </c>
      <c r="AP262" s="38">
        <v>0</v>
      </c>
      <c r="AQ262" s="32">
        <v>0</v>
      </c>
      <c r="AR262" s="38">
        <v>0</v>
      </c>
      <c r="AS262" s="38">
        <v>0</v>
      </c>
      <c r="AT262" s="38">
        <v>1</v>
      </c>
      <c r="AU262" s="38">
        <v>0</v>
      </c>
      <c r="AV262" s="38">
        <v>0</v>
      </c>
      <c r="AW262" s="38">
        <v>0</v>
      </c>
      <c r="AX262" s="38">
        <v>0</v>
      </c>
      <c r="AY262" s="38">
        <v>0</v>
      </c>
      <c r="AZ262" s="38">
        <v>0</v>
      </c>
      <c r="BA262" s="38">
        <v>0</v>
      </c>
      <c r="BB262" s="38">
        <v>0</v>
      </c>
      <c r="BC262" s="12">
        <v>0</v>
      </c>
      <c r="BE262" s="81"/>
    </row>
    <row r="263" spans="1:57" s="37" customFormat="1" x14ac:dyDescent="0.25">
      <c r="A263" s="28">
        <v>0</v>
      </c>
      <c r="B263" s="30">
        <v>0</v>
      </c>
      <c r="C263" s="30">
        <v>0</v>
      </c>
      <c r="D263" s="29">
        <v>1</v>
      </c>
      <c r="E263" s="37">
        <v>1</v>
      </c>
      <c r="F263" s="37">
        <v>0</v>
      </c>
      <c r="G263" s="29">
        <v>0</v>
      </c>
      <c r="H263" s="37" t="s">
        <v>1000</v>
      </c>
      <c r="I263" s="30" t="s">
        <v>1003</v>
      </c>
      <c r="J263" s="37" t="s">
        <v>1004</v>
      </c>
      <c r="K263" s="63" t="s">
        <v>1005</v>
      </c>
      <c r="L263" s="37">
        <v>55</v>
      </c>
      <c r="M263" s="37">
        <v>0</v>
      </c>
      <c r="N263" s="37">
        <v>6</v>
      </c>
      <c r="P263" s="37">
        <v>3</v>
      </c>
      <c r="Q263" s="37" t="s">
        <v>78</v>
      </c>
      <c r="R263" s="37" t="s">
        <v>78</v>
      </c>
      <c r="S263" s="29">
        <v>984</v>
      </c>
      <c r="T263" s="37">
        <v>0</v>
      </c>
      <c r="U263" s="29">
        <v>1</v>
      </c>
      <c r="V263" s="37">
        <v>0</v>
      </c>
      <c r="W263" s="37">
        <v>1</v>
      </c>
      <c r="X263" s="37">
        <v>0</v>
      </c>
      <c r="Y263" s="37">
        <v>0</v>
      </c>
      <c r="Z263" s="37">
        <v>0</v>
      </c>
      <c r="AA263" s="29">
        <v>0</v>
      </c>
      <c r="AB263" s="37">
        <v>0</v>
      </c>
      <c r="AC263" s="37">
        <v>1</v>
      </c>
      <c r="AD263" s="29">
        <v>0</v>
      </c>
      <c r="AE263" s="37">
        <v>0</v>
      </c>
      <c r="AF263" s="37">
        <v>0</v>
      </c>
      <c r="AG263" s="37">
        <v>0</v>
      </c>
      <c r="AH263" s="37">
        <v>0</v>
      </c>
      <c r="AI263" s="37">
        <v>0</v>
      </c>
      <c r="AJ263" s="37">
        <v>0</v>
      </c>
      <c r="AK263" s="37">
        <v>0</v>
      </c>
      <c r="AL263" s="37">
        <v>0</v>
      </c>
      <c r="AM263" s="37">
        <v>1</v>
      </c>
      <c r="AN263" s="37">
        <v>0</v>
      </c>
      <c r="AO263" s="37">
        <v>0</v>
      </c>
      <c r="AP263" s="37">
        <v>0</v>
      </c>
      <c r="AQ263" s="29">
        <v>0</v>
      </c>
      <c r="AR263" s="37">
        <v>0</v>
      </c>
      <c r="AS263" s="37">
        <v>0</v>
      </c>
      <c r="AT263" s="37">
        <v>0</v>
      </c>
      <c r="AU263" s="37">
        <v>0</v>
      </c>
      <c r="AV263" s="37">
        <v>0</v>
      </c>
      <c r="AW263" s="37">
        <v>0</v>
      </c>
      <c r="AX263" s="37">
        <v>0</v>
      </c>
      <c r="AY263" s="37">
        <v>0</v>
      </c>
      <c r="AZ263" s="37">
        <v>0</v>
      </c>
      <c r="BA263" s="37">
        <v>0</v>
      </c>
      <c r="BB263" s="37">
        <v>1</v>
      </c>
      <c r="BC263" s="29">
        <v>0</v>
      </c>
      <c r="BE263" s="82"/>
    </row>
    <row r="264" spans="1:57" s="39" customFormat="1" x14ac:dyDescent="0.25">
      <c r="A264" s="20">
        <v>0</v>
      </c>
      <c r="B264" s="22">
        <v>0</v>
      </c>
      <c r="C264" s="22">
        <v>0</v>
      </c>
      <c r="D264" s="17">
        <v>1</v>
      </c>
      <c r="E264" s="22">
        <v>0</v>
      </c>
      <c r="F264" s="22">
        <v>0</v>
      </c>
      <c r="G264" s="17">
        <v>1</v>
      </c>
      <c r="I264" s="22" t="s">
        <v>1009</v>
      </c>
      <c r="K264" s="39" t="s">
        <v>1010</v>
      </c>
      <c r="L264" s="39">
        <v>48</v>
      </c>
      <c r="M264" s="39">
        <v>2</v>
      </c>
      <c r="P264" s="39">
        <v>5</v>
      </c>
      <c r="Q264" s="39" t="s">
        <v>239</v>
      </c>
      <c r="R264" s="39" t="s">
        <v>1006</v>
      </c>
      <c r="S264" s="17">
        <v>494</v>
      </c>
      <c r="T264" s="39">
        <v>0</v>
      </c>
      <c r="U264" s="17">
        <v>1</v>
      </c>
      <c r="V264" s="39">
        <v>0</v>
      </c>
      <c r="W264" s="39">
        <v>0</v>
      </c>
      <c r="X264" s="39">
        <v>0</v>
      </c>
      <c r="Y264" s="39">
        <v>0</v>
      </c>
      <c r="Z264" s="39">
        <v>1</v>
      </c>
      <c r="AA264" s="17">
        <v>0</v>
      </c>
      <c r="AB264" s="39">
        <v>1</v>
      </c>
      <c r="AC264" s="39">
        <v>0</v>
      </c>
      <c r="AD264" s="17">
        <v>0</v>
      </c>
      <c r="AE264" s="39">
        <v>0</v>
      </c>
      <c r="AF264" s="39">
        <v>0</v>
      </c>
      <c r="AG264" s="39">
        <v>0</v>
      </c>
      <c r="AH264" s="39">
        <v>0</v>
      </c>
      <c r="AI264" s="39">
        <v>0</v>
      </c>
      <c r="AJ264" s="39">
        <v>0</v>
      </c>
      <c r="AK264" s="39">
        <v>0</v>
      </c>
      <c r="AL264" s="39">
        <v>0</v>
      </c>
      <c r="AM264" s="39">
        <v>1</v>
      </c>
      <c r="AN264" s="39">
        <v>0</v>
      </c>
      <c r="AO264" s="39">
        <v>0</v>
      </c>
      <c r="AP264" s="39">
        <v>0</v>
      </c>
      <c r="AQ264" s="17">
        <v>0</v>
      </c>
      <c r="AR264" s="22">
        <v>0</v>
      </c>
      <c r="AS264" s="22">
        <v>0</v>
      </c>
      <c r="AT264" s="22">
        <v>1</v>
      </c>
      <c r="AU264" s="22">
        <v>0</v>
      </c>
      <c r="AV264" s="22">
        <v>0</v>
      </c>
      <c r="AW264" s="22">
        <v>0</v>
      </c>
      <c r="AX264" s="22">
        <v>0</v>
      </c>
      <c r="AY264" s="22">
        <v>0</v>
      </c>
      <c r="AZ264" s="22">
        <v>0</v>
      </c>
      <c r="BA264" s="22">
        <v>0</v>
      </c>
      <c r="BB264" s="22">
        <v>0</v>
      </c>
      <c r="BC264" s="15">
        <v>0</v>
      </c>
      <c r="BE264" s="80">
        <f>COUNTA(BC264:BC269)</f>
        <v>6</v>
      </c>
    </row>
    <row r="265" spans="1:57" s="40" customFormat="1" x14ac:dyDescent="0.25">
      <c r="A265" s="24">
        <v>0</v>
      </c>
      <c r="B265" s="38">
        <v>0</v>
      </c>
      <c r="C265" s="38">
        <v>0</v>
      </c>
      <c r="D265" s="12">
        <v>1</v>
      </c>
      <c r="E265" s="38">
        <v>0</v>
      </c>
      <c r="F265" s="38">
        <v>0</v>
      </c>
      <c r="G265" s="12">
        <v>1</v>
      </c>
      <c r="I265" s="38" t="s">
        <v>1011</v>
      </c>
      <c r="K265" s="40" t="s">
        <v>1012</v>
      </c>
      <c r="L265" s="40">
        <v>32</v>
      </c>
      <c r="M265" s="40">
        <v>0</v>
      </c>
      <c r="P265" s="40">
        <v>5</v>
      </c>
      <c r="Q265" s="40" t="s">
        <v>888</v>
      </c>
      <c r="R265" s="40" t="s">
        <v>1007</v>
      </c>
      <c r="S265" s="12">
        <v>465</v>
      </c>
      <c r="T265" s="40">
        <v>0</v>
      </c>
      <c r="U265" s="12">
        <v>1</v>
      </c>
      <c r="V265" s="40">
        <v>0</v>
      </c>
      <c r="W265" s="40">
        <v>0</v>
      </c>
      <c r="X265" s="40">
        <v>0</v>
      </c>
      <c r="Y265" s="40">
        <v>0</v>
      </c>
      <c r="Z265" s="40">
        <v>1</v>
      </c>
      <c r="AA265" s="12">
        <v>0</v>
      </c>
      <c r="AB265" s="38">
        <v>1</v>
      </c>
      <c r="AC265" s="38">
        <v>0</v>
      </c>
      <c r="AD265" s="32">
        <v>0</v>
      </c>
      <c r="AE265" s="38">
        <v>0</v>
      </c>
      <c r="AF265" s="38">
        <v>0</v>
      </c>
      <c r="AG265" s="38">
        <v>0</v>
      </c>
      <c r="AH265" s="38">
        <v>0</v>
      </c>
      <c r="AI265" s="38">
        <v>0</v>
      </c>
      <c r="AJ265" s="38">
        <v>0</v>
      </c>
      <c r="AK265" s="38">
        <v>0</v>
      </c>
      <c r="AL265" s="38">
        <v>0</v>
      </c>
      <c r="AM265" s="38">
        <v>1</v>
      </c>
      <c r="AN265" s="38">
        <v>0</v>
      </c>
      <c r="AO265" s="38">
        <v>0</v>
      </c>
      <c r="AP265" s="38">
        <v>0</v>
      </c>
      <c r="AQ265" s="32">
        <v>0</v>
      </c>
      <c r="AR265" s="38">
        <v>0</v>
      </c>
      <c r="AS265" s="38">
        <v>1</v>
      </c>
      <c r="AT265" s="38">
        <v>0</v>
      </c>
      <c r="AU265" s="38">
        <v>0</v>
      </c>
      <c r="AV265" s="38">
        <v>0</v>
      </c>
      <c r="AW265" s="38">
        <v>0</v>
      </c>
      <c r="AX265" s="38">
        <v>0</v>
      </c>
      <c r="AY265" s="38">
        <v>0</v>
      </c>
      <c r="AZ265" s="38">
        <v>0</v>
      </c>
      <c r="BA265" s="38">
        <v>0</v>
      </c>
      <c r="BB265" s="38">
        <v>0</v>
      </c>
      <c r="BC265" s="12">
        <v>1</v>
      </c>
      <c r="BE265" s="81"/>
    </row>
    <row r="266" spans="1:57" s="40" customFormat="1" x14ac:dyDescent="0.25">
      <c r="A266" s="24">
        <v>0</v>
      </c>
      <c r="B266" s="38">
        <v>0</v>
      </c>
      <c r="C266" s="38">
        <v>0</v>
      </c>
      <c r="D266" s="12">
        <v>1</v>
      </c>
      <c r="E266" s="38">
        <v>0</v>
      </c>
      <c r="F266" s="38">
        <v>0</v>
      </c>
      <c r="G266" s="12">
        <v>1</v>
      </c>
      <c r="I266" s="38" t="s">
        <v>1013</v>
      </c>
      <c r="K266" s="40" t="s">
        <v>1014</v>
      </c>
      <c r="L266" s="40">
        <v>54</v>
      </c>
      <c r="M266" s="40">
        <v>3</v>
      </c>
      <c r="O266" s="40">
        <v>1767</v>
      </c>
      <c r="P266" s="40">
        <v>4</v>
      </c>
      <c r="S266" s="12">
        <v>407</v>
      </c>
      <c r="T266" s="40">
        <v>0</v>
      </c>
      <c r="U266" s="12">
        <v>1</v>
      </c>
      <c r="V266" s="38">
        <v>1</v>
      </c>
      <c r="W266" s="38">
        <v>0</v>
      </c>
      <c r="X266" s="38">
        <v>0</v>
      </c>
      <c r="Y266" s="38">
        <v>0</v>
      </c>
      <c r="Z266" s="38">
        <v>0</v>
      </c>
      <c r="AA266" s="12">
        <v>0</v>
      </c>
      <c r="AB266" s="38">
        <v>1</v>
      </c>
      <c r="AC266" s="38">
        <v>0</v>
      </c>
      <c r="AD266" s="32">
        <v>0</v>
      </c>
      <c r="AE266" s="38">
        <v>0</v>
      </c>
      <c r="AF266" s="38">
        <v>0</v>
      </c>
      <c r="AG266" s="38">
        <v>0</v>
      </c>
      <c r="AH266" s="38">
        <v>0</v>
      </c>
      <c r="AI266" s="38">
        <v>0</v>
      </c>
      <c r="AJ266" s="38">
        <v>0</v>
      </c>
      <c r="AK266" s="38">
        <v>0</v>
      </c>
      <c r="AL266" s="38">
        <v>0</v>
      </c>
      <c r="AM266" s="38">
        <v>1</v>
      </c>
      <c r="AN266" s="38">
        <v>0</v>
      </c>
      <c r="AO266" s="38">
        <v>0</v>
      </c>
      <c r="AP266" s="38">
        <v>0</v>
      </c>
      <c r="AQ266" s="32">
        <v>0</v>
      </c>
      <c r="AR266" s="38">
        <v>0</v>
      </c>
      <c r="AS266" s="38">
        <v>0</v>
      </c>
      <c r="AT266" s="38">
        <v>1</v>
      </c>
      <c r="AU266" s="38">
        <v>0</v>
      </c>
      <c r="AV266" s="38">
        <v>0</v>
      </c>
      <c r="AW266" s="38">
        <v>0</v>
      </c>
      <c r="AX266" s="38">
        <v>0</v>
      </c>
      <c r="AY266" s="38">
        <v>0</v>
      </c>
      <c r="AZ266" s="38">
        <v>0</v>
      </c>
      <c r="BA266" s="38">
        <v>1</v>
      </c>
      <c r="BB266" s="38">
        <v>0</v>
      </c>
      <c r="BC266" s="12">
        <v>0</v>
      </c>
      <c r="BE266" s="81"/>
    </row>
    <row r="267" spans="1:57" s="40" customFormat="1" x14ac:dyDescent="0.25">
      <c r="A267" s="24">
        <v>0</v>
      </c>
      <c r="B267" s="38">
        <v>0</v>
      </c>
      <c r="C267" s="38">
        <v>0</v>
      </c>
      <c r="D267" s="12">
        <v>1</v>
      </c>
      <c r="E267" s="38">
        <v>0</v>
      </c>
      <c r="F267" s="38">
        <v>0</v>
      </c>
      <c r="G267" s="12">
        <v>1</v>
      </c>
      <c r="I267" s="38" t="s">
        <v>1015</v>
      </c>
      <c r="K267" s="40" t="s">
        <v>1016</v>
      </c>
      <c r="L267" s="40">
        <v>52</v>
      </c>
      <c r="M267" s="40">
        <v>0</v>
      </c>
      <c r="P267" s="40">
        <v>4</v>
      </c>
      <c r="Q267" s="40" t="s">
        <v>239</v>
      </c>
      <c r="R267" s="40" t="s">
        <v>1008</v>
      </c>
      <c r="S267" s="12">
        <v>446</v>
      </c>
      <c r="T267" s="40">
        <v>0</v>
      </c>
      <c r="U267" s="12">
        <v>1</v>
      </c>
      <c r="V267" s="40">
        <v>0</v>
      </c>
      <c r="W267" s="40">
        <v>0</v>
      </c>
      <c r="X267" s="40">
        <v>0</v>
      </c>
      <c r="Y267" s="40">
        <v>0</v>
      </c>
      <c r="Z267" s="40">
        <v>1</v>
      </c>
      <c r="AA267" s="12">
        <v>0</v>
      </c>
      <c r="AB267" s="38">
        <v>1</v>
      </c>
      <c r="AC267" s="38">
        <v>0</v>
      </c>
      <c r="AD267" s="32">
        <v>0</v>
      </c>
      <c r="AE267" s="38">
        <v>0</v>
      </c>
      <c r="AF267" s="38">
        <v>0</v>
      </c>
      <c r="AG267" s="38">
        <v>0</v>
      </c>
      <c r="AH267" s="38">
        <v>0</v>
      </c>
      <c r="AI267" s="38">
        <v>0</v>
      </c>
      <c r="AJ267" s="38">
        <v>0</v>
      </c>
      <c r="AK267" s="38">
        <v>0</v>
      </c>
      <c r="AL267" s="38">
        <v>0</v>
      </c>
      <c r="AM267" s="38">
        <v>1</v>
      </c>
      <c r="AN267" s="38">
        <v>0</v>
      </c>
      <c r="AO267" s="38">
        <v>0</v>
      </c>
      <c r="AP267" s="38">
        <v>0</v>
      </c>
      <c r="AQ267" s="32">
        <v>0</v>
      </c>
      <c r="AR267" s="40">
        <v>0</v>
      </c>
      <c r="AS267" s="40">
        <v>0</v>
      </c>
      <c r="AT267" s="40">
        <v>1</v>
      </c>
      <c r="AU267" s="40">
        <v>0</v>
      </c>
      <c r="AV267" s="40">
        <v>0</v>
      </c>
      <c r="AW267" s="40">
        <v>0</v>
      </c>
      <c r="AX267" s="40">
        <v>0</v>
      </c>
      <c r="AY267" s="40">
        <v>0</v>
      </c>
      <c r="AZ267" s="40">
        <v>0</v>
      </c>
      <c r="BA267" s="40">
        <v>0</v>
      </c>
      <c r="BB267" s="40">
        <v>0</v>
      </c>
      <c r="BC267" s="12">
        <v>0</v>
      </c>
      <c r="BE267" s="81"/>
    </row>
    <row r="268" spans="1:57" s="40" customFormat="1" x14ac:dyDescent="0.25">
      <c r="A268" s="24">
        <v>0</v>
      </c>
      <c r="B268" s="38">
        <v>0</v>
      </c>
      <c r="C268" s="38">
        <v>0</v>
      </c>
      <c r="D268" s="12">
        <v>1</v>
      </c>
      <c r="E268" s="38">
        <v>0</v>
      </c>
      <c r="F268" s="38">
        <v>0</v>
      </c>
      <c r="G268" s="12">
        <v>1</v>
      </c>
      <c r="I268" s="38" t="s">
        <v>1017</v>
      </c>
      <c r="K268" s="40" t="s">
        <v>1018</v>
      </c>
      <c r="L268" s="40">
        <v>91</v>
      </c>
      <c r="M268" s="40">
        <v>15</v>
      </c>
      <c r="P268" s="40">
        <v>5</v>
      </c>
      <c r="Q268" s="40" t="s">
        <v>466</v>
      </c>
      <c r="R268" s="40" t="s">
        <v>1020</v>
      </c>
      <c r="S268" s="12">
        <v>278</v>
      </c>
      <c r="T268" s="40">
        <v>0</v>
      </c>
      <c r="U268" s="12">
        <v>1</v>
      </c>
      <c r="V268" s="38">
        <v>0</v>
      </c>
      <c r="W268" s="38">
        <v>0</v>
      </c>
      <c r="X268" s="38">
        <v>0</v>
      </c>
      <c r="Y268" s="38">
        <v>0</v>
      </c>
      <c r="Z268" s="38">
        <v>0</v>
      </c>
      <c r="AA268" s="12">
        <v>1</v>
      </c>
      <c r="AB268" s="38">
        <v>1</v>
      </c>
      <c r="AC268" s="38">
        <v>0</v>
      </c>
      <c r="AD268" s="32">
        <v>0</v>
      </c>
      <c r="AE268" s="38">
        <v>0</v>
      </c>
      <c r="AF268" s="38">
        <v>0</v>
      </c>
      <c r="AG268" s="38">
        <v>0</v>
      </c>
      <c r="AH268" s="38">
        <v>0</v>
      </c>
      <c r="AI268" s="38">
        <v>0</v>
      </c>
      <c r="AJ268" s="38">
        <v>0</v>
      </c>
      <c r="AK268" s="38">
        <v>0</v>
      </c>
      <c r="AL268" s="38">
        <v>0</v>
      </c>
      <c r="AM268" s="38">
        <v>1</v>
      </c>
      <c r="AN268" s="38">
        <v>0</v>
      </c>
      <c r="AO268" s="38">
        <v>0</v>
      </c>
      <c r="AP268" s="38">
        <v>0</v>
      </c>
      <c r="AQ268" s="32">
        <v>0</v>
      </c>
      <c r="AR268" s="40">
        <v>0</v>
      </c>
      <c r="AS268" s="40">
        <v>0</v>
      </c>
      <c r="AT268" s="40">
        <v>1</v>
      </c>
      <c r="AU268" s="40">
        <v>0</v>
      </c>
      <c r="AV268" s="40">
        <v>0</v>
      </c>
      <c r="AW268" s="40">
        <v>0</v>
      </c>
      <c r="AX268" s="40">
        <v>0</v>
      </c>
      <c r="AY268" s="40">
        <v>0</v>
      </c>
      <c r="AZ268" s="40">
        <v>0</v>
      </c>
      <c r="BA268" s="40">
        <v>0</v>
      </c>
      <c r="BB268" s="40">
        <v>0</v>
      </c>
      <c r="BC268" s="12">
        <v>0</v>
      </c>
      <c r="BE268" s="81"/>
    </row>
    <row r="269" spans="1:57" s="37" customFormat="1" x14ac:dyDescent="0.25">
      <c r="A269" s="28">
        <v>0</v>
      </c>
      <c r="B269" s="30">
        <v>0</v>
      </c>
      <c r="C269" s="30">
        <v>0</v>
      </c>
      <c r="D269" s="29">
        <v>1</v>
      </c>
      <c r="E269" s="37">
        <v>0</v>
      </c>
      <c r="F269" s="37">
        <v>0</v>
      </c>
      <c r="G269" s="29">
        <v>1</v>
      </c>
      <c r="I269" s="77" t="s">
        <v>1019</v>
      </c>
      <c r="K269" s="63" t="s">
        <v>1005</v>
      </c>
      <c r="L269" s="37">
        <v>179</v>
      </c>
      <c r="M269" s="37">
        <v>5</v>
      </c>
      <c r="P269" s="37">
        <v>3</v>
      </c>
      <c r="S269" s="29">
        <v>984</v>
      </c>
      <c r="T269" s="37">
        <v>0</v>
      </c>
      <c r="U269" s="29">
        <v>1</v>
      </c>
      <c r="V269" s="37">
        <v>0</v>
      </c>
      <c r="W269" s="37">
        <v>1</v>
      </c>
      <c r="X269" s="37">
        <v>0</v>
      </c>
      <c r="Y269" s="37">
        <v>0</v>
      </c>
      <c r="Z269" s="37">
        <v>0</v>
      </c>
      <c r="AA269" s="29">
        <v>0</v>
      </c>
      <c r="AB269" s="37">
        <v>1</v>
      </c>
      <c r="AC269" s="37">
        <v>0</v>
      </c>
      <c r="AD269" s="29">
        <v>0</v>
      </c>
      <c r="AE269" s="37">
        <v>0</v>
      </c>
      <c r="AF269" s="37">
        <v>0</v>
      </c>
      <c r="AG269" s="37">
        <v>0</v>
      </c>
      <c r="AH269" s="37">
        <v>0</v>
      </c>
      <c r="AI269" s="37">
        <v>0</v>
      </c>
      <c r="AJ269" s="37">
        <v>0</v>
      </c>
      <c r="AK269" s="37">
        <v>0</v>
      </c>
      <c r="AL269" s="37">
        <v>0</v>
      </c>
      <c r="AM269" s="37">
        <v>1</v>
      </c>
      <c r="AN269" s="37">
        <v>0</v>
      </c>
      <c r="AO269" s="37">
        <v>0</v>
      </c>
      <c r="AP269" s="37">
        <v>0</v>
      </c>
      <c r="AQ269" s="29">
        <v>0</v>
      </c>
      <c r="AR269" s="37">
        <v>0</v>
      </c>
      <c r="AS269" s="37">
        <v>0</v>
      </c>
      <c r="AT269" s="37">
        <v>0</v>
      </c>
      <c r="AU269" s="37">
        <v>0</v>
      </c>
      <c r="AV269" s="37">
        <v>0</v>
      </c>
      <c r="AW269" s="37">
        <v>0</v>
      </c>
      <c r="AX269" s="37">
        <v>0</v>
      </c>
      <c r="AY269" s="37">
        <v>0</v>
      </c>
      <c r="AZ269" s="37">
        <v>0</v>
      </c>
      <c r="BA269" s="37">
        <v>0</v>
      </c>
      <c r="BB269" s="37">
        <v>1</v>
      </c>
      <c r="BC269" s="29">
        <v>0</v>
      </c>
      <c r="BE269" s="82"/>
    </row>
    <row r="270" spans="1:57" s="40" customFormat="1" x14ac:dyDescent="0.25">
      <c r="A270" s="24">
        <v>0</v>
      </c>
      <c r="B270" s="38">
        <v>0</v>
      </c>
      <c r="C270" s="38">
        <v>0</v>
      </c>
      <c r="D270" s="12">
        <v>1</v>
      </c>
      <c r="E270" s="40">
        <v>0</v>
      </c>
      <c r="F270" s="40">
        <v>1</v>
      </c>
      <c r="G270" s="12">
        <v>0</v>
      </c>
      <c r="H270" s="40" t="s">
        <v>1000</v>
      </c>
      <c r="I270" s="74" t="s">
        <v>1021</v>
      </c>
      <c r="J270" s="40" t="s">
        <v>1022</v>
      </c>
      <c r="K270" s="40" t="s">
        <v>1023</v>
      </c>
      <c r="L270" s="40">
        <v>58</v>
      </c>
      <c r="M270" s="40">
        <v>0</v>
      </c>
      <c r="P270" s="40">
        <v>5</v>
      </c>
      <c r="S270" s="12">
        <v>308</v>
      </c>
      <c r="T270" s="40">
        <v>0</v>
      </c>
      <c r="U270" s="12">
        <v>1</v>
      </c>
      <c r="V270" s="40">
        <v>0</v>
      </c>
      <c r="W270" s="40">
        <v>1</v>
      </c>
      <c r="X270" s="40">
        <v>0</v>
      </c>
      <c r="Y270" s="40">
        <v>0</v>
      </c>
      <c r="Z270" s="40">
        <v>0</v>
      </c>
      <c r="AA270" s="12">
        <v>0</v>
      </c>
      <c r="AB270" s="40">
        <v>0</v>
      </c>
      <c r="AC270" s="40">
        <v>0</v>
      </c>
      <c r="AD270" s="12">
        <v>0</v>
      </c>
      <c r="AE270" s="40">
        <v>0</v>
      </c>
      <c r="AF270" s="40">
        <v>0</v>
      </c>
      <c r="AG270" s="40">
        <v>0</v>
      </c>
      <c r="AH270" s="40">
        <v>0</v>
      </c>
      <c r="AI270" s="40">
        <v>0</v>
      </c>
      <c r="AJ270" s="40">
        <v>0</v>
      </c>
      <c r="AK270" s="40">
        <v>0</v>
      </c>
      <c r="AL270" s="40">
        <v>0</v>
      </c>
      <c r="AM270" s="40">
        <v>1</v>
      </c>
      <c r="AN270" s="40">
        <v>0</v>
      </c>
      <c r="AO270" s="40">
        <v>0</v>
      </c>
      <c r="AP270" s="40">
        <v>0</v>
      </c>
      <c r="AQ270" s="12">
        <v>0</v>
      </c>
      <c r="AR270" s="40">
        <v>1</v>
      </c>
      <c r="AS270" s="40">
        <v>0</v>
      </c>
      <c r="AT270" s="40">
        <v>0</v>
      </c>
      <c r="AU270" s="40">
        <v>0</v>
      </c>
      <c r="AV270" s="40">
        <v>0</v>
      </c>
      <c r="AW270" s="40">
        <v>0</v>
      </c>
      <c r="AX270" s="40">
        <v>0</v>
      </c>
      <c r="AY270" s="40">
        <v>0</v>
      </c>
      <c r="AZ270" s="40">
        <v>0</v>
      </c>
      <c r="BA270" s="40">
        <v>0</v>
      </c>
      <c r="BB270" s="40">
        <v>0</v>
      </c>
      <c r="BC270" s="12">
        <v>1</v>
      </c>
      <c r="BE270" s="65">
        <f>COUNTA(BC270)</f>
        <v>1</v>
      </c>
    </row>
    <row r="271" spans="1:57" s="39" customFormat="1" x14ac:dyDescent="0.25">
      <c r="A271" s="20">
        <v>0</v>
      </c>
      <c r="B271" s="22">
        <v>0</v>
      </c>
      <c r="C271" s="22">
        <v>0</v>
      </c>
      <c r="D271" s="17">
        <v>1</v>
      </c>
      <c r="E271" s="39">
        <v>1</v>
      </c>
      <c r="F271" s="39">
        <v>0</v>
      </c>
      <c r="G271" s="17">
        <v>0</v>
      </c>
      <c r="H271" s="39" t="s">
        <v>438</v>
      </c>
      <c r="I271" s="22" t="s">
        <v>1024</v>
      </c>
      <c r="J271" s="39" t="s">
        <v>1025</v>
      </c>
      <c r="K271" s="39" t="s">
        <v>1026</v>
      </c>
      <c r="L271" s="39">
        <v>17</v>
      </c>
      <c r="M271" s="39">
        <v>0</v>
      </c>
      <c r="N271" s="39">
        <v>1</v>
      </c>
      <c r="P271" s="39">
        <v>3</v>
      </c>
      <c r="Q271" s="39" t="s">
        <v>888</v>
      </c>
      <c r="S271" s="17">
        <v>786</v>
      </c>
      <c r="T271" s="39">
        <v>0</v>
      </c>
      <c r="U271" s="17">
        <v>1</v>
      </c>
      <c r="V271" s="39">
        <v>0</v>
      </c>
      <c r="W271" s="39">
        <v>0</v>
      </c>
      <c r="X271" s="39">
        <v>0</v>
      </c>
      <c r="Y271" s="39">
        <v>0</v>
      </c>
      <c r="Z271" s="39">
        <v>1</v>
      </c>
      <c r="AA271" s="17">
        <v>0</v>
      </c>
      <c r="AB271" s="39">
        <v>0</v>
      </c>
      <c r="AC271" s="39">
        <v>1</v>
      </c>
      <c r="AD271" s="17">
        <v>0</v>
      </c>
      <c r="AE271" s="39">
        <v>0</v>
      </c>
      <c r="AF271" s="39">
        <v>0</v>
      </c>
      <c r="AG271" s="39">
        <v>0</v>
      </c>
      <c r="AH271" s="39">
        <v>0</v>
      </c>
      <c r="AI271" s="39">
        <v>0</v>
      </c>
      <c r="AJ271" s="39">
        <v>0</v>
      </c>
      <c r="AK271" s="39">
        <v>0</v>
      </c>
      <c r="AL271" s="39">
        <v>1</v>
      </c>
      <c r="AM271" s="39">
        <v>0</v>
      </c>
      <c r="AN271" s="39">
        <v>0</v>
      </c>
      <c r="AO271" s="39">
        <v>0</v>
      </c>
      <c r="AP271" s="39">
        <v>0</v>
      </c>
      <c r="AQ271" s="17">
        <v>0</v>
      </c>
      <c r="AR271" s="39">
        <v>0</v>
      </c>
      <c r="AS271" s="39">
        <v>0</v>
      </c>
      <c r="AT271" s="39">
        <v>0</v>
      </c>
      <c r="AU271" s="39">
        <v>0</v>
      </c>
      <c r="AV271" s="39">
        <v>0</v>
      </c>
      <c r="AW271" s="39">
        <v>0</v>
      </c>
      <c r="AX271" s="39">
        <v>0</v>
      </c>
      <c r="AY271" s="39">
        <v>0</v>
      </c>
      <c r="AZ271" s="39">
        <v>0</v>
      </c>
      <c r="BA271" s="39">
        <v>0</v>
      </c>
      <c r="BB271" s="39">
        <v>1</v>
      </c>
      <c r="BC271" s="17">
        <v>0</v>
      </c>
      <c r="BE271" s="80">
        <f>COUNTA(BC271:BC274)</f>
        <v>4</v>
      </c>
    </row>
    <row r="272" spans="1:57" s="40" customFormat="1" x14ac:dyDescent="0.25">
      <c r="A272" s="24">
        <v>0</v>
      </c>
      <c r="B272" s="38">
        <v>0</v>
      </c>
      <c r="C272" s="38">
        <v>0</v>
      </c>
      <c r="D272" s="12">
        <v>1</v>
      </c>
      <c r="E272" s="38">
        <v>1</v>
      </c>
      <c r="F272" s="38">
        <v>0</v>
      </c>
      <c r="G272" s="12">
        <v>0</v>
      </c>
      <c r="H272" s="40" t="s">
        <v>451</v>
      </c>
      <c r="I272" s="38" t="s">
        <v>1027</v>
      </c>
      <c r="J272" s="40" t="s">
        <v>1028</v>
      </c>
      <c r="K272" s="40" t="s">
        <v>78</v>
      </c>
      <c r="L272" s="40">
        <v>11</v>
      </c>
      <c r="M272" s="40">
        <v>0</v>
      </c>
      <c r="N272" s="40">
        <v>0</v>
      </c>
      <c r="P272" s="40">
        <v>0</v>
      </c>
      <c r="Q272" s="40" t="s">
        <v>78</v>
      </c>
      <c r="S272" s="12">
        <v>0</v>
      </c>
      <c r="T272" s="40">
        <v>0</v>
      </c>
      <c r="U272" s="12">
        <v>0</v>
      </c>
      <c r="V272" s="38">
        <v>0</v>
      </c>
      <c r="W272" s="38">
        <v>0</v>
      </c>
      <c r="X272" s="38">
        <v>0</v>
      </c>
      <c r="Y272" s="38">
        <v>1</v>
      </c>
      <c r="Z272" s="38">
        <v>0</v>
      </c>
      <c r="AA272" s="12">
        <v>0</v>
      </c>
      <c r="AB272" s="38">
        <v>0</v>
      </c>
      <c r="AC272" s="38">
        <v>1</v>
      </c>
      <c r="AD272" s="32">
        <v>0</v>
      </c>
      <c r="AE272" s="40">
        <v>0</v>
      </c>
      <c r="AF272" s="40">
        <v>0</v>
      </c>
      <c r="AG272" s="40">
        <v>0</v>
      </c>
      <c r="AH272" s="40">
        <v>0</v>
      </c>
      <c r="AI272" s="40">
        <v>0</v>
      </c>
      <c r="AJ272" s="38">
        <v>0</v>
      </c>
      <c r="AK272" s="40">
        <v>0</v>
      </c>
      <c r="AL272" s="40">
        <v>1</v>
      </c>
      <c r="AM272" s="40">
        <v>0</v>
      </c>
      <c r="AN272" s="40">
        <v>0</v>
      </c>
      <c r="AO272" s="40">
        <v>0</v>
      </c>
      <c r="AP272" s="40">
        <v>0</v>
      </c>
      <c r="AQ272" s="12">
        <v>0</v>
      </c>
      <c r="AR272" s="38">
        <v>0</v>
      </c>
      <c r="AS272" s="38">
        <v>0</v>
      </c>
      <c r="AT272" s="38">
        <v>1</v>
      </c>
      <c r="AU272" s="38">
        <v>0</v>
      </c>
      <c r="AV272" s="38">
        <v>1</v>
      </c>
      <c r="AW272" s="38">
        <v>0</v>
      </c>
      <c r="AX272" s="38">
        <v>0</v>
      </c>
      <c r="AY272" s="38">
        <v>0</v>
      </c>
      <c r="AZ272" s="38">
        <v>0</v>
      </c>
      <c r="BA272" s="38">
        <v>0</v>
      </c>
      <c r="BB272" s="38">
        <v>0</v>
      </c>
      <c r="BC272" s="12">
        <v>0</v>
      </c>
      <c r="BE272" s="81"/>
    </row>
    <row r="273" spans="1:57" s="40" customFormat="1" x14ac:dyDescent="0.25">
      <c r="A273" s="24">
        <v>0</v>
      </c>
      <c r="B273" s="38">
        <v>0</v>
      </c>
      <c r="C273" s="38">
        <v>0</v>
      </c>
      <c r="D273" s="12">
        <v>1</v>
      </c>
      <c r="E273" s="38">
        <v>1</v>
      </c>
      <c r="F273" s="38">
        <v>0</v>
      </c>
      <c r="G273" s="12">
        <v>0</v>
      </c>
      <c r="H273" s="40" t="s">
        <v>776</v>
      </c>
      <c r="I273" s="76" t="s">
        <v>1029</v>
      </c>
      <c r="J273" s="40" t="s">
        <v>1030</v>
      </c>
      <c r="K273" s="27" t="s">
        <v>1031</v>
      </c>
      <c r="L273" s="40">
        <v>13</v>
      </c>
      <c r="M273" s="40">
        <v>0</v>
      </c>
      <c r="N273" s="40">
        <v>4</v>
      </c>
      <c r="P273" s="40">
        <v>3</v>
      </c>
      <c r="Q273" s="40" t="s">
        <v>239</v>
      </c>
      <c r="R273" s="40" t="s">
        <v>1036</v>
      </c>
      <c r="S273" s="12">
        <v>505</v>
      </c>
      <c r="T273" s="40">
        <v>0</v>
      </c>
      <c r="U273" s="12">
        <v>1</v>
      </c>
      <c r="V273" s="40">
        <v>0</v>
      </c>
      <c r="W273" s="40">
        <v>0</v>
      </c>
      <c r="X273" s="40">
        <v>0</v>
      </c>
      <c r="Y273" s="40">
        <v>0</v>
      </c>
      <c r="Z273" s="40">
        <v>1</v>
      </c>
      <c r="AA273" s="12">
        <v>0</v>
      </c>
      <c r="AB273" s="38">
        <v>0</v>
      </c>
      <c r="AC273" s="38">
        <v>1</v>
      </c>
      <c r="AD273" s="32">
        <v>0</v>
      </c>
      <c r="AE273" s="40">
        <v>0</v>
      </c>
      <c r="AF273" s="40">
        <v>0</v>
      </c>
      <c r="AG273" s="40">
        <v>0</v>
      </c>
      <c r="AH273" s="40">
        <v>0</v>
      </c>
      <c r="AI273" s="40">
        <v>0</v>
      </c>
      <c r="AJ273" s="38">
        <v>0</v>
      </c>
      <c r="AK273" s="40">
        <v>0</v>
      </c>
      <c r="AL273" s="40">
        <v>1</v>
      </c>
      <c r="AM273" s="40">
        <v>0</v>
      </c>
      <c r="AN273" s="40">
        <v>0</v>
      </c>
      <c r="AO273" s="40">
        <v>0</v>
      </c>
      <c r="AP273" s="40">
        <v>0</v>
      </c>
      <c r="AQ273" s="12">
        <v>0</v>
      </c>
      <c r="AR273" s="38">
        <v>0</v>
      </c>
      <c r="AS273" s="38">
        <v>0</v>
      </c>
      <c r="AT273" s="38">
        <v>1</v>
      </c>
      <c r="AU273" s="38">
        <v>0</v>
      </c>
      <c r="AV273" s="38">
        <v>0</v>
      </c>
      <c r="AW273" s="38">
        <v>0</v>
      </c>
      <c r="AX273" s="38">
        <v>0</v>
      </c>
      <c r="AY273" s="38">
        <v>0</v>
      </c>
      <c r="AZ273" s="38">
        <v>0</v>
      </c>
      <c r="BA273" s="38">
        <v>0</v>
      </c>
      <c r="BB273" s="38">
        <v>0</v>
      </c>
      <c r="BC273" s="12">
        <v>0</v>
      </c>
      <c r="BE273" s="81"/>
    </row>
    <row r="274" spans="1:57" s="37" customFormat="1" x14ac:dyDescent="0.25">
      <c r="A274" s="28">
        <v>0</v>
      </c>
      <c r="B274" s="30">
        <v>0</v>
      </c>
      <c r="C274" s="30">
        <v>0</v>
      </c>
      <c r="D274" s="29">
        <v>1</v>
      </c>
      <c r="E274" s="37">
        <v>1</v>
      </c>
      <c r="F274" s="37">
        <v>0</v>
      </c>
      <c r="G274" s="29">
        <v>0</v>
      </c>
      <c r="H274" s="37" t="s">
        <v>1032</v>
      </c>
      <c r="I274" s="30" t="s">
        <v>1033</v>
      </c>
      <c r="J274" s="37" t="s">
        <v>1034</v>
      </c>
      <c r="K274" s="31" t="s">
        <v>1035</v>
      </c>
      <c r="L274" s="37">
        <v>22</v>
      </c>
      <c r="M274" s="37">
        <v>0</v>
      </c>
      <c r="N274" s="37">
        <v>4</v>
      </c>
      <c r="P274" s="37">
        <v>2</v>
      </c>
      <c r="Q274" s="37" t="s">
        <v>239</v>
      </c>
      <c r="R274" s="37" t="s">
        <v>1037</v>
      </c>
      <c r="S274" s="29">
        <v>867</v>
      </c>
      <c r="T274" s="37">
        <v>0</v>
      </c>
      <c r="U274" s="29">
        <v>1</v>
      </c>
      <c r="V274" s="37">
        <v>0</v>
      </c>
      <c r="W274" s="37">
        <v>0</v>
      </c>
      <c r="X274" s="37">
        <v>0</v>
      </c>
      <c r="Y274" s="37">
        <v>0</v>
      </c>
      <c r="Z274" s="37">
        <v>1</v>
      </c>
      <c r="AA274" s="29">
        <v>0</v>
      </c>
      <c r="AB274" s="37">
        <v>0</v>
      </c>
      <c r="AC274" s="37">
        <v>1</v>
      </c>
      <c r="AD274" s="29">
        <v>0</v>
      </c>
      <c r="AE274" s="37">
        <v>0</v>
      </c>
      <c r="AF274" s="37">
        <v>0</v>
      </c>
      <c r="AG274" s="37">
        <v>0</v>
      </c>
      <c r="AH274" s="37">
        <v>0</v>
      </c>
      <c r="AI274" s="37">
        <v>0</v>
      </c>
      <c r="AJ274" s="30">
        <v>0</v>
      </c>
      <c r="AK274" s="37">
        <v>0</v>
      </c>
      <c r="AL274" s="37">
        <v>1</v>
      </c>
      <c r="AM274" s="37">
        <v>0</v>
      </c>
      <c r="AN274" s="37">
        <v>0</v>
      </c>
      <c r="AO274" s="37">
        <v>0</v>
      </c>
      <c r="AP274" s="37">
        <v>0</v>
      </c>
      <c r="AQ274" s="29">
        <v>0</v>
      </c>
      <c r="AR274" s="37">
        <v>0</v>
      </c>
      <c r="AS274" s="37">
        <v>0</v>
      </c>
      <c r="AT274" s="37">
        <v>0</v>
      </c>
      <c r="AU274" s="37">
        <v>0</v>
      </c>
      <c r="AV274" s="37">
        <v>0</v>
      </c>
      <c r="AW274" s="37">
        <v>0</v>
      </c>
      <c r="AX274" s="37">
        <v>0</v>
      </c>
      <c r="AY274" s="37">
        <v>0</v>
      </c>
      <c r="AZ274" s="37">
        <v>0</v>
      </c>
      <c r="BA274" s="37">
        <v>0</v>
      </c>
      <c r="BB274" s="37">
        <v>1</v>
      </c>
      <c r="BC274" s="29">
        <v>0</v>
      </c>
      <c r="BE274" s="82"/>
    </row>
    <row r="275" spans="1:57" s="39" customFormat="1" x14ac:dyDescent="0.25">
      <c r="A275" s="20">
        <v>0</v>
      </c>
      <c r="B275" s="22">
        <v>0</v>
      </c>
      <c r="C275" s="22">
        <v>0</v>
      </c>
      <c r="D275" s="17">
        <v>1</v>
      </c>
      <c r="E275" s="39">
        <v>0</v>
      </c>
      <c r="F275" s="39">
        <v>0</v>
      </c>
      <c r="G275" s="17">
        <v>1</v>
      </c>
      <c r="I275" s="22" t="s">
        <v>1038</v>
      </c>
      <c r="K275" s="39" t="s">
        <v>1026</v>
      </c>
      <c r="L275" s="39">
        <v>45</v>
      </c>
      <c r="M275" s="39">
        <v>0</v>
      </c>
      <c r="P275" s="39">
        <v>3</v>
      </c>
      <c r="Q275" s="39" t="s">
        <v>888</v>
      </c>
      <c r="S275" s="17">
        <v>786</v>
      </c>
      <c r="T275" s="39">
        <v>0</v>
      </c>
      <c r="U275" s="17">
        <v>1</v>
      </c>
      <c r="V275" s="39">
        <v>0</v>
      </c>
      <c r="W275" s="39">
        <v>0</v>
      </c>
      <c r="X275" s="39">
        <v>0</v>
      </c>
      <c r="Y275" s="39">
        <v>0</v>
      </c>
      <c r="Z275" s="39">
        <v>1</v>
      </c>
      <c r="AA275" s="17">
        <v>0</v>
      </c>
      <c r="AB275" s="39">
        <v>1</v>
      </c>
      <c r="AC275" s="39">
        <v>0</v>
      </c>
      <c r="AD275" s="17">
        <v>0</v>
      </c>
      <c r="AE275" s="39">
        <v>0</v>
      </c>
      <c r="AF275" s="39">
        <v>0</v>
      </c>
      <c r="AG275" s="39">
        <v>0</v>
      </c>
      <c r="AH275" s="39">
        <v>0</v>
      </c>
      <c r="AI275" s="39">
        <v>0</v>
      </c>
      <c r="AJ275" s="39">
        <v>0</v>
      </c>
      <c r="AK275" s="39">
        <v>0</v>
      </c>
      <c r="AL275" s="39">
        <v>1</v>
      </c>
      <c r="AM275" s="39">
        <v>0</v>
      </c>
      <c r="AN275" s="39">
        <v>0</v>
      </c>
      <c r="AO275" s="39">
        <v>0</v>
      </c>
      <c r="AP275" s="39">
        <v>0</v>
      </c>
      <c r="AQ275" s="17">
        <v>0</v>
      </c>
      <c r="AR275" s="39">
        <v>0</v>
      </c>
      <c r="AS275" s="39">
        <v>0</v>
      </c>
      <c r="AT275" s="39">
        <v>0</v>
      </c>
      <c r="AU275" s="39">
        <v>0</v>
      </c>
      <c r="AV275" s="39">
        <v>0</v>
      </c>
      <c r="AW275" s="39">
        <v>0</v>
      </c>
      <c r="AX275" s="39">
        <v>0</v>
      </c>
      <c r="AY275" s="39">
        <v>0</v>
      </c>
      <c r="AZ275" s="39">
        <v>0</v>
      </c>
      <c r="BA275" s="39">
        <v>0</v>
      </c>
      <c r="BB275" s="39">
        <v>1</v>
      </c>
      <c r="BC275" s="17">
        <v>0</v>
      </c>
      <c r="BE275" s="80">
        <f>COUNTA(BC275:BC279)</f>
        <v>5</v>
      </c>
    </row>
    <row r="276" spans="1:57" s="40" customFormat="1" x14ac:dyDescent="0.25">
      <c r="A276" s="24">
        <v>0</v>
      </c>
      <c r="B276" s="38">
        <v>0</v>
      </c>
      <c r="C276" s="38">
        <v>0</v>
      </c>
      <c r="D276" s="12">
        <v>1</v>
      </c>
      <c r="E276" s="38">
        <v>0</v>
      </c>
      <c r="F276" s="38">
        <v>0</v>
      </c>
      <c r="G276" s="12">
        <v>1</v>
      </c>
      <c r="I276" s="38" t="s">
        <v>1039</v>
      </c>
      <c r="K276" s="40" t="s">
        <v>1040</v>
      </c>
      <c r="L276" s="40">
        <v>20</v>
      </c>
      <c r="M276" s="40">
        <v>0</v>
      </c>
      <c r="P276" s="40">
        <v>5</v>
      </c>
      <c r="Q276" s="40" t="s">
        <v>239</v>
      </c>
      <c r="R276" s="40" t="s">
        <v>1047</v>
      </c>
      <c r="S276" s="12">
        <v>454</v>
      </c>
      <c r="T276" s="40">
        <v>0</v>
      </c>
      <c r="U276" s="12">
        <v>1</v>
      </c>
      <c r="V276" s="40">
        <v>0</v>
      </c>
      <c r="W276" s="40">
        <v>0</v>
      </c>
      <c r="X276" s="40">
        <v>0</v>
      </c>
      <c r="Y276" s="40">
        <v>0</v>
      </c>
      <c r="Z276" s="40">
        <v>1</v>
      </c>
      <c r="AA276" s="12">
        <v>0</v>
      </c>
      <c r="AB276" s="38">
        <v>0</v>
      </c>
      <c r="AC276" s="38">
        <v>0</v>
      </c>
      <c r="AD276" s="12">
        <v>0</v>
      </c>
      <c r="AE276" s="40">
        <v>0</v>
      </c>
      <c r="AF276" s="40">
        <v>0</v>
      </c>
      <c r="AG276" s="40">
        <v>0</v>
      </c>
      <c r="AH276" s="40">
        <v>0</v>
      </c>
      <c r="AI276" s="40">
        <v>0</v>
      </c>
      <c r="AJ276" s="38">
        <v>0</v>
      </c>
      <c r="AK276" s="40">
        <v>0</v>
      </c>
      <c r="AL276" s="40">
        <v>1</v>
      </c>
      <c r="AM276" s="40">
        <v>0</v>
      </c>
      <c r="AN276" s="40">
        <v>0</v>
      </c>
      <c r="AO276" s="40">
        <v>0</v>
      </c>
      <c r="AP276" s="40">
        <v>0</v>
      </c>
      <c r="AQ276" s="12">
        <v>0</v>
      </c>
      <c r="AR276" s="38">
        <v>0</v>
      </c>
      <c r="AS276" s="38">
        <v>0</v>
      </c>
      <c r="AT276" s="38">
        <v>1</v>
      </c>
      <c r="AU276" s="38">
        <v>0</v>
      </c>
      <c r="AV276" s="38">
        <v>1</v>
      </c>
      <c r="AW276" s="38">
        <v>0</v>
      </c>
      <c r="AX276" s="38">
        <v>0</v>
      </c>
      <c r="AY276" s="38">
        <v>0</v>
      </c>
      <c r="AZ276" s="38">
        <v>0</v>
      </c>
      <c r="BA276" s="38">
        <v>0</v>
      </c>
      <c r="BB276" s="38">
        <v>0</v>
      </c>
      <c r="BC276" s="12">
        <v>0</v>
      </c>
      <c r="BE276" s="81"/>
    </row>
    <row r="277" spans="1:57" s="40" customFormat="1" x14ac:dyDescent="0.25">
      <c r="A277" s="24">
        <v>0</v>
      </c>
      <c r="B277" s="38">
        <v>0</v>
      </c>
      <c r="C277" s="38">
        <v>0</v>
      </c>
      <c r="D277" s="12">
        <v>1</v>
      </c>
      <c r="E277" s="38">
        <v>0</v>
      </c>
      <c r="F277" s="38">
        <v>0</v>
      </c>
      <c r="G277" s="12">
        <v>1</v>
      </c>
      <c r="I277" s="38" t="s">
        <v>1041</v>
      </c>
      <c r="K277" s="40" t="s">
        <v>1042</v>
      </c>
      <c r="L277" s="40">
        <v>39</v>
      </c>
      <c r="M277" s="40">
        <v>0</v>
      </c>
      <c r="P277" s="40">
        <v>5</v>
      </c>
      <c r="S277" s="12">
        <v>702</v>
      </c>
      <c r="T277" s="40">
        <v>0</v>
      </c>
      <c r="U277" s="12">
        <v>1</v>
      </c>
      <c r="V277" s="40">
        <v>0</v>
      </c>
      <c r="W277" s="40">
        <v>0</v>
      </c>
      <c r="X277" s="40">
        <v>0</v>
      </c>
      <c r="Y277" s="40">
        <v>0</v>
      </c>
      <c r="Z277" s="40">
        <v>1</v>
      </c>
      <c r="AA277" s="12">
        <v>0</v>
      </c>
      <c r="AB277" s="38">
        <v>1</v>
      </c>
      <c r="AC277" s="38">
        <v>0</v>
      </c>
      <c r="AD277" s="12">
        <v>0</v>
      </c>
      <c r="AE277" s="40">
        <v>0</v>
      </c>
      <c r="AF277" s="40">
        <v>0</v>
      </c>
      <c r="AG277" s="40">
        <v>0</v>
      </c>
      <c r="AH277" s="40">
        <v>0</v>
      </c>
      <c r="AI277" s="40">
        <v>0</v>
      </c>
      <c r="AJ277" s="38">
        <v>0</v>
      </c>
      <c r="AK277" s="40">
        <v>0</v>
      </c>
      <c r="AL277" s="40">
        <v>1</v>
      </c>
      <c r="AM277" s="40">
        <v>0</v>
      </c>
      <c r="AN277" s="40">
        <v>0</v>
      </c>
      <c r="AO277" s="40">
        <v>0</v>
      </c>
      <c r="AP277" s="40">
        <v>0</v>
      </c>
      <c r="AQ277" s="12">
        <v>0</v>
      </c>
      <c r="AR277" s="38">
        <v>0</v>
      </c>
      <c r="AS277" s="38">
        <v>0</v>
      </c>
      <c r="AT277" s="38">
        <v>1</v>
      </c>
      <c r="AU277" s="38">
        <v>0</v>
      </c>
      <c r="AV277" s="38">
        <v>1</v>
      </c>
      <c r="AW277" s="38">
        <v>0</v>
      </c>
      <c r="AX277" s="38">
        <v>0</v>
      </c>
      <c r="AY277" s="38">
        <v>0</v>
      </c>
      <c r="AZ277" s="38">
        <v>0</v>
      </c>
      <c r="BA277" s="38">
        <v>0</v>
      </c>
      <c r="BB277" s="38">
        <v>0</v>
      </c>
      <c r="BC277" s="12">
        <v>0</v>
      </c>
      <c r="BE277" s="81"/>
    </row>
    <row r="278" spans="1:57" s="40" customFormat="1" x14ac:dyDescent="0.25">
      <c r="A278" s="24">
        <v>0</v>
      </c>
      <c r="B278" s="38">
        <v>0</v>
      </c>
      <c r="C278" s="38">
        <v>0</v>
      </c>
      <c r="D278" s="12">
        <v>1</v>
      </c>
      <c r="E278" s="38">
        <v>0</v>
      </c>
      <c r="F278" s="38">
        <v>0</v>
      </c>
      <c r="G278" s="12">
        <v>1</v>
      </c>
      <c r="I278" s="76" t="s">
        <v>1043</v>
      </c>
      <c r="K278" s="40" t="s">
        <v>1044</v>
      </c>
      <c r="L278" s="40">
        <v>46</v>
      </c>
      <c r="M278" s="40">
        <v>0</v>
      </c>
      <c r="P278" s="40">
        <v>3</v>
      </c>
      <c r="Q278" s="40" t="s">
        <v>239</v>
      </c>
      <c r="R278" s="40" t="s">
        <v>1036</v>
      </c>
      <c r="S278" s="12">
        <v>452</v>
      </c>
      <c r="T278" s="40">
        <v>0</v>
      </c>
      <c r="U278" s="12">
        <v>1</v>
      </c>
      <c r="V278" s="40">
        <v>0</v>
      </c>
      <c r="W278" s="40">
        <v>0</v>
      </c>
      <c r="X278" s="40">
        <v>0</v>
      </c>
      <c r="Y278" s="40">
        <v>0</v>
      </c>
      <c r="Z278" s="40">
        <v>1</v>
      </c>
      <c r="AA278" s="12">
        <v>0</v>
      </c>
      <c r="AB278" s="38">
        <v>1</v>
      </c>
      <c r="AC278" s="38">
        <v>0</v>
      </c>
      <c r="AD278" s="12">
        <v>0</v>
      </c>
      <c r="AE278" s="40">
        <v>0</v>
      </c>
      <c r="AF278" s="40">
        <v>0</v>
      </c>
      <c r="AG278" s="40">
        <v>0</v>
      </c>
      <c r="AH278" s="40">
        <v>0</v>
      </c>
      <c r="AI278" s="40">
        <v>0</v>
      </c>
      <c r="AJ278" s="38">
        <v>0</v>
      </c>
      <c r="AK278" s="40">
        <v>0</v>
      </c>
      <c r="AL278" s="40">
        <v>1</v>
      </c>
      <c r="AM278" s="40">
        <v>0</v>
      </c>
      <c r="AN278" s="40">
        <v>0</v>
      </c>
      <c r="AO278" s="40">
        <v>0</v>
      </c>
      <c r="AP278" s="40">
        <v>0</v>
      </c>
      <c r="AQ278" s="12">
        <v>0</v>
      </c>
      <c r="AR278" s="38">
        <v>0</v>
      </c>
      <c r="AS278" s="38">
        <v>0</v>
      </c>
      <c r="AT278" s="38">
        <v>1</v>
      </c>
      <c r="AU278" s="38">
        <v>0</v>
      </c>
      <c r="AV278" s="38">
        <v>0</v>
      </c>
      <c r="AW278" s="38">
        <v>0</v>
      </c>
      <c r="AX278" s="38">
        <v>0</v>
      </c>
      <c r="AY278" s="38">
        <v>0</v>
      </c>
      <c r="AZ278" s="38">
        <v>0</v>
      </c>
      <c r="BA278" s="38">
        <v>0</v>
      </c>
      <c r="BB278" s="38">
        <v>0</v>
      </c>
      <c r="BC278" s="12">
        <v>0</v>
      </c>
      <c r="BE278" s="81"/>
    </row>
    <row r="279" spans="1:57" s="37" customFormat="1" x14ac:dyDescent="0.25">
      <c r="A279" s="28">
        <v>0</v>
      </c>
      <c r="B279" s="30">
        <v>0</v>
      </c>
      <c r="C279" s="30">
        <v>0</v>
      </c>
      <c r="D279" s="29">
        <v>1</v>
      </c>
      <c r="E279" s="37">
        <v>0</v>
      </c>
      <c r="F279" s="37">
        <v>0</v>
      </c>
      <c r="G279" s="29">
        <v>1</v>
      </c>
      <c r="I279" s="30" t="s">
        <v>1045</v>
      </c>
      <c r="K279" s="37" t="s">
        <v>1046</v>
      </c>
      <c r="L279" s="37">
        <v>32</v>
      </c>
      <c r="M279" s="37">
        <v>0</v>
      </c>
      <c r="P279" s="37">
        <v>2</v>
      </c>
      <c r="Q279" s="37" t="s">
        <v>239</v>
      </c>
      <c r="R279" s="37" t="s">
        <v>1037</v>
      </c>
      <c r="S279" s="29">
        <v>820</v>
      </c>
      <c r="T279" s="37">
        <v>0</v>
      </c>
      <c r="U279" s="29">
        <v>1</v>
      </c>
      <c r="V279" s="37">
        <v>0</v>
      </c>
      <c r="W279" s="37">
        <v>0</v>
      </c>
      <c r="X279" s="37">
        <v>0</v>
      </c>
      <c r="Y279" s="37">
        <v>0</v>
      </c>
      <c r="Z279" s="37">
        <v>1</v>
      </c>
      <c r="AA279" s="29">
        <v>0</v>
      </c>
      <c r="AB279" s="37">
        <v>1</v>
      </c>
      <c r="AC279" s="37">
        <v>0</v>
      </c>
      <c r="AD279" s="29">
        <v>0</v>
      </c>
      <c r="AE279" s="37">
        <v>0</v>
      </c>
      <c r="AF279" s="37">
        <v>0</v>
      </c>
      <c r="AG279" s="37">
        <v>0</v>
      </c>
      <c r="AH279" s="37">
        <v>0</v>
      </c>
      <c r="AI279" s="37">
        <v>0</v>
      </c>
      <c r="AJ279" s="30">
        <v>0</v>
      </c>
      <c r="AK279" s="37">
        <v>0</v>
      </c>
      <c r="AL279" s="37">
        <v>1</v>
      </c>
      <c r="AM279" s="37">
        <v>0</v>
      </c>
      <c r="AN279" s="37">
        <v>0</v>
      </c>
      <c r="AO279" s="37">
        <v>0</v>
      </c>
      <c r="AP279" s="37">
        <v>0</v>
      </c>
      <c r="AQ279" s="29">
        <v>0</v>
      </c>
      <c r="AR279" s="37">
        <v>0</v>
      </c>
      <c r="AS279" s="37">
        <v>0</v>
      </c>
      <c r="AT279" s="37">
        <v>0</v>
      </c>
      <c r="AU279" s="37">
        <v>0</v>
      </c>
      <c r="AV279" s="37">
        <v>0</v>
      </c>
      <c r="AW279" s="37">
        <v>0</v>
      </c>
      <c r="AX279" s="37">
        <v>0</v>
      </c>
      <c r="AY279" s="37">
        <v>0</v>
      </c>
      <c r="AZ279" s="37">
        <v>0</v>
      </c>
      <c r="BA279" s="37">
        <v>0</v>
      </c>
      <c r="BB279" s="37">
        <v>1</v>
      </c>
      <c r="BC279" s="29">
        <v>0</v>
      </c>
      <c r="BE279" s="82"/>
    </row>
    <row r="280" spans="1:57" s="39" customFormat="1" x14ac:dyDescent="0.25">
      <c r="A280" s="20">
        <v>0</v>
      </c>
      <c r="B280" s="22">
        <v>0</v>
      </c>
      <c r="C280" s="22">
        <v>0</v>
      </c>
      <c r="D280" s="17">
        <v>1</v>
      </c>
      <c r="E280" s="39">
        <v>1</v>
      </c>
      <c r="F280" s="39">
        <v>0</v>
      </c>
      <c r="G280" s="17">
        <v>0</v>
      </c>
      <c r="H280" s="39" t="s">
        <v>470</v>
      </c>
      <c r="I280" s="13" t="s">
        <v>1048</v>
      </c>
      <c r="J280" s="39" t="s">
        <v>80</v>
      </c>
      <c r="K280" s="39" t="s">
        <v>1049</v>
      </c>
      <c r="L280" s="39">
        <v>21</v>
      </c>
      <c r="M280" s="39">
        <v>0</v>
      </c>
      <c r="N280" s="39">
        <v>0</v>
      </c>
      <c r="O280" s="39">
        <v>315</v>
      </c>
      <c r="P280" s="39">
        <v>2</v>
      </c>
      <c r="R280" s="39" t="s">
        <v>78</v>
      </c>
      <c r="S280" s="17">
        <v>279</v>
      </c>
      <c r="T280" s="39">
        <v>0</v>
      </c>
      <c r="U280" s="17">
        <v>1</v>
      </c>
      <c r="V280" s="39">
        <v>1</v>
      </c>
      <c r="W280" s="39">
        <v>0</v>
      </c>
      <c r="X280" s="39">
        <v>0</v>
      </c>
      <c r="Y280" s="39">
        <v>0</v>
      </c>
      <c r="Z280" s="39">
        <v>0</v>
      </c>
      <c r="AA280" s="17">
        <v>0</v>
      </c>
      <c r="AB280" s="39">
        <v>0</v>
      </c>
      <c r="AC280" s="39">
        <v>1</v>
      </c>
      <c r="AD280" s="17">
        <v>0</v>
      </c>
      <c r="AE280" s="39">
        <v>0</v>
      </c>
      <c r="AF280" s="39">
        <v>0</v>
      </c>
      <c r="AG280" s="39">
        <v>0</v>
      </c>
      <c r="AH280" s="39">
        <v>0</v>
      </c>
      <c r="AI280" s="39">
        <v>0</v>
      </c>
      <c r="AJ280" s="39">
        <v>0</v>
      </c>
      <c r="AK280" s="39">
        <v>1</v>
      </c>
      <c r="AL280" s="39">
        <v>0</v>
      </c>
      <c r="AM280" s="39">
        <v>0</v>
      </c>
      <c r="AN280" s="39">
        <v>0</v>
      </c>
      <c r="AO280" s="39">
        <v>0</v>
      </c>
      <c r="AP280" s="39">
        <v>0</v>
      </c>
      <c r="AQ280" s="17">
        <v>0</v>
      </c>
      <c r="AR280" s="39">
        <v>0</v>
      </c>
      <c r="AS280" s="39">
        <v>1</v>
      </c>
      <c r="AT280" s="39">
        <v>0</v>
      </c>
      <c r="AU280" s="39">
        <v>0</v>
      </c>
      <c r="AV280" s="39">
        <v>0</v>
      </c>
      <c r="AW280" s="39">
        <v>0</v>
      </c>
      <c r="AX280" s="39">
        <v>0</v>
      </c>
      <c r="AY280" s="39">
        <v>0</v>
      </c>
      <c r="AZ280" s="39">
        <v>0</v>
      </c>
      <c r="BA280" s="39">
        <v>0</v>
      </c>
      <c r="BB280" s="39">
        <v>0</v>
      </c>
      <c r="BC280" s="17">
        <v>1</v>
      </c>
      <c r="BE280" s="80">
        <f>COUNTA(BC280:BC286)</f>
        <v>7</v>
      </c>
    </row>
    <row r="281" spans="1:57" s="40" customFormat="1" x14ac:dyDescent="0.25">
      <c r="A281" s="24">
        <v>0</v>
      </c>
      <c r="B281" s="38">
        <v>0</v>
      </c>
      <c r="C281" s="38">
        <v>0</v>
      </c>
      <c r="D281" s="12">
        <v>1</v>
      </c>
      <c r="E281" s="38">
        <v>1</v>
      </c>
      <c r="F281" s="38">
        <v>0</v>
      </c>
      <c r="G281" s="12">
        <v>0</v>
      </c>
      <c r="H281" s="40" t="s">
        <v>470</v>
      </c>
      <c r="I281" s="74" t="s">
        <v>1050</v>
      </c>
      <c r="J281" s="40" t="s">
        <v>1051</v>
      </c>
      <c r="K281" s="40" t="s">
        <v>1052</v>
      </c>
      <c r="L281" s="40">
        <v>10</v>
      </c>
      <c r="M281" s="40">
        <v>0</v>
      </c>
      <c r="N281" s="40">
        <v>1</v>
      </c>
      <c r="P281" s="40">
        <v>4</v>
      </c>
      <c r="Q281" s="40" t="s">
        <v>78</v>
      </c>
      <c r="R281" s="40" t="s">
        <v>78</v>
      </c>
      <c r="S281" s="12">
        <v>402</v>
      </c>
      <c r="T281" s="40">
        <v>0</v>
      </c>
      <c r="U281" s="12">
        <v>1</v>
      </c>
      <c r="V281" s="38">
        <v>0</v>
      </c>
      <c r="W281" s="38">
        <v>1</v>
      </c>
      <c r="X281" s="38">
        <v>0</v>
      </c>
      <c r="Y281" s="38">
        <v>0</v>
      </c>
      <c r="Z281" s="38">
        <v>0</v>
      </c>
      <c r="AA281" s="12">
        <v>0</v>
      </c>
      <c r="AB281" s="38">
        <v>0</v>
      </c>
      <c r="AC281" s="38">
        <v>1</v>
      </c>
      <c r="AD281" s="12">
        <v>0</v>
      </c>
      <c r="AE281" s="40">
        <v>0</v>
      </c>
      <c r="AF281" s="40">
        <v>0</v>
      </c>
      <c r="AG281" s="40">
        <v>0</v>
      </c>
      <c r="AH281" s="40">
        <v>0</v>
      </c>
      <c r="AI281" s="40">
        <v>0</v>
      </c>
      <c r="AJ281" s="40">
        <v>0</v>
      </c>
      <c r="AK281" s="40">
        <v>1</v>
      </c>
      <c r="AL281" s="40">
        <v>0</v>
      </c>
      <c r="AM281" s="40">
        <v>0</v>
      </c>
      <c r="AN281" s="40">
        <v>0</v>
      </c>
      <c r="AO281" s="40">
        <v>0</v>
      </c>
      <c r="AP281" s="40">
        <v>0</v>
      </c>
      <c r="AQ281" s="12">
        <v>0</v>
      </c>
      <c r="AR281" s="38">
        <v>0</v>
      </c>
      <c r="AS281" s="38">
        <v>0</v>
      </c>
      <c r="AT281" s="38">
        <v>1</v>
      </c>
      <c r="AU281" s="38">
        <v>1</v>
      </c>
      <c r="AV281" s="38">
        <v>0</v>
      </c>
      <c r="AW281" s="38">
        <v>0</v>
      </c>
      <c r="AX281" s="38">
        <v>0</v>
      </c>
      <c r="AY281" s="38">
        <v>0</v>
      </c>
      <c r="AZ281" s="38">
        <v>0</v>
      </c>
      <c r="BA281" s="38">
        <v>0</v>
      </c>
      <c r="BB281" s="38">
        <v>0</v>
      </c>
      <c r="BC281" s="12">
        <v>0</v>
      </c>
      <c r="BE281" s="81"/>
    </row>
    <row r="282" spans="1:57" s="40" customFormat="1" x14ac:dyDescent="0.25">
      <c r="A282" s="24">
        <v>0</v>
      </c>
      <c r="B282" s="38">
        <v>0</v>
      </c>
      <c r="C282" s="38">
        <v>0</v>
      </c>
      <c r="D282" s="12">
        <v>1</v>
      </c>
      <c r="E282" s="38">
        <v>1</v>
      </c>
      <c r="F282" s="38">
        <v>0</v>
      </c>
      <c r="G282" s="12">
        <v>0</v>
      </c>
      <c r="H282" s="40" t="s">
        <v>1053</v>
      </c>
      <c r="I282" s="13" t="s">
        <v>1054</v>
      </c>
      <c r="J282" s="40" t="s">
        <v>1055</v>
      </c>
      <c r="K282" s="40" t="s">
        <v>1056</v>
      </c>
      <c r="L282" s="40">
        <v>9</v>
      </c>
      <c r="M282" s="40">
        <v>0</v>
      </c>
      <c r="N282" s="40">
        <v>1</v>
      </c>
      <c r="P282" s="40">
        <v>2</v>
      </c>
      <c r="Q282" s="40" t="s">
        <v>239</v>
      </c>
      <c r="R282" s="40" t="s">
        <v>1069</v>
      </c>
      <c r="S282" s="12">
        <v>852</v>
      </c>
      <c r="T282" s="40">
        <v>0</v>
      </c>
      <c r="U282" s="12">
        <v>1</v>
      </c>
      <c r="V282" s="38">
        <v>0</v>
      </c>
      <c r="W282" s="38">
        <v>0</v>
      </c>
      <c r="X282" s="38">
        <v>0</v>
      </c>
      <c r="Y282" s="38">
        <v>0</v>
      </c>
      <c r="Z282" s="38">
        <v>1</v>
      </c>
      <c r="AA282" s="12">
        <v>0</v>
      </c>
      <c r="AB282" s="38">
        <v>0</v>
      </c>
      <c r="AC282" s="38">
        <v>1</v>
      </c>
      <c r="AD282" s="12">
        <v>0</v>
      </c>
      <c r="AE282" s="40">
        <v>0</v>
      </c>
      <c r="AF282" s="40">
        <v>0</v>
      </c>
      <c r="AG282" s="40">
        <v>0</v>
      </c>
      <c r="AH282" s="40">
        <v>0</v>
      </c>
      <c r="AI282" s="40">
        <v>0</v>
      </c>
      <c r="AJ282" s="40">
        <v>0</v>
      </c>
      <c r="AK282" s="40">
        <v>1</v>
      </c>
      <c r="AL282" s="40">
        <v>0</v>
      </c>
      <c r="AM282" s="40">
        <v>0</v>
      </c>
      <c r="AN282" s="40">
        <v>0</v>
      </c>
      <c r="AO282" s="40">
        <v>0</v>
      </c>
      <c r="AP282" s="40">
        <v>0</v>
      </c>
      <c r="AQ282" s="12">
        <v>0</v>
      </c>
      <c r="AR282" s="38">
        <v>0</v>
      </c>
      <c r="AS282" s="38">
        <v>0</v>
      </c>
      <c r="AT282" s="38">
        <v>1</v>
      </c>
      <c r="AU282" s="38">
        <v>0</v>
      </c>
      <c r="AV282" s="38">
        <v>0</v>
      </c>
      <c r="AW282" s="38">
        <v>0</v>
      </c>
      <c r="AX282" s="38">
        <v>0</v>
      </c>
      <c r="AY282" s="38">
        <v>0</v>
      </c>
      <c r="AZ282" s="38">
        <v>0</v>
      </c>
      <c r="BA282" s="38">
        <v>0</v>
      </c>
      <c r="BB282" s="38">
        <v>0</v>
      </c>
      <c r="BC282" s="12">
        <v>0</v>
      </c>
      <c r="BE282" s="81"/>
    </row>
    <row r="283" spans="1:57" s="40" customFormat="1" x14ac:dyDescent="0.25">
      <c r="A283" s="24">
        <v>0</v>
      </c>
      <c r="B283" s="38">
        <v>0</v>
      </c>
      <c r="C283" s="38">
        <v>0</v>
      </c>
      <c r="D283" s="12">
        <v>1</v>
      </c>
      <c r="E283" s="38">
        <v>1</v>
      </c>
      <c r="F283" s="38">
        <v>0</v>
      </c>
      <c r="G283" s="12">
        <v>0</v>
      </c>
      <c r="H283" s="40" t="s">
        <v>1057</v>
      </c>
      <c r="I283" s="13" t="s">
        <v>1058</v>
      </c>
      <c r="J283" s="40" t="s">
        <v>1059</v>
      </c>
      <c r="K283" s="40" t="s">
        <v>1060</v>
      </c>
      <c r="L283" s="40">
        <v>11</v>
      </c>
      <c r="M283" s="40">
        <v>0</v>
      </c>
      <c r="N283" s="40">
        <v>1</v>
      </c>
      <c r="P283" s="40">
        <v>3</v>
      </c>
      <c r="R283" s="40" t="s">
        <v>78</v>
      </c>
      <c r="S283" s="12">
        <v>596</v>
      </c>
      <c r="T283" s="40">
        <v>0</v>
      </c>
      <c r="U283" s="12">
        <v>1</v>
      </c>
      <c r="V283" s="38">
        <v>0</v>
      </c>
      <c r="W283" s="38">
        <v>1</v>
      </c>
      <c r="X283" s="38">
        <v>0</v>
      </c>
      <c r="Y283" s="38">
        <v>0</v>
      </c>
      <c r="Z283" s="38">
        <v>0</v>
      </c>
      <c r="AA283" s="12">
        <v>0</v>
      </c>
      <c r="AB283" s="38">
        <v>0</v>
      </c>
      <c r="AC283" s="38">
        <v>1</v>
      </c>
      <c r="AD283" s="12">
        <v>0</v>
      </c>
      <c r="AE283" s="40">
        <v>0</v>
      </c>
      <c r="AF283" s="40">
        <v>0</v>
      </c>
      <c r="AG283" s="40">
        <v>0</v>
      </c>
      <c r="AH283" s="40">
        <v>0</v>
      </c>
      <c r="AI283" s="40">
        <v>0</v>
      </c>
      <c r="AJ283" s="40">
        <v>0</v>
      </c>
      <c r="AK283" s="40">
        <v>1</v>
      </c>
      <c r="AL283" s="40">
        <v>0</v>
      </c>
      <c r="AM283" s="40">
        <v>0</v>
      </c>
      <c r="AN283" s="40">
        <v>0</v>
      </c>
      <c r="AO283" s="40">
        <v>0</v>
      </c>
      <c r="AP283" s="40">
        <v>0</v>
      </c>
      <c r="AQ283" s="12">
        <v>0</v>
      </c>
      <c r="AR283" s="38">
        <v>1</v>
      </c>
      <c r="AS283" s="38">
        <v>0</v>
      </c>
      <c r="AT283" s="38">
        <v>0</v>
      </c>
      <c r="AU283" s="38">
        <v>1</v>
      </c>
      <c r="AV283" s="38">
        <v>0</v>
      </c>
      <c r="AW283" s="38">
        <v>0</v>
      </c>
      <c r="AX283" s="38">
        <v>0</v>
      </c>
      <c r="AY283" s="38">
        <v>0</v>
      </c>
      <c r="AZ283" s="38">
        <v>0</v>
      </c>
      <c r="BA283" s="38">
        <v>0</v>
      </c>
      <c r="BB283" s="38">
        <v>0</v>
      </c>
      <c r="BC283" s="12">
        <v>0</v>
      </c>
      <c r="BE283" s="81"/>
    </row>
    <row r="284" spans="1:57" s="40" customFormat="1" x14ac:dyDescent="0.25">
      <c r="A284" s="24">
        <v>0</v>
      </c>
      <c r="B284" s="38">
        <v>0</v>
      </c>
      <c r="C284" s="38">
        <v>0</v>
      </c>
      <c r="D284" s="12">
        <v>1</v>
      </c>
      <c r="E284" s="38">
        <v>1</v>
      </c>
      <c r="F284" s="38">
        <v>0</v>
      </c>
      <c r="G284" s="12">
        <v>0</v>
      </c>
      <c r="H284" s="40" t="s">
        <v>474</v>
      </c>
      <c r="I284" s="13" t="s">
        <v>1061</v>
      </c>
      <c r="J284" s="40" t="s">
        <v>1062</v>
      </c>
      <c r="K284" s="40" t="s">
        <v>1063</v>
      </c>
      <c r="L284" s="40">
        <v>17</v>
      </c>
      <c r="M284" s="40">
        <v>0</v>
      </c>
      <c r="N284" s="40">
        <v>1</v>
      </c>
      <c r="P284" s="40">
        <v>0</v>
      </c>
      <c r="Q284" s="40" t="s">
        <v>78</v>
      </c>
      <c r="R284" s="40" t="s">
        <v>78</v>
      </c>
      <c r="S284" s="12">
        <v>703</v>
      </c>
      <c r="T284" s="40">
        <v>0</v>
      </c>
      <c r="U284" s="12">
        <v>1</v>
      </c>
      <c r="V284" s="38">
        <v>0</v>
      </c>
      <c r="W284" s="38">
        <v>1</v>
      </c>
      <c r="X284" s="38">
        <v>0</v>
      </c>
      <c r="Y284" s="38">
        <v>0</v>
      </c>
      <c r="Z284" s="38">
        <v>0</v>
      </c>
      <c r="AA284" s="12">
        <v>0</v>
      </c>
      <c r="AB284" s="38">
        <v>0</v>
      </c>
      <c r="AC284" s="38">
        <v>1</v>
      </c>
      <c r="AD284" s="12">
        <v>0</v>
      </c>
      <c r="AE284" s="40">
        <v>0</v>
      </c>
      <c r="AF284" s="40">
        <v>0</v>
      </c>
      <c r="AG284" s="40">
        <v>0</v>
      </c>
      <c r="AH284" s="40">
        <v>0</v>
      </c>
      <c r="AI284" s="40">
        <v>0</v>
      </c>
      <c r="AJ284" s="40">
        <v>0</v>
      </c>
      <c r="AK284" s="40">
        <v>1</v>
      </c>
      <c r="AL284" s="40">
        <v>0</v>
      </c>
      <c r="AM284" s="40">
        <v>0</v>
      </c>
      <c r="AN284" s="40">
        <v>0</v>
      </c>
      <c r="AO284" s="40">
        <v>0</v>
      </c>
      <c r="AP284" s="40">
        <v>0</v>
      </c>
      <c r="AQ284" s="12">
        <v>0</v>
      </c>
      <c r="AR284" s="38">
        <v>0</v>
      </c>
      <c r="AS284" s="38">
        <v>1</v>
      </c>
      <c r="AT284" s="38">
        <v>0</v>
      </c>
      <c r="AU284" s="38">
        <v>0</v>
      </c>
      <c r="AV284" s="38">
        <v>0</v>
      </c>
      <c r="AW284" s="38">
        <v>0</v>
      </c>
      <c r="AX284" s="38">
        <v>0</v>
      </c>
      <c r="AY284" s="38">
        <v>0</v>
      </c>
      <c r="AZ284" s="38">
        <v>0</v>
      </c>
      <c r="BA284" s="38">
        <v>0</v>
      </c>
      <c r="BB284" s="38">
        <v>0</v>
      </c>
      <c r="BC284" s="12">
        <v>1</v>
      </c>
      <c r="BE284" s="81"/>
    </row>
    <row r="285" spans="1:57" s="40" customFormat="1" x14ac:dyDescent="0.25">
      <c r="A285" s="24">
        <v>0</v>
      </c>
      <c r="B285" s="38">
        <v>0</v>
      </c>
      <c r="C285" s="38">
        <v>0</v>
      </c>
      <c r="D285" s="12">
        <v>1</v>
      </c>
      <c r="E285" s="38">
        <v>1</v>
      </c>
      <c r="F285" s="38">
        <v>0</v>
      </c>
      <c r="G285" s="12">
        <v>0</v>
      </c>
      <c r="H285" s="40" t="s">
        <v>1064</v>
      </c>
      <c r="I285" s="13" t="s">
        <v>1065</v>
      </c>
      <c r="J285" s="40" t="s">
        <v>243</v>
      </c>
      <c r="K285" s="40" t="s">
        <v>1066</v>
      </c>
      <c r="L285" s="40">
        <v>4</v>
      </c>
      <c r="M285" s="40">
        <v>0</v>
      </c>
      <c r="N285" s="40">
        <v>3</v>
      </c>
      <c r="P285" s="40">
        <v>2</v>
      </c>
      <c r="Q285" s="40" t="s">
        <v>239</v>
      </c>
      <c r="R285" s="40" t="s">
        <v>1070</v>
      </c>
      <c r="S285" s="12">
        <v>510</v>
      </c>
      <c r="T285" s="40">
        <v>0</v>
      </c>
      <c r="U285" s="12">
        <v>1</v>
      </c>
      <c r="V285" s="38">
        <v>0</v>
      </c>
      <c r="W285" s="38">
        <v>0</v>
      </c>
      <c r="X285" s="38">
        <v>0</v>
      </c>
      <c r="Y285" s="38">
        <v>0</v>
      </c>
      <c r="Z285" s="38">
        <v>1</v>
      </c>
      <c r="AA285" s="12">
        <v>0</v>
      </c>
      <c r="AB285" s="38">
        <v>0</v>
      </c>
      <c r="AC285" s="38">
        <v>1</v>
      </c>
      <c r="AD285" s="12">
        <v>0</v>
      </c>
      <c r="AE285" s="40">
        <v>0</v>
      </c>
      <c r="AF285" s="40">
        <v>0</v>
      </c>
      <c r="AG285" s="40">
        <v>0</v>
      </c>
      <c r="AH285" s="40">
        <v>0</v>
      </c>
      <c r="AI285" s="40">
        <v>0</v>
      </c>
      <c r="AJ285" s="40">
        <v>0</v>
      </c>
      <c r="AK285" s="40">
        <v>1</v>
      </c>
      <c r="AL285" s="40">
        <v>0</v>
      </c>
      <c r="AM285" s="40">
        <v>0</v>
      </c>
      <c r="AN285" s="40">
        <v>0</v>
      </c>
      <c r="AO285" s="40">
        <v>0</v>
      </c>
      <c r="AP285" s="40">
        <v>0</v>
      </c>
      <c r="AQ285" s="12">
        <v>0</v>
      </c>
      <c r="AR285" s="38">
        <v>0</v>
      </c>
      <c r="AS285" s="38">
        <v>0</v>
      </c>
      <c r="AT285" s="38">
        <v>1</v>
      </c>
      <c r="AU285" s="38">
        <v>0</v>
      </c>
      <c r="AV285" s="38">
        <v>0</v>
      </c>
      <c r="AW285" s="38">
        <v>0</v>
      </c>
      <c r="AX285" s="38">
        <v>0</v>
      </c>
      <c r="AY285" s="38">
        <v>0</v>
      </c>
      <c r="AZ285" s="38">
        <v>0</v>
      </c>
      <c r="BA285" s="38">
        <v>0</v>
      </c>
      <c r="BB285" s="38">
        <v>0</v>
      </c>
      <c r="BC285" s="12">
        <v>0</v>
      </c>
      <c r="BE285" s="81"/>
    </row>
    <row r="286" spans="1:57" s="40" customFormat="1" ht="15.75" customHeight="1" x14ac:dyDescent="0.25">
      <c r="A286" s="24">
        <v>0</v>
      </c>
      <c r="B286" s="38">
        <v>0</v>
      </c>
      <c r="C286" s="38">
        <v>0</v>
      </c>
      <c r="D286" s="12">
        <v>1</v>
      </c>
      <c r="E286" s="40">
        <v>1</v>
      </c>
      <c r="F286" s="40">
        <v>0</v>
      </c>
      <c r="G286" s="12">
        <v>0</v>
      </c>
      <c r="H286" s="40" t="s">
        <v>1064</v>
      </c>
      <c r="I286" s="13" t="s">
        <v>1067</v>
      </c>
      <c r="J286" s="40" t="s">
        <v>1068</v>
      </c>
      <c r="K286" s="40" t="s">
        <v>78</v>
      </c>
      <c r="L286" s="40">
        <v>12</v>
      </c>
      <c r="M286" s="40">
        <v>0</v>
      </c>
      <c r="N286" s="40">
        <v>0</v>
      </c>
      <c r="P286" s="40">
        <v>0</v>
      </c>
      <c r="Q286" s="40" t="s">
        <v>78</v>
      </c>
      <c r="R286" s="40" t="s">
        <v>971</v>
      </c>
      <c r="S286" s="12">
        <v>0</v>
      </c>
      <c r="T286" s="40">
        <v>0</v>
      </c>
      <c r="U286" s="12">
        <v>0</v>
      </c>
      <c r="V286" s="38">
        <v>1</v>
      </c>
      <c r="W286" s="38">
        <v>0</v>
      </c>
      <c r="X286" s="38">
        <v>0</v>
      </c>
      <c r="Y286" s="38">
        <v>0</v>
      </c>
      <c r="Z286" s="38">
        <v>0</v>
      </c>
      <c r="AA286" s="12">
        <v>0</v>
      </c>
      <c r="AB286" s="40">
        <v>0</v>
      </c>
      <c r="AC286" s="40">
        <v>0</v>
      </c>
      <c r="AD286" s="12">
        <v>0</v>
      </c>
      <c r="AE286" s="40">
        <v>0</v>
      </c>
      <c r="AF286" s="40">
        <v>0</v>
      </c>
      <c r="AG286" s="40">
        <v>0</v>
      </c>
      <c r="AH286" s="40">
        <v>0</v>
      </c>
      <c r="AI286" s="40">
        <v>0</v>
      </c>
      <c r="AJ286" s="40">
        <v>0</v>
      </c>
      <c r="AK286" s="40">
        <v>1</v>
      </c>
      <c r="AL286" s="40">
        <v>0</v>
      </c>
      <c r="AM286" s="40">
        <v>0</v>
      </c>
      <c r="AN286" s="40">
        <v>0</v>
      </c>
      <c r="AO286" s="40">
        <v>0</v>
      </c>
      <c r="AP286" s="40">
        <v>0</v>
      </c>
      <c r="AQ286" s="12">
        <v>0</v>
      </c>
      <c r="AR286" s="38">
        <v>0</v>
      </c>
      <c r="AS286" s="38">
        <v>0</v>
      </c>
      <c r="AT286" s="38">
        <v>1</v>
      </c>
      <c r="AU286" s="38">
        <v>0</v>
      </c>
      <c r="AV286" s="38">
        <v>1</v>
      </c>
      <c r="AW286" s="38">
        <v>0</v>
      </c>
      <c r="AX286" s="38">
        <v>0</v>
      </c>
      <c r="AY286" s="38">
        <v>0</v>
      </c>
      <c r="AZ286" s="38">
        <v>0</v>
      </c>
      <c r="BA286" s="38">
        <v>0</v>
      </c>
      <c r="BB286" s="38">
        <v>0</v>
      </c>
      <c r="BC286" s="12">
        <v>0</v>
      </c>
      <c r="BE286" s="82"/>
    </row>
    <row r="287" spans="1:57" s="39" customFormat="1" x14ac:dyDescent="0.25">
      <c r="A287" s="20">
        <v>0</v>
      </c>
      <c r="B287" s="22">
        <v>0</v>
      </c>
      <c r="C287" s="22">
        <v>0</v>
      </c>
      <c r="D287" s="17">
        <v>1</v>
      </c>
      <c r="E287" s="22">
        <v>0</v>
      </c>
      <c r="F287" s="22">
        <v>0</v>
      </c>
      <c r="G287" s="17">
        <v>1</v>
      </c>
      <c r="I287" s="22" t="s">
        <v>1071</v>
      </c>
      <c r="K287" s="23" t="s">
        <v>1072</v>
      </c>
      <c r="L287" s="39">
        <v>34</v>
      </c>
      <c r="M287" s="39">
        <v>0</v>
      </c>
      <c r="O287" s="39">
        <v>2839</v>
      </c>
      <c r="P287" s="39">
        <v>5</v>
      </c>
      <c r="S287" s="17">
        <v>300</v>
      </c>
      <c r="T287" s="39">
        <v>0</v>
      </c>
      <c r="U287" s="17">
        <v>1</v>
      </c>
      <c r="V287" s="39">
        <v>1</v>
      </c>
      <c r="W287" s="39">
        <v>0</v>
      </c>
      <c r="X287" s="39">
        <v>0</v>
      </c>
      <c r="Y287" s="39">
        <v>0</v>
      </c>
      <c r="Z287" s="39">
        <v>0</v>
      </c>
      <c r="AA287" s="17">
        <v>0</v>
      </c>
      <c r="AB287" s="39">
        <v>1</v>
      </c>
      <c r="AC287" s="39">
        <v>0</v>
      </c>
      <c r="AD287" s="17">
        <v>0</v>
      </c>
      <c r="AE287" s="39">
        <v>0</v>
      </c>
      <c r="AF287" s="39">
        <v>0</v>
      </c>
      <c r="AG287" s="39">
        <v>0</v>
      </c>
      <c r="AH287" s="39">
        <v>0</v>
      </c>
      <c r="AI287" s="39">
        <v>0</v>
      </c>
      <c r="AJ287" s="39">
        <v>0</v>
      </c>
      <c r="AK287" s="39">
        <v>1</v>
      </c>
      <c r="AL287" s="39">
        <v>0</v>
      </c>
      <c r="AM287" s="39">
        <v>0</v>
      </c>
      <c r="AN287" s="39">
        <v>0</v>
      </c>
      <c r="AO287" s="39">
        <v>0</v>
      </c>
      <c r="AP287" s="39">
        <v>0</v>
      </c>
      <c r="AQ287" s="17">
        <v>0</v>
      </c>
      <c r="AR287" s="39">
        <v>0</v>
      </c>
      <c r="AS287" s="39">
        <v>1</v>
      </c>
      <c r="AT287" s="39">
        <v>0</v>
      </c>
      <c r="AU287" s="39">
        <v>0</v>
      </c>
      <c r="AV287" s="39">
        <v>0</v>
      </c>
      <c r="AW287" s="39">
        <v>0</v>
      </c>
      <c r="AX287" s="39">
        <v>0</v>
      </c>
      <c r="AY287" s="39">
        <v>0</v>
      </c>
      <c r="AZ287" s="39">
        <v>0</v>
      </c>
      <c r="BA287" s="39">
        <v>0</v>
      </c>
      <c r="BB287" s="39">
        <v>0</v>
      </c>
      <c r="BC287" s="17">
        <v>1</v>
      </c>
      <c r="BE287" s="80">
        <f>COUNTA(BC287:BC292)</f>
        <v>6</v>
      </c>
    </row>
    <row r="288" spans="1:57" s="40" customFormat="1" x14ac:dyDescent="0.25">
      <c r="A288" s="24">
        <v>0</v>
      </c>
      <c r="B288" s="38">
        <v>0</v>
      </c>
      <c r="C288" s="38">
        <v>0</v>
      </c>
      <c r="D288" s="12">
        <v>1</v>
      </c>
      <c r="E288" s="38">
        <v>0</v>
      </c>
      <c r="F288" s="38">
        <v>0</v>
      </c>
      <c r="G288" s="12">
        <v>1</v>
      </c>
      <c r="I288" s="38" t="s">
        <v>1073</v>
      </c>
      <c r="K288" s="40" t="s">
        <v>1074</v>
      </c>
      <c r="L288" s="40">
        <v>31</v>
      </c>
      <c r="M288" s="40">
        <v>0</v>
      </c>
      <c r="P288" s="40">
        <v>5</v>
      </c>
      <c r="S288" s="12">
        <v>385</v>
      </c>
      <c r="T288" s="40">
        <v>0</v>
      </c>
      <c r="U288" s="12">
        <v>1</v>
      </c>
      <c r="V288" s="38">
        <v>0</v>
      </c>
      <c r="W288" s="38">
        <v>1</v>
      </c>
      <c r="X288" s="38">
        <v>0</v>
      </c>
      <c r="Y288" s="38">
        <v>0</v>
      </c>
      <c r="Z288" s="38">
        <v>0</v>
      </c>
      <c r="AA288" s="12">
        <v>0</v>
      </c>
      <c r="AB288" s="38">
        <v>1</v>
      </c>
      <c r="AC288" s="38">
        <v>0</v>
      </c>
      <c r="AD288" s="12">
        <v>0</v>
      </c>
      <c r="AE288" s="40">
        <v>0</v>
      </c>
      <c r="AF288" s="40">
        <v>0</v>
      </c>
      <c r="AG288" s="40">
        <v>0</v>
      </c>
      <c r="AH288" s="40">
        <v>0</v>
      </c>
      <c r="AI288" s="40">
        <v>0</v>
      </c>
      <c r="AJ288" s="40">
        <v>0</v>
      </c>
      <c r="AK288" s="40">
        <v>1</v>
      </c>
      <c r="AL288" s="40">
        <v>0</v>
      </c>
      <c r="AM288" s="40">
        <v>0</v>
      </c>
      <c r="AN288" s="40">
        <v>0</v>
      </c>
      <c r="AO288" s="40">
        <v>0</v>
      </c>
      <c r="AP288" s="40">
        <v>0</v>
      </c>
      <c r="AQ288" s="12">
        <v>0</v>
      </c>
      <c r="AR288" s="38">
        <v>0</v>
      </c>
      <c r="AS288" s="38">
        <v>0</v>
      </c>
      <c r="AT288" s="38">
        <v>1</v>
      </c>
      <c r="AU288" s="38">
        <v>1</v>
      </c>
      <c r="AV288" s="38">
        <v>0</v>
      </c>
      <c r="AW288" s="38">
        <v>0</v>
      </c>
      <c r="AX288" s="38">
        <v>0</v>
      </c>
      <c r="AY288" s="38">
        <v>0</v>
      </c>
      <c r="AZ288" s="38">
        <v>0</v>
      </c>
      <c r="BA288" s="38">
        <v>0</v>
      </c>
      <c r="BB288" s="38">
        <v>0</v>
      </c>
      <c r="BC288" s="12">
        <v>0</v>
      </c>
      <c r="BE288" s="81"/>
    </row>
    <row r="289" spans="1:57" s="40" customFormat="1" x14ac:dyDescent="0.25">
      <c r="A289" s="24">
        <v>0</v>
      </c>
      <c r="B289" s="38">
        <v>0</v>
      </c>
      <c r="C289" s="38">
        <v>0</v>
      </c>
      <c r="D289" s="12">
        <v>1</v>
      </c>
      <c r="E289" s="38">
        <v>0</v>
      </c>
      <c r="F289" s="38">
        <v>0</v>
      </c>
      <c r="G289" s="12">
        <v>1</v>
      </c>
      <c r="I289" s="38" t="s">
        <v>1075</v>
      </c>
      <c r="K289" s="40" t="s">
        <v>1076</v>
      </c>
      <c r="L289" s="40">
        <v>39</v>
      </c>
      <c r="M289" s="40">
        <v>0</v>
      </c>
      <c r="P289" s="40">
        <v>2</v>
      </c>
      <c r="Q289" s="40" t="s">
        <v>239</v>
      </c>
      <c r="R289" s="40" t="s">
        <v>1069</v>
      </c>
      <c r="S289" s="12">
        <v>781</v>
      </c>
      <c r="T289" s="40">
        <v>0</v>
      </c>
      <c r="U289" s="12">
        <v>1</v>
      </c>
      <c r="V289" s="38">
        <v>0</v>
      </c>
      <c r="W289" s="38">
        <v>0</v>
      </c>
      <c r="X289" s="38">
        <v>0</v>
      </c>
      <c r="Y289" s="38">
        <v>0</v>
      </c>
      <c r="Z289" s="38">
        <v>1</v>
      </c>
      <c r="AA289" s="12">
        <v>0</v>
      </c>
      <c r="AB289" s="38">
        <v>1</v>
      </c>
      <c r="AC289" s="38">
        <v>0</v>
      </c>
      <c r="AD289" s="12">
        <v>0</v>
      </c>
      <c r="AE289" s="40">
        <v>0</v>
      </c>
      <c r="AF289" s="40">
        <v>0</v>
      </c>
      <c r="AG289" s="40">
        <v>0</v>
      </c>
      <c r="AH289" s="40">
        <v>0</v>
      </c>
      <c r="AI289" s="40">
        <v>0</v>
      </c>
      <c r="AJ289" s="40">
        <v>0</v>
      </c>
      <c r="AK289" s="40">
        <v>1</v>
      </c>
      <c r="AL289" s="40">
        <v>0</v>
      </c>
      <c r="AM289" s="40">
        <v>0</v>
      </c>
      <c r="AN289" s="40">
        <v>0</v>
      </c>
      <c r="AO289" s="40">
        <v>0</v>
      </c>
      <c r="AP289" s="40">
        <v>0</v>
      </c>
      <c r="AQ289" s="12">
        <v>0</v>
      </c>
      <c r="AR289" s="38">
        <v>0</v>
      </c>
      <c r="AS289" s="38">
        <v>0</v>
      </c>
      <c r="AT289" s="38">
        <v>1</v>
      </c>
      <c r="AU289" s="38">
        <v>0</v>
      </c>
      <c r="AV289" s="38">
        <v>0</v>
      </c>
      <c r="AW289" s="38">
        <v>0</v>
      </c>
      <c r="AX289" s="38">
        <v>0</v>
      </c>
      <c r="AY289" s="38">
        <v>0</v>
      </c>
      <c r="AZ289" s="38">
        <v>0</v>
      </c>
      <c r="BA289" s="38">
        <v>0</v>
      </c>
      <c r="BB289" s="38">
        <v>0</v>
      </c>
      <c r="BC289" s="12">
        <v>0</v>
      </c>
      <c r="BE289" s="81"/>
    </row>
    <row r="290" spans="1:57" s="40" customFormat="1" x14ac:dyDescent="0.25">
      <c r="A290" s="24">
        <v>0</v>
      </c>
      <c r="B290" s="38">
        <v>0</v>
      </c>
      <c r="C290" s="38">
        <v>0</v>
      </c>
      <c r="D290" s="12">
        <v>1</v>
      </c>
      <c r="E290" s="38">
        <v>0</v>
      </c>
      <c r="F290" s="38">
        <v>0</v>
      </c>
      <c r="G290" s="12">
        <v>1</v>
      </c>
      <c r="I290" s="38" t="s">
        <v>1077</v>
      </c>
      <c r="K290" s="40" t="s">
        <v>1078</v>
      </c>
      <c r="L290" s="40">
        <v>51</v>
      </c>
      <c r="M290" s="40">
        <v>1</v>
      </c>
      <c r="P290" s="40">
        <v>3</v>
      </c>
      <c r="Q290" s="40" t="s">
        <v>239</v>
      </c>
      <c r="R290" s="40" t="s">
        <v>1083</v>
      </c>
      <c r="S290" s="12">
        <v>650</v>
      </c>
      <c r="T290" s="40">
        <v>0</v>
      </c>
      <c r="U290" s="12">
        <v>1</v>
      </c>
      <c r="V290" s="38">
        <v>0</v>
      </c>
      <c r="W290" s="38">
        <v>0</v>
      </c>
      <c r="X290" s="38">
        <v>0</v>
      </c>
      <c r="Y290" s="38">
        <v>0</v>
      </c>
      <c r="Z290" s="38">
        <v>1</v>
      </c>
      <c r="AA290" s="12">
        <v>0</v>
      </c>
      <c r="AB290" s="38">
        <v>1</v>
      </c>
      <c r="AC290" s="38">
        <v>0</v>
      </c>
      <c r="AD290" s="12">
        <v>0</v>
      </c>
      <c r="AE290" s="40">
        <v>0</v>
      </c>
      <c r="AF290" s="40">
        <v>0</v>
      </c>
      <c r="AG290" s="40">
        <v>0</v>
      </c>
      <c r="AH290" s="40">
        <v>0</v>
      </c>
      <c r="AI290" s="40">
        <v>0</v>
      </c>
      <c r="AJ290" s="40">
        <v>0</v>
      </c>
      <c r="AK290" s="40">
        <v>1</v>
      </c>
      <c r="AL290" s="40">
        <v>0</v>
      </c>
      <c r="AM290" s="40">
        <v>0</v>
      </c>
      <c r="AN290" s="40">
        <v>0</v>
      </c>
      <c r="AO290" s="40">
        <v>0</v>
      </c>
      <c r="AP290" s="40">
        <v>0</v>
      </c>
      <c r="AQ290" s="12">
        <v>0</v>
      </c>
      <c r="AR290" s="38">
        <v>1</v>
      </c>
      <c r="AS290" s="38">
        <v>0</v>
      </c>
      <c r="AT290" s="38">
        <v>0</v>
      </c>
      <c r="AU290" s="38">
        <v>1</v>
      </c>
      <c r="AV290" s="38">
        <v>0</v>
      </c>
      <c r="AW290" s="38">
        <v>0</v>
      </c>
      <c r="AX290" s="38">
        <v>0</v>
      </c>
      <c r="AY290" s="38">
        <v>0</v>
      </c>
      <c r="AZ290" s="38">
        <v>0</v>
      </c>
      <c r="BA290" s="38">
        <v>0</v>
      </c>
      <c r="BB290" s="38">
        <v>0</v>
      </c>
      <c r="BC290" s="12">
        <v>0</v>
      </c>
      <c r="BE290" s="81"/>
    </row>
    <row r="291" spans="1:57" s="40" customFormat="1" x14ac:dyDescent="0.25">
      <c r="A291" s="24">
        <v>0</v>
      </c>
      <c r="B291" s="38">
        <v>0</v>
      </c>
      <c r="C291" s="38">
        <v>0</v>
      </c>
      <c r="D291" s="12">
        <v>1</v>
      </c>
      <c r="E291" s="38">
        <v>0</v>
      </c>
      <c r="F291" s="38">
        <v>0</v>
      </c>
      <c r="G291" s="12">
        <v>1</v>
      </c>
      <c r="I291" s="38" t="s">
        <v>1079</v>
      </c>
      <c r="K291" s="40" t="s">
        <v>1080</v>
      </c>
      <c r="L291" s="40">
        <v>36</v>
      </c>
      <c r="M291" s="40">
        <v>0</v>
      </c>
      <c r="P291" s="40">
        <v>2</v>
      </c>
      <c r="Q291" s="40" t="s">
        <v>888</v>
      </c>
      <c r="R291" s="40" t="s">
        <v>1084</v>
      </c>
      <c r="S291" s="12">
        <v>594</v>
      </c>
      <c r="T291" s="40">
        <v>0</v>
      </c>
      <c r="U291" s="12">
        <v>1</v>
      </c>
      <c r="V291" s="38">
        <v>0</v>
      </c>
      <c r="W291" s="38">
        <v>0</v>
      </c>
      <c r="X291" s="38">
        <v>0</v>
      </c>
      <c r="Y291" s="38">
        <v>0</v>
      </c>
      <c r="Z291" s="38">
        <v>1</v>
      </c>
      <c r="AA291" s="12">
        <v>0</v>
      </c>
      <c r="AB291" s="38">
        <v>1</v>
      </c>
      <c r="AC291" s="38">
        <v>0</v>
      </c>
      <c r="AD291" s="12">
        <v>0</v>
      </c>
      <c r="AE291" s="40">
        <v>0</v>
      </c>
      <c r="AF291" s="40">
        <v>0</v>
      </c>
      <c r="AG291" s="40">
        <v>0</v>
      </c>
      <c r="AH291" s="40">
        <v>0</v>
      </c>
      <c r="AI291" s="40">
        <v>0</v>
      </c>
      <c r="AJ291" s="40">
        <v>0</v>
      </c>
      <c r="AK291" s="40">
        <v>1</v>
      </c>
      <c r="AL291" s="40">
        <v>0</v>
      </c>
      <c r="AM291" s="40">
        <v>0</v>
      </c>
      <c r="AN291" s="40">
        <v>0</v>
      </c>
      <c r="AO291" s="40">
        <v>0</v>
      </c>
      <c r="AP291" s="40">
        <v>0</v>
      </c>
      <c r="AQ291" s="12">
        <v>0</v>
      </c>
      <c r="AR291" s="38">
        <v>0</v>
      </c>
      <c r="AS291" s="38">
        <v>1</v>
      </c>
      <c r="AT291" s="38">
        <v>0</v>
      </c>
      <c r="AU291" s="38">
        <v>0</v>
      </c>
      <c r="AV291" s="38">
        <v>0</v>
      </c>
      <c r="AW291" s="38">
        <v>0</v>
      </c>
      <c r="AX291" s="38">
        <v>0</v>
      </c>
      <c r="AY291" s="38">
        <v>0</v>
      </c>
      <c r="AZ291" s="38">
        <v>0</v>
      </c>
      <c r="BA291" s="38">
        <v>0</v>
      </c>
      <c r="BB291" s="38">
        <v>0</v>
      </c>
      <c r="BC291" s="12">
        <v>1</v>
      </c>
      <c r="BE291" s="81"/>
    </row>
    <row r="292" spans="1:57" s="37" customFormat="1" x14ac:dyDescent="0.25">
      <c r="A292" s="28">
        <v>0</v>
      </c>
      <c r="B292" s="30">
        <v>0</v>
      </c>
      <c r="C292" s="30">
        <v>0</v>
      </c>
      <c r="D292" s="29">
        <v>1</v>
      </c>
      <c r="E292" s="37">
        <v>0</v>
      </c>
      <c r="F292" s="37">
        <v>0</v>
      </c>
      <c r="G292" s="29">
        <v>1</v>
      </c>
      <c r="I292" s="30" t="s">
        <v>1081</v>
      </c>
      <c r="K292" s="37" t="s">
        <v>1082</v>
      </c>
      <c r="L292" s="37">
        <v>18</v>
      </c>
      <c r="M292" s="37">
        <v>0</v>
      </c>
      <c r="P292" s="37">
        <v>6</v>
      </c>
      <c r="Q292" s="37" t="s">
        <v>239</v>
      </c>
      <c r="R292" s="37" t="s">
        <v>1070</v>
      </c>
      <c r="S292" s="29">
        <v>529</v>
      </c>
      <c r="T292" s="37">
        <v>0</v>
      </c>
      <c r="U292" s="29">
        <v>1</v>
      </c>
      <c r="V292" s="30">
        <v>0</v>
      </c>
      <c r="W292" s="30">
        <v>0</v>
      </c>
      <c r="X292" s="30">
        <v>0</v>
      </c>
      <c r="Y292" s="30">
        <v>0</v>
      </c>
      <c r="Z292" s="30">
        <v>1</v>
      </c>
      <c r="AA292" s="29">
        <v>0</v>
      </c>
      <c r="AB292" s="30">
        <v>1</v>
      </c>
      <c r="AC292" s="30">
        <v>0</v>
      </c>
      <c r="AD292" s="29">
        <v>0</v>
      </c>
      <c r="AE292" s="37">
        <v>0</v>
      </c>
      <c r="AF292" s="37">
        <v>0</v>
      </c>
      <c r="AG292" s="37">
        <v>0</v>
      </c>
      <c r="AH292" s="37">
        <v>0</v>
      </c>
      <c r="AI292" s="37">
        <v>0</v>
      </c>
      <c r="AJ292" s="37">
        <v>0</v>
      </c>
      <c r="AK292" s="37">
        <v>1</v>
      </c>
      <c r="AL292" s="37">
        <v>0</v>
      </c>
      <c r="AM292" s="37">
        <v>0</v>
      </c>
      <c r="AN292" s="37">
        <v>0</v>
      </c>
      <c r="AO292" s="37">
        <v>0</v>
      </c>
      <c r="AP292" s="37">
        <v>0</v>
      </c>
      <c r="AQ292" s="29">
        <v>0</v>
      </c>
      <c r="AR292" s="30">
        <v>0</v>
      </c>
      <c r="AS292" s="30">
        <v>0</v>
      </c>
      <c r="AT292" s="30">
        <v>1</v>
      </c>
      <c r="AU292" s="30">
        <v>0</v>
      </c>
      <c r="AV292" s="30">
        <v>0</v>
      </c>
      <c r="AW292" s="30">
        <v>0</v>
      </c>
      <c r="AX292" s="30">
        <v>0</v>
      </c>
      <c r="AY292" s="30">
        <v>0</v>
      </c>
      <c r="AZ292" s="30">
        <v>0</v>
      </c>
      <c r="BA292" s="30">
        <v>0</v>
      </c>
      <c r="BB292" s="30">
        <v>0</v>
      </c>
      <c r="BC292" s="29">
        <v>0</v>
      </c>
      <c r="BE292" s="82"/>
    </row>
    <row r="293" spans="1:57" s="47" customFormat="1" x14ac:dyDescent="0.25">
      <c r="A293" s="49">
        <v>0</v>
      </c>
      <c r="B293" s="50">
        <v>0</v>
      </c>
      <c r="C293" s="50">
        <v>0</v>
      </c>
      <c r="D293" s="51">
        <v>1</v>
      </c>
      <c r="E293" s="47">
        <v>0</v>
      </c>
      <c r="F293" s="47">
        <v>1</v>
      </c>
      <c r="G293" s="51">
        <v>0</v>
      </c>
      <c r="H293" s="47" t="s">
        <v>1064</v>
      </c>
      <c r="I293" s="50" t="s">
        <v>1085</v>
      </c>
      <c r="J293" s="47" t="s">
        <v>1086</v>
      </c>
      <c r="K293" s="47" t="s">
        <v>1087</v>
      </c>
      <c r="L293" s="47">
        <v>35</v>
      </c>
      <c r="M293" s="47">
        <v>0</v>
      </c>
      <c r="P293" s="47">
        <v>6</v>
      </c>
      <c r="S293" s="51">
        <v>142</v>
      </c>
      <c r="T293" s="47">
        <v>0</v>
      </c>
      <c r="U293" s="51">
        <v>1</v>
      </c>
      <c r="V293" s="47">
        <v>0</v>
      </c>
      <c r="W293" s="47">
        <v>1</v>
      </c>
      <c r="X293" s="47">
        <v>0</v>
      </c>
      <c r="Y293" s="47">
        <v>0</v>
      </c>
      <c r="Z293" s="47">
        <v>0</v>
      </c>
      <c r="AA293" s="51">
        <v>0</v>
      </c>
      <c r="AB293" s="47">
        <v>0</v>
      </c>
      <c r="AC293" s="47">
        <v>0</v>
      </c>
      <c r="AD293" s="51">
        <v>0</v>
      </c>
      <c r="AE293" s="47">
        <v>0</v>
      </c>
      <c r="AF293" s="47">
        <v>0</v>
      </c>
      <c r="AG293" s="47">
        <v>0</v>
      </c>
      <c r="AH293" s="47">
        <v>0</v>
      </c>
      <c r="AI293" s="47">
        <v>0</v>
      </c>
      <c r="AJ293" s="47">
        <v>0</v>
      </c>
      <c r="AK293" s="47">
        <v>1</v>
      </c>
      <c r="AL293" s="47">
        <v>0</v>
      </c>
      <c r="AM293" s="47">
        <v>0</v>
      </c>
      <c r="AN293" s="47">
        <v>0</v>
      </c>
      <c r="AO293" s="47">
        <v>0</v>
      </c>
      <c r="AP293" s="47">
        <v>0</v>
      </c>
      <c r="AQ293" s="51">
        <v>0</v>
      </c>
      <c r="AR293" s="47">
        <v>1</v>
      </c>
      <c r="AS293" s="47">
        <v>0</v>
      </c>
      <c r="AT293" s="47">
        <v>0</v>
      </c>
      <c r="AU293" s="47">
        <v>0</v>
      </c>
      <c r="AV293" s="47">
        <v>0</v>
      </c>
      <c r="AW293" s="47">
        <v>0</v>
      </c>
      <c r="AX293" s="47">
        <v>0</v>
      </c>
      <c r="AY293" s="47">
        <v>0</v>
      </c>
      <c r="AZ293" s="47">
        <v>0</v>
      </c>
      <c r="BA293" s="47">
        <v>0</v>
      </c>
      <c r="BB293" s="47">
        <v>0</v>
      </c>
      <c r="BC293" s="51">
        <v>0</v>
      </c>
      <c r="BE293" s="62">
        <f>COUNTA(BC293)</f>
        <v>1</v>
      </c>
    </row>
    <row r="294" spans="1:57" s="39" customFormat="1" x14ac:dyDescent="0.25">
      <c r="A294" s="20">
        <v>0</v>
      </c>
      <c r="B294" s="22">
        <v>0</v>
      </c>
      <c r="C294" s="22">
        <v>0</v>
      </c>
      <c r="D294" s="17">
        <v>1</v>
      </c>
      <c r="E294" s="39">
        <v>1</v>
      </c>
      <c r="F294" s="39">
        <v>0</v>
      </c>
      <c r="G294" s="17">
        <v>0</v>
      </c>
      <c r="H294" s="39" t="s">
        <v>144</v>
      </c>
      <c r="I294" s="13" t="s">
        <v>1088</v>
      </c>
      <c r="J294" s="39" t="s">
        <v>1089</v>
      </c>
      <c r="K294" s="39" t="s">
        <v>1090</v>
      </c>
      <c r="L294" s="39">
        <v>24</v>
      </c>
      <c r="M294" s="39">
        <v>0</v>
      </c>
      <c r="N294" s="39">
        <v>1</v>
      </c>
      <c r="P294" s="39">
        <v>2</v>
      </c>
      <c r="R294" s="39" t="s">
        <v>78</v>
      </c>
      <c r="S294" s="17">
        <v>446</v>
      </c>
      <c r="T294" s="39">
        <v>0</v>
      </c>
      <c r="U294" s="17">
        <v>1</v>
      </c>
      <c r="V294" s="39">
        <v>0</v>
      </c>
      <c r="W294" s="39">
        <v>1</v>
      </c>
      <c r="X294" s="39">
        <v>0</v>
      </c>
      <c r="Y294" s="39">
        <v>0</v>
      </c>
      <c r="Z294" s="39">
        <v>0</v>
      </c>
      <c r="AA294" s="17">
        <v>0</v>
      </c>
      <c r="AB294" s="39">
        <v>0</v>
      </c>
      <c r="AC294" s="39">
        <v>1</v>
      </c>
      <c r="AD294" s="17">
        <v>0</v>
      </c>
      <c r="AE294" s="39">
        <v>0</v>
      </c>
      <c r="AF294" s="39">
        <v>0</v>
      </c>
      <c r="AG294" s="39">
        <v>0</v>
      </c>
      <c r="AH294" s="39">
        <v>0</v>
      </c>
      <c r="AI294" s="39">
        <v>0</v>
      </c>
      <c r="AJ294" s="39">
        <v>1</v>
      </c>
      <c r="AK294" s="39">
        <v>0</v>
      </c>
      <c r="AL294" s="39">
        <v>0</v>
      </c>
      <c r="AM294" s="39">
        <v>0</v>
      </c>
      <c r="AN294" s="39">
        <v>0</v>
      </c>
      <c r="AO294" s="39">
        <v>0</v>
      </c>
      <c r="AP294" s="39">
        <v>0</v>
      </c>
      <c r="AQ294" s="17">
        <v>0</v>
      </c>
      <c r="AR294" s="39">
        <v>1</v>
      </c>
      <c r="AS294" s="39">
        <v>0</v>
      </c>
      <c r="AT294" s="39">
        <v>0</v>
      </c>
      <c r="AU294" s="39">
        <v>0</v>
      </c>
      <c r="AV294" s="39">
        <v>0</v>
      </c>
      <c r="AW294" s="39">
        <v>0</v>
      </c>
      <c r="AX294" s="39">
        <v>0</v>
      </c>
      <c r="AY294" s="39">
        <v>0</v>
      </c>
      <c r="AZ294" s="39">
        <v>0</v>
      </c>
      <c r="BA294" s="39">
        <v>0</v>
      </c>
      <c r="BB294" s="39">
        <v>1</v>
      </c>
      <c r="BC294" s="17">
        <v>0</v>
      </c>
      <c r="BE294" s="80">
        <f>COUNTA(BC294:BC299)</f>
        <v>6</v>
      </c>
    </row>
    <row r="295" spans="1:57" s="40" customFormat="1" x14ac:dyDescent="0.25">
      <c r="A295" s="24">
        <v>0</v>
      </c>
      <c r="B295" s="38">
        <v>0</v>
      </c>
      <c r="C295" s="38">
        <v>0</v>
      </c>
      <c r="D295" s="12">
        <v>1</v>
      </c>
      <c r="E295" s="38">
        <v>1</v>
      </c>
      <c r="F295" s="38">
        <v>0</v>
      </c>
      <c r="G295" s="12">
        <v>0</v>
      </c>
      <c r="H295" s="40" t="s">
        <v>144</v>
      </c>
      <c r="I295" s="13" t="s">
        <v>1091</v>
      </c>
      <c r="J295" s="40" t="s">
        <v>1092</v>
      </c>
      <c r="K295" s="40" t="s">
        <v>1093</v>
      </c>
      <c r="L295" s="40">
        <v>70</v>
      </c>
      <c r="M295" s="40">
        <v>1</v>
      </c>
      <c r="N295" s="40">
        <v>11</v>
      </c>
      <c r="P295" s="40">
        <v>2</v>
      </c>
      <c r="R295" s="40" t="s">
        <v>78</v>
      </c>
      <c r="S295" s="12">
        <v>396</v>
      </c>
      <c r="T295" s="40">
        <v>0</v>
      </c>
      <c r="U295" s="12">
        <v>1</v>
      </c>
      <c r="V295" s="40">
        <v>0</v>
      </c>
      <c r="W295" s="40">
        <v>1</v>
      </c>
      <c r="X295" s="40">
        <v>0</v>
      </c>
      <c r="Y295" s="40">
        <v>0</v>
      </c>
      <c r="Z295" s="40">
        <v>0</v>
      </c>
      <c r="AA295" s="12">
        <v>0</v>
      </c>
      <c r="AB295" s="38">
        <v>0</v>
      </c>
      <c r="AC295" s="38">
        <v>1</v>
      </c>
      <c r="AD295" s="12">
        <v>0</v>
      </c>
      <c r="AE295" s="40">
        <v>0</v>
      </c>
      <c r="AF295" s="40">
        <v>0</v>
      </c>
      <c r="AG295" s="40">
        <v>0</v>
      </c>
      <c r="AH295" s="40">
        <v>0</v>
      </c>
      <c r="AI295" s="40">
        <v>0</v>
      </c>
      <c r="AJ295" s="40">
        <v>1</v>
      </c>
      <c r="AK295" s="40">
        <v>0</v>
      </c>
      <c r="AL295" s="38">
        <v>0</v>
      </c>
      <c r="AM295" s="40">
        <v>0</v>
      </c>
      <c r="AN295" s="40">
        <v>0</v>
      </c>
      <c r="AO295" s="40">
        <v>0</v>
      </c>
      <c r="AP295" s="40">
        <v>0</v>
      </c>
      <c r="AQ295" s="12">
        <v>0</v>
      </c>
      <c r="AR295" s="38">
        <v>1</v>
      </c>
      <c r="AS295" s="38">
        <v>1</v>
      </c>
      <c r="AT295" s="38">
        <v>0</v>
      </c>
      <c r="AU295" s="38">
        <v>0</v>
      </c>
      <c r="AV295" s="38">
        <v>0</v>
      </c>
      <c r="AW295" s="38">
        <v>0</v>
      </c>
      <c r="AX295" s="38">
        <v>0</v>
      </c>
      <c r="AY295" s="38">
        <v>0</v>
      </c>
      <c r="AZ295" s="38">
        <v>0</v>
      </c>
      <c r="BA295" s="38">
        <v>0</v>
      </c>
      <c r="BB295" s="38">
        <v>0</v>
      </c>
      <c r="BC295" s="12">
        <v>0</v>
      </c>
      <c r="BE295" s="81"/>
    </row>
    <row r="296" spans="1:57" s="40" customFormat="1" x14ac:dyDescent="0.25">
      <c r="A296" s="24">
        <v>0</v>
      </c>
      <c r="B296" s="38">
        <v>0</v>
      </c>
      <c r="C296" s="38">
        <v>0</v>
      </c>
      <c r="D296" s="12">
        <v>1</v>
      </c>
      <c r="E296" s="38">
        <v>1</v>
      </c>
      <c r="F296" s="38">
        <v>0</v>
      </c>
      <c r="G296" s="12">
        <v>0</v>
      </c>
      <c r="H296" s="40" t="s">
        <v>159</v>
      </c>
      <c r="I296" s="13" t="s">
        <v>1094</v>
      </c>
      <c r="J296" s="40" t="s">
        <v>1095</v>
      </c>
      <c r="K296" s="40" t="s">
        <v>1096</v>
      </c>
      <c r="L296" s="40">
        <v>19</v>
      </c>
      <c r="M296" s="40">
        <v>0</v>
      </c>
      <c r="N296" s="40">
        <v>2</v>
      </c>
      <c r="P296" s="40">
        <v>0</v>
      </c>
      <c r="Q296" s="40" t="s">
        <v>1105</v>
      </c>
      <c r="R296" s="40" t="s">
        <v>1106</v>
      </c>
      <c r="S296" s="12">
        <v>743</v>
      </c>
      <c r="T296" s="40">
        <v>0</v>
      </c>
      <c r="U296" s="12">
        <v>1</v>
      </c>
      <c r="V296" s="38">
        <v>0</v>
      </c>
      <c r="W296" s="38">
        <v>0</v>
      </c>
      <c r="X296" s="38">
        <v>0</v>
      </c>
      <c r="Y296" s="38">
        <v>0</v>
      </c>
      <c r="Z296" s="38">
        <v>0</v>
      </c>
      <c r="AA296" s="12">
        <v>1</v>
      </c>
      <c r="AB296" s="38">
        <v>0</v>
      </c>
      <c r="AC296" s="38">
        <v>1</v>
      </c>
      <c r="AD296" s="12">
        <v>0</v>
      </c>
      <c r="AE296" s="40">
        <v>0</v>
      </c>
      <c r="AF296" s="40">
        <v>0</v>
      </c>
      <c r="AG296" s="40">
        <v>0</v>
      </c>
      <c r="AH296" s="40">
        <v>0</v>
      </c>
      <c r="AI296" s="40">
        <v>0</v>
      </c>
      <c r="AJ296" s="40">
        <v>1</v>
      </c>
      <c r="AK296" s="40">
        <v>0</v>
      </c>
      <c r="AL296" s="38">
        <v>0</v>
      </c>
      <c r="AM296" s="40">
        <v>0</v>
      </c>
      <c r="AN296" s="40">
        <v>0</v>
      </c>
      <c r="AO296" s="40">
        <v>0</v>
      </c>
      <c r="AP296" s="40">
        <v>0</v>
      </c>
      <c r="AQ296" s="12">
        <v>0</v>
      </c>
      <c r="AR296" s="38">
        <v>0</v>
      </c>
      <c r="AS296" s="38">
        <v>0</v>
      </c>
      <c r="AT296" s="38">
        <v>1</v>
      </c>
      <c r="AU296" s="38">
        <v>0</v>
      </c>
      <c r="AV296" s="38">
        <v>0</v>
      </c>
      <c r="AW296" s="38">
        <v>0</v>
      </c>
      <c r="AX296" s="38">
        <v>0</v>
      </c>
      <c r="AY296" s="38">
        <v>0</v>
      </c>
      <c r="AZ296" s="38">
        <v>0</v>
      </c>
      <c r="BA296" s="38">
        <v>0</v>
      </c>
      <c r="BB296" s="38">
        <v>0</v>
      </c>
      <c r="BC296" s="12">
        <v>0</v>
      </c>
      <c r="BE296" s="81"/>
    </row>
    <row r="297" spans="1:57" s="40" customFormat="1" x14ac:dyDescent="0.25">
      <c r="A297" s="24">
        <v>0</v>
      </c>
      <c r="B297" s="38">
        <v>0</v>
      </c>
      <c r="C297" s="38">
        <v>0</v>
      </c>
      <c r="D297" s="12">
        <v>1</v>
      </c>
      <c r="E297" s="38">
        <v>1</v>
      </c>
      <c r="F297" s="38">
        <v>0</v>
      </c>
      <c r="G297" s="12">
        <v>0</v>
      </c>
      <c r="H297" s="40" t="s">
        <v>169</v>
      </c>
      <c r="I297" s="13" t="s">
        <v>1097</v>
      </c>
      <c r="J297" s="40" t="s">
        <v>1098</v>
      </c>
      <c r="K297" s="40" t="s">
        <v>1099</v>
      </c>
      <c r="L297" s="40">
        <v>2</v>
      </c>
      <c r="M297" s="40">
        <v>0</v>
      </c>
      <c r="N297" s="40">
        <v>0</v>
      </c>
      <c r="P297" s="40">
        <v>0</v>
      </c>
      <c r="Q297" s="40" t="s">
        <v>239</v>
      </c>
      <c r="R297" s="40" t="s">
        <v>1107</v>
      </c>
      <c r="S297" s="12">
        <v>880</v>
      </c>
      <c r="T297" s="40">
        <v>0</v>
      </c>
      <c r="U297" s="12">
        <v>1</v>
      </c>
      <c r="V297" s="38">
        <v>0</v>
      </c>
      <c r="W297" s="38">
        <v>0</v>
      </c>
      <c r="X297" s="38">
        <v>0</v>
      </c>
      <c r="Y297" s="38">
        <v>0</v>
      </c>
      <c r="Z297" s="38">
        <v>0</v>
      </c>
      <c r="AA297" s="12">
        <v>1</v>
      </c>
      <c r="AB297" s="38">
        <v>0</v>
      </c>
      <c r="AC297" s="38">
        <v>1</v>
      </c>
      <c r="AD297" s="12">
        <v>0</v>
      </c>
      <c r="AE297" s="40">
        <v>0</v>
      </c>
      <c r="AF297" s="40">
        <v>0</v>
      </c>
      <c r="AG297" s="40">
        <v>0</v>
      </c>
      <c r="AH297" s="40">
        <v>0</v>
      </c>
      <c r="AI297" s="40">
        <v>0</v>
      </c>
      <c r="AJ297" s="40">
        <v>1</v>
      </c>
      <c r="AK297" s="40">
        <v>0</v>
      </c>
      <c r="AL297" s="38">
        <v>0</v>
      </c>
      <c r="AM297" s="40">
        <v>0</v>
      </c>
      <c r="AN297" s="40">
        <v>0</v>
      </c>
      <c r="AO297" s="40">
        <v>0</v>
      </c>
      <c r="AP297" s="40">
        <v>0</v>
      </c>
      <c r="AQ297" s="12">
        <v>0</v>
      </c>
      <c r="AR297" s="38">
        <v>0</v>
      </c>
      <c r="AS297" s="38">
        <v>0</v>
      </c>
      <c r="AT297" s="38">
        <v>1</v>
      </c>
      <c r="AU297" s="38">
        <v>0</v>
      </c>
      <c r="AV297" s="38">
        <v>0</v>
      </c>
      <c r="AW297" s="38">
        <v>0</v>
      </c>
      <c r="AX297" s="38">
        <v>0</v>
      </c>
      <c r="AY297" s="38">
        <v>0</v>
      </c>
      <c r="AZ297" s="38">
        <v>0</v>
      </c>
      <c r="BA297" s="38">
        <v>0</v>
      </c>
      <c r="BB297" s="38">
        <v>0</v>
      </c>
      <c r="BC297" s="12">
        <v>0</v>
      </c>
      <c r="BE297" s="81"/>
    </row>
    <row r="298" spans="1:57" s="40" customFormat="1" x14ac:dyDescent="0.25">
      <c r="A298" s="24">
        <v>0</v>
      </c>
      <c r="B298" s="38">
        <v>0</v>
      </c>
      <c r="C298" s="38">
        <v>0</v>
      </c>
      <c r="D298" s="12">
        <v>1</v>
      </c>
      <c r="E298" s="38">
        <v>1</v>
      </c>
      <c r="F298" s="38">
        <v>0</v>
      </c>
      <c r="G298" s="12">
        <v>0</v>
      </c>
      <c r="H298" s="40" t="s">
        <v>181</v>
      </c>
      <c r="I298" s="13" t="s">
        <v>1100</v>
      </c>
      <c r="J298" s="40" t="s">
        <v>78</v>
      </c>
      <c r="K298" s="40" t="s">
        <v>1101</v>
      </c>
      <c r="L298" s="40">
        <v>36</v>
      </c>
      <c r="M298" s="40">
        <v>0</v>
      </c>
      <c r="N298" s="40">
        <v>1</v>
      </c>
      <c r="P298" s="40">
        <v>0</v>
      </c>
      <c r="Q298" s="40" t="s">
        <v>78</v>
      </c>
      <c r="R298" s="40" t="s">
        <v>78</v>
      </c>
      <c r="S298" s="12">
        <v>335</v>
      </c>
      <c r="T298" s="40">
        <v>0</v>
      </c>
      <c r="U298" s="12">
        <v>1</v>
      </c>
      <c r="V298" s="38">
        <v>0</v>
      </c>
      <c r="W298" s="38">
        <v>0</v>
      </c>
      <c r="X298" s="38">
        <v>1</v>
      </c>
      <c r="Y298" s="38">
        <v>0</v>
      </c>
      <c r="Z298" s="38">
        <v>0</v>
      </c>
      <c r="AA298" s="12">
        <v>0</v>
      </c>
      <c r="AB298" s="38">
        <v>0</v>
      </c>
      <c r="AC298" s="38">
        <v>1</v>
      </c>
      <c r="AD298" s="12">
        <v>0</v>
      </c>
      <c r="AE298" s="40">
        <v>0</v>
      </c>
      <c r="AF298" s="40">
        <v>0</v>
      </c>
      <c r="AG298" s="40">
        <v>0</v>
      </c>
      <c r="AH298" s="40">
        <v>0</v>
      </c>
      <c r="AI298" s="40">
        <v>0</v>
      </c>
      <c r="AJ298" s="40">
        <v>1</v>
      </c>
      <c r="AK298" s="40">
        <v>0</v>
      </c>
      <c r="AL298" s="38">
        <v>0</v>
      </c>
      <c r="AM298" s="40">
        <v>0</v>
      </c>
      <c r="AN298" s="40">
        <v>0</v>
      </c>
      <c r="AO298" s="40">
        <v>0</v>
      </c>
      <c r="AP298" s="40">
        <v>0</v>
      </c>
      <c r="AQ298" s="12">
        <v>0</v>
      </c>
      <c r="AR298" s="38">
        <v>1</v>
      </c>
      <c r="AS298" s="38">
        <v>1</v>
      </c>
      <c r="AT298" s="38">
        <v>0</v>
      </c>
      <c r="AU298" s="38">
        <v>0</v>
      </c>
      <c r="AV298" s="38">
        <v>0</v>
      </c>
      <c r="AW298" s="38">
        <v>0</v>
      </c>
      <c r="AX298" s="38">
        <v>0</v>
      </c>
      <c r="AY298" s="38">
        <v>0</v>
      </c>
      <c r="AZ298" s="38">
        <v>0</v>
      </c>
      <c r="BA298" s="38">
        <v>0</v>
      </c>
      <c r="BB298" s="38">
        <v>0</v>
      </c>
      <c r="BC298" s="12">
        <v>0</v>
      </c>
      <c r="BE298" s="81"/>
    </row>
    <row r="299" spans="1:57" s="40" customFormat="1" x14ac:dyDescent="0.25">
      <c r="A299" s="24">
        <v>0</v>
      </c>
      <c r="B299" s="38">
        <v>0</v>
      </c>
      <c r="C299" s="38">
        <v>0</v>
      </c>
      <c r="D299" s="12">
        <v>1</v>
      </c>
      <c r="E299" s="40">
        <v>1</v>
      </c>
      <c r="F299" s="40">
        <v>0</v>
      </c>
      <c r="G299" s="12">
        <v>0</v>
      </c>
      <c r="H299" s="40" t="s">
        <v>181</v>
      </c>
      <c r="I299" s="13" t="s">
        <v>1102</v>
      </c>
      <c r="J299" s="40" t="s">
        <v>1103</v>
      </c>
      <c r="K299" s="40" t="s">
        <v>1104</v>
      </c>
      <c r="L299" s="40">
        <v>7</v>
      </c>
      <c r="M299" s="40">
        <v>0</v>
      </c>
      <c r="N299" s="40">
        <v>0</v>
      </c>
      <c r="P299" s="40">
        <v>2</v>
      </c>
      <c r="Q299" s="40" t="s">
        <v>239</v>
      </c>
      <c r="R299" s="40" t="s">
        <v>1108</v>
      </c>
      <c r="S299" s="12">
        <v>624</v>
      </c>
      <c r="T299" s="40">
        <v>0</v>
      </c>
      <c r="U299" s="12">
        <v>1</v>
      </c>
      <c r="V299" s="38">
        <v>0</v>
      </c>
      <c r="W299" s="38">
        <v>0</v>
      </c>
      <c r="X299" s="38">
        <v>0</v>
      </c>
      <c r="Y299" s="38">
        <v>0</v>
      </c>
      <c r="Z299" s="38">
        <v>1</v>
      </c>
      <c r="AA299" s="12">
        <v>0</v>
      </c>
      <c r="AB299" s="38">
        <v>0</v>
      </c>
      <c r="AC299" s="38">
        <v>1</v>
      </c>
      <c r="AD299" s="12">
        <v>1</v>
      </c>
      <c r="AE299" s="40">
        <v>0</v>
      </c>
      <c r="AF299" s="40">
        <v>0</v>
      </c>
      <c r="AG299" s="40">
        <v>0</v>
      </c>
      <c r="AH299" s="40">
        <v>0</v>
      </c>
      <c r="AI299" s="40">
        <v>0</v>
      </c>
      <c r="AJ299" s="40">
        <v>1</v>
      </c>
      <c r="AK299" s="40">
        <v>0</v>
      </c>
      <c r="AL299" s="38">
        <v>0</v>
      </c>
      <c r="AM299" s="40">
        <v>0</v>
      </c>
      <c r="AN299" s="40">
        <v>0</v>
      </c>
      <c r="AO299" s="40">
        <v>0</v>
      </c>
      <c r="AP299" s="40">
        <v>0</v>
      </c>
      <c r="AQ299" s="12">
        <v>0</v>
      </c>
      <c r="AR299" s="38">
        <v>0</v>
      </c>
      <c r="AS299" s="38">
        <v>0</v>
      </c>
      <c r="AT299" s="38">
        <v>1</v>
      </c>
      <c r="AU299" s="38">
        <v>0</v>
      </c>
      <c r="AV299" s="38">
        <v>0</v>
      </c>
      <c r="AW299" s="38">
        <v>0</v>
      </c>
      <c r="AX299" s="38">
        <v>0</v>
      </c>
      <c r="AY299" s="38">
        <v>0</v>
      </c>
      <c r="AZ299" s="38">
        <v>0</v>
      </c>
      <c r="BA299" s="38">
        <v>0</v>
      </c>
      <c r="BB299" s="38">
        <v>0</v>
      </c>
      <c r="BC299" s="12">
        <v>0</v>
      </c>
      <c r="BE299" s="82"/>
    </row>
    <row r="300" spans="1:57" s="39" customFormat="1" x14ac:dyDescent="0.25">
      <c r="A300" s="20">
        <v>0</v>
      </c>
      <c r="B300" s="22">
        <v>0</v>
      </c>
      <c r="C300" s="22">
        <v>0</v>
      </c>
      <c r="D300" s="17">
        <v>1</v>
      </c>
      <c r="E300" s="39">
        <v>0</v>
      </c>
      <c r="F300" s="39">
        <v>0</v>
      </c>
      <c r="G300" s="17">
        <v>1</v>
      </c>
      <c r="I300" s="22" t="s">
        <v>1109</v>
      </c>
      <c r="K300" s="39" t="s">
        <v>1110</v>
      </c>
      <c r="L300" s="39">
        <v>68</v>
      </c>
      <c r="M300" s="39">
        <v>1</v>
      </c>
      <c r="P300" s="39">
        <v>2</v>
      </c>
      <c r="S300" s="17">
        <v>465</v>
      </c>
      <c r="T300" s="39">
        <v>0</v>
      </c>
      <c r="U300" s="17">
        <v>1</v>
      </c>
      <c r="V300" s="39">
        <v>0</v>
      </c>
      <c r="W300" s="39">
        <v>1</v>
      </c>
      <c r="X300" s="39">
        <v>0</v>
      </c>
      <c r="Y300" s="39">
        <v>0</v>
      </c>
      <c r="Z300" s="39">
        <v>0</v>
      </c>
      <c r="AA300" s="17">
        <v>0</v>
      </c>
      <c r="AB300" s="39">
        <v>1</v>
      </c>
      <c r="AC300" s="39">
        <v>0</v>
      </c>
      <c r="AD300" s="17">
        <v>0</v>
      </c>
      <c r="AE300" s="39">
        <v>0</v>
      </c>
      <c r="AF300" s="39">
        <v>0</v>
      </c>
      <c r="AG300" s="39">
        <v>0</v>
      </c>
      <c r="AH300" s="39">
        <v>0</v>
      </c>
      <c r="AI300" s="39">
        <v>0</v>
      </c>
      <c r="AJ300" s="39">
        <v>1</v>
      </c>
      <c r="AK300" s="39">
        <v>0</v>
      </c>
      <c r="AL300" s="22">
        <v>0</v>
      </c>
      <c r="AM300" s="39">
        <v>0</v>
      </c>
      <c r="AN300" s="39">
        <v>0</v>
      </c>
      <c r="AO300" s="39">
        <v>0</v>
      </c>
      <c r="AP300" s="39">
        <v>0</v>
      </c>
      <c r="AQ300" s="17">
        <v>0</v>
      </c>
      <c r="AR300" s="39">
        <v>1</v>
      </c>
      <c r="AS300" s="39">
        <v>0</v>
      </c>
      <c r="AT300" s="39">
        <v>0</v>
      </c>
      <c r="AU300" s="39">
        <v>0</v>
      </c>
      <c r="AV300" s="39">
        <v>0</v>
      </c>
      <c r="AW300" s="39">
        <v>0</v>
      </c>
      <c r="AX300" s="39">
        <v>0</v>
      </c>
      <c r="AY300" s="39">
        <v>0</v>
      </c>
      <c r="AZ300" s="39">
        <v>0</v>
      </c>
      <c r="BA300" s="39">
        <v>0</v>
      </c>
      <c r="BB300" s="39">
        <v>1</v>
      </c>
      <c r="BC300" s="17">
        <v>0</v>
      </c>
      <c r="BE300" s="80">
        <f>COUNTA(BC300:BC305)</f>
        <v>6</v>
      </c>
    </row>
    <row r="301" spans="1:57" s="40" customFormat="1" x14ac:dyDescent="0.25">
      <c r="A301" s="24">
        <v>0</v>
      </c>
      <c r="B301" s="38">
        <v>0</v>
      </c>
      <c r="C301" s="38">
        <v>0</v>
      </c>
      <c r="D301" s="12">
        <v>1</v>
      </c>
      <c r="E301" s="38">
        <v>0</v>
      </c>
      <c r="F301" s="38">
        <v>0</v>
      </c>
      <c r="G301" s="12">
        <v>1</v>
      </c>
      <c r="I301" s="38" t="s">
        <v>1111</v>
      </c>
      <c r="K301" s="40" t="s">
        <v>1112</v>
      </c>
      <c r="L301" s="40">
        <v>155</v>
      </c>
      <c r="M301" s="40">
        <v>1</v>
      </c>
      <c r="P301" s="40">
        <v>2</v>
      </c>
      <c r="S301" s="12">
        <v>396</v>
      </c>
      <c r="T301" s="40">
        <v>0</v>
      </c>
      <c r="U301" s="12">
        <v>1</v>
      </c>
      <c r="V301" s="40">
        <v>0</v>
      </c>
      <c r="W301" s="40">
        <v>1</v>
      </c>
      <c r="X301" s="40">
        <v>0</v>
      </c>
      <c r="Y301" s="40">
        <v>0</v>
      </c>
      <c r="Z301" s="40">
        <v>0</v>
      </c>
      <c r="AA301" s="12">
        <v>0</v>
      </c>
      <c r="AB301" s="38">
        <v>1</v>
      </c>
      <c r="AC301" s="38">
        <v>0</v>
      </c>
      <c r="AD301" s="12">
        <v>0</v>
      </c>
      <c r="AE301" s="40">
        <v>0</v>
      </c>
      <c r="AF301" s="40">
        <v>0</v>
      </c>
      <c r="AG301" s="40">
        <v>0</v>
      </c>
      <c r="AH301" s="40">
        <v>0</v>
      </c>
      <c r="AI301" s="40">
        <v>0</v>
      </c>
      <c r="AJ301" s="40">
        <v>1</v>
      </c>
      <c r="AK301" s="40">
        <v>0</v>
      </c>
      <c r="AL301" s="38">
        <v>0</v>
      </c>
      <c r="AM301" s="40">
        <v>0</v>
      </c>
      <c r="AN301" s="40">
        <v>0</v>
      </c>
      <c r="AO301" s="40">
        <v>0</v>
      </c>
      <c r="AP301" s="40">
        <v>0</v>
      </c>
      <c r="AQ301" s="12">
        <v>0</v>
      </c>
      <c r="AR301" s="38">
        <v>1</v>
      </c>
      <c r="AS301" s="38">
        <v>1</v>
      </c>
      <c r="AT301" s="38">
        <v>0</v>
      </c>
      <c r="AU301" s="38">
        <v>0</v>
      </c>
      <c r="AV301" s="38">
        <v>0</v>
      </c>
      <c r="AW301" s="38">
        <v>0</v>
      </c>
      <c r="AX301" s="38">
        <v>0</v>
      </c>
      <c r="AY301" s="38">
        <v>0</v>
      </c>
      <c r="AZ301" s="38">
        <v>0</v>
      </c>
      <c r="BA301" s="38">
        <v>0</v>
      </c>
      <c r="BB301" s="38">
        <v>0</v>
      </c>
      <c r="BC301" s="12">
        <v>0</v>
      </c>
      <c r="BE301" s="81"/>
    </row>
    <row r="302" spans="1:57" s="40" customFormat="1" x14ac:dyDescent="0.25">
      <c r="A302" s="24">
        <v>0</v>
      </c>
      <c r="B302" s="38">
        <v>0</v>
      </c>
      <c r="C302" s="38">
        <v>0</v>
      </c>
      <c r="D302" s="12">
        <v>1</v>
      </c>
      <c r="E302" s="38">
        <v>0</v>
      </c>
      <c r="F302" s="38">
        <v>0</v>
      </c>
      <c r="G302" s="12">
        <v>1</v>
      </c>
      <c r="I302" s="38" t="s">
        <v>1113</v>
      </c>
      <c r="K302" s="40" t="s">
        <v>1114</v>
      </c>
      <c r="L302" s="40">
        <v>40</v>
      </c>
      <c r="M302" s="40">
        <v>0</v>
      </c>
      <c r="P302" s="40">
        <v>3</v>
      </c>
      <c r="Q302" s="40" t="s">
        <v>1105</v>
      </c>
      <c r="R302" s="40" t="s">
        <v>1106</v>
      </c>
      <c r="S302" s="12">
        <v>652</v>
      </c>
      <c r="T302" s="40">
        <v>0</v>
      </c>
      <c r="U302" s="12">
        <v>1</v>
      </c>
      <c r="V302" s="38">
        <v>0</v>
      </c>
      <c r="W302" s="38">
        <v>0</v>
      </c>
      <c r="X302" s="38">
        <v>0</v>
      </c>
      <c r="Y302" s="38">
        <v>0</v>
      </c>
      <c r="Z302" s="38">
        <v>0</v>
      </c>
      <c r="AA302" s="12">
        <v>1</v>
      </c>
      <c r="AB302" s="38">
        <v>1</v>
      </c>
      <c r="AC302" s="38">
        <v>0</v>
      </c>
      <c r="AD302" s="12">
        <v>0</v>
      </c>
      <c r="AE302" s="40">
        <v>0</v>
      </c>
      <c r="AF302" s="40">
        <v>0</v>
      </c>
      <c r="AG302" s="40">
        <v>0</v>
      </c>
      <c r="AH302" s="40">
        <v>0</v>
      </c>
      <c r="AI302" s="40">
        <v>0</v>
      </c>
      <c r="AJ302" s="40">
        <v>1</v>
      </c>
      <c r="AK302" s="40">
        <v>0</v>
      </c>
      <c r="AL302" s="38">
        <v>0</v>
      </c>
      <c r="AM302" s="40">
        <v>0</v>
      </c>
      <c r="AN302" s="40">
        <v>0</v>
      </c>
      <c r="AO302" s="40">
        <v>0</v>
      </c>
      <c r="AP302" s="40">
        <v>0</v>
      </c>
      <c r="AQ302" s="12">
        <v>0</v>
      </c>
      <c r="AR302" s="38">
        <v>0</v>
      </c>
      <c r="AS302" s="38">
        <v>0</v>
      </c>
      <c r="AT302" s="38">
        <v>1</v>
      </c>
      <c r="AU302" s="38">
        <v>0</v>
      </c>
      <c r="AV302" s="38">
        <v>0</v>
      </c>
      <c r="AW302" s="38">
        <v>0</v>
      </c>
      <c r="AX302" s="38">
        <v>0</v>
      </c>
      <c r="AY302" s="38">
        <v>0</v>
      </c>
      <c r="AZ302" s="38">
        <v>0</v>
      </c>
      <c r="BA302" s="38">
        <v>0</v>
      </c>
      <c r="BB302" s="38">
        <v>0</v>
      </c>
      <c r="BC302" s="12">
        <v>0</v>
      </c>
      <c r="BE302" s="81"/>
    </row>
    <row r="303" spans="1:57" s="40" customFormat="1" x14ac:dyDescent="0.25">
      <c r="A303" s="24">
        <v>0</v>
      </c>
      <c r="B303" s="38">
        <v>0</v>
      </c>
      <c r="C303" s="38">
        <v>0</v>
      </c>
      <c r="D303" s="12">
        <v>1</v>
      </c>
      <c r="E303" s="38">
        <v>0</v>
      </c>
      <c r="F303" s="38">
        <v>0</v>
      </c>
      <c r="G303" s="12">
        <v>1</v>
      </c>
      <c r="I303" s="38" t="s">
        <v>1115</v>
      </c>
      <c r="K303" s="40" t="s">
        <v>1116</v>
      </c>
      <c r="L303" s="40">
        <v>36</v>
      </c>
      <c r="M303" s="40">
        <v>0</v>
      </c>
      <c r="P303" s="40">
        <v>6</v>
      </c>
      <c r="Q303" s="40" t="s">
        <v>239</v>
      </c>
      <c r="R303" s="40" t="s">
        <v>1107</v>
      </c>
      <c r="S303" s="12">
        <v>804</v>
      </c>
      <c r="T303" s="40">
        <v>0</v>
      </c>
      <c r="U303" s="12">
        <v>1</v>
      </c>
      <c r="V303" s="38">
        <v>0</v>
      </c>
      <c r="W303" s="38">
        <v>0</v>
      </c>
      <c r="X303" s="38">
        <v>0</v>
      </c>
      <c r="Y303" s="38">
        <v>0</v>
      </c>
      <c r="Z303" s="38">
        <v>0</v>
      </c>
      <c r="AA303" s="12">
        <v>1</v>
      </c>
      <c r="AB303" s="38">
        <v>1</v>
      </c>
      <c r="AC303" s="38">
        <v>0</v>
      </c>
      <c r="AD303" s="12">
        <v>0</v>
      </c>
      <c r="AE303" s="40">
        <v>0</v>
      </c>
      <c r="AF303" s="40">
        <v>0</v>
      </c>
      <c r="AG303" s="40">
        <v>0</v>
      </c>
      <c r="AH303" s="40">
        <v>0</v>
      </c>
      <c r="AI303" s="40">
        <v>0</v>
      </c>
      <c r="AJ303" s="40">
        <v>1</v>
      </c>
      <c r="AK303" s="40">
        <v>0</v>
      </c>
      <c r="AL303" s="38">
        <v>0</v>
      </c>
      <c r="AM303" s="40">
        <v>0</v>
      </c>
      <c r="AN303" s="40">
        <v>0</v>
      </c>
      <c r="AO303" s="40">
        <v>0</v>
      </c>
      <c r="AP303" s="40">
        <v>0</v>
      </c>
      <c r="AQ303" s="12">
        <v>0</v>
      </c>
      <c r="AR303" s="38">
        <v>0</v>
      </c>
      <c r="AS303" s="38">
        <v>0</v>
      </c>
      <c r="AT303" s="38">
        <v>1</v>
      </c>
      <c r="AU303" s="38">
        <v>0</v>
      </c>
      <c r="AV303" s="38">
        <v>0</v>
      </c>
      <c r="AW303" s="38">
        <v>0</v>
      </c>
      <c r="AX303" s="38">
        <v>0</v>
      </c>
      <c r="AY303" s="38">
        <v>0</v>
      </c>
      <c r="AZ303" s="38">
        <v>0</v>
      </c>
      <c r="BA303" s="38">
        <v>0</v>
      </c>
      <c r="BB303" s="38">
        <v>0</v>
      </c>
      <c r="BC303" s="12">
        <v>0</v>
      </c>
      <c r="BE303" s="81"/>
    </row>
    <row r="304" spans="1:57" s="40" customFormat="1" x14ac:dyDescent="0.25">
      <c r="A304" s="24">
        <v>0</v>
      </c>
      <c r="B304" s="38">
        <v>0</v>
      </c>
      <c r="C304" s="38">
        <v>0</v>
      </c>
      <c r="D304" s="12">
        <v>1</v>
      </c>
      <c r="E304" s="38">
        <v>0</v>
      </c>
      <c r="F304" s="38">
        <v>0</v>
      </c>
      <c r="G304" s="12">
        <v>1</v>
      </c>
      <c r="I304" s="38" t="s">
        <v>1117</v>
      </c>
      <c r="K304" s="40" t="s">
        <v>1118</v>
      </c>
      <c r="L304" s="40">
        <v>147</v>
      </c>
      <c r="M304" s="40">
        <v>3</v>
      </c>
      <c r="P304" s="40">
        <v>3</v>
      </c>
      <c r="S304" s="12">
        <v>336</v>
      </c>
      <c r="T304" s="40">
        <v>0</v>
      </c>
      <c r="U304" s="12">
        <v>1</v>
      </c>
      <c r="V304" s="38">
        <v>0</v>
      </c>
      <c r="W304" s="38">
        <v>0</v>
      </c>
      <c r="X304" s="38">
        <v>1</v>
      </c>
      <c r="Y304" s="38">
        <v>0</v>
      </c>
      <c r="Z304" s="38">
        <v>0</v>
      </c>
      <c r="AA304" s="12">
        <v>0</v>
      </c>
      <c r="AB304" s="38">
        <v>1</v>
      </c>
      <c r="AC304" s="38">
        <v>0</v>
      </c>
      <c r="AD304" s="12">
        <v>0</v>
      </c>
      <c r="AE304" s="40">
        <v>0</v>
      </c>
      <c r="AF304" s="40">
        <v>0</v>
      </c>
      <c r="AG304" s="40">
        <v>0</v>
      </c>
      <c r="AH304" s="40">
        <v>0</v>
      </c>
      <c r="AI304" s="40">
        <v>0</v>
      </c>
      <c r="AJ304" s="40">
        <v>1</v>
      </c>
      <c r="AK304" s="40">
        <v>0</v>
      </c>
      <c r="AL304" s="38">
        <v>0</v>
      </c>
      <c r="AM304" s="40">
        <v>0</v>
      </c>
      <c r="AN304" s="40">
        <v>0</v>
      </c>
      <c r="AO304" s="40">
        <v>0</v>
      </c>
      <c r="AP304" s="40">
        <v>0</v>
      </c>
      <c r="AQ304" s="12">
        <v>0</v>
      </c>
      <c r="AR304" s="38">
        <v>1</v>
      </c>
      <c r="AS304" s="38">
        <v>1</v>
      </c>
      <c r="AT304" s="38">
        <v>0</v>
      </c>
      <c r="AU304" s="38">
        <v>0</v>
      </c>
      <c r="AV304" s="38">
        <v>0</v>
      </c>
      <c r="AW304" s="38">
        <v>0</v>
      </c>
      <c r="AX304" s="38">
        <v>0</v>
      </c>
      <c r="AY304" s="38">
        <v>0</v>
      </c>
      <c r="AZ304" s="38">
        <v>0</v>
      </c>
      <c r="BA304" s="38">
        <v>0</v>
      </c>
      <c r="BB304" s="38">
        <v>0</v>
      </c>
      <c r="BC304" s="12">
        <v>0</v>
      </c>
      <c r="BE304" s="81"/>
    </row>
    <row r="305" spans="1:57" s="37" customFormat="1" x14ac:dyDescent="0.25">
      <c r="A305" s="28">
        <v>0</v>
      </c>
      <c r="B305" s="30">
        <v>0</v>
      </c>
      <c r="C305" s="30">
        <v>0</v>
      </c>
      <c r="D305" s="29">
        <v>1</v>
      </c>
      <c r="E305" s="37">
        <v>0</v>
      </c>
      <c r="F305" s="37">
        <v>0</v>
      </c>
      <c r="G305" s="29">
        <v>1</v>
      </c>
      <c r="I305" s="30" t="s">
        <v>1119</v>
      </c>
      <c r="K305" s="37" t="s">
        <v>1120</v>
      </c>
      <c r="L305" s="37">
        <v>32</v>
      </c>
      <c r="M305" s="37">
        <v>3</v>
      </c>
      <c r="P305" s="37">
        <v>2</v>
      </c>
      <c r="Q305" s="37" t="s">
        <v>239</v>
      </c>
      <c r="R305" s="37" t="s">
        <v>1108</v>
      </c>
      <c r="S305" s="29">
        <v>649</v>
      </c>
      <c r="T305" s="37">
        <v>0</v>
      </c>
      <c r="U305" s="29">
        <v>1</v>
      </c>
      <c r="V305" s="30">
        <v>0</v>
      </c>
      <c r="W305" s="30">
        <v>0</v>
      </c>
      <c r="X305" s="30">
        <v>0</v>
      </c>
      <c r="Y305" s="30">
        <v>0</v>
      </c>
      <c r="Z305" s="30">
        <v>1</v>
      </c>
      <c r="AA305" s="29">
        <v>0</v>
      </c>
      <c r="AB305" s="37">
        <v>1</v>
      </c>
      <c r="AC305" s="37">
        <v>0</v>
      </c>
      <c r="AD305" s="29">
        <v>1</v>
      </c>
      <c r="AE305" s="37">
        <v>0</v>
      </c>
      <c r="AF305" s="37">
        <v>0</v>
      </c>
      <c r="AG305" s="37">
        <v>0</v>
      </c>
      <c r="AH305" s="37">
        <v>0</v>
      </c>
      <c r="AI305" s="37">
        <v>0</v>
      </c>
      <c r="AJ305" s="37">
        <v>1</v>
      </c>
      <c r="AK305" s="37">
        <v>0</v>
      </c>
      <c r="AL305" s="30">
        <v>0</v>
      </c>
      <c r="AM305" s="37">
        <v>0</v>
      </c>
      <c r="AN305" s="37">
        <v>0</v>
      </c>
      <c r="AO305" s="37">
        <v>0</v>
      </c>
      <c r="AP305" s="37">
        <v>0</v>
      </c>
      <c r="AQ305" s="29">
        <v>0</v>
      </c>
      <c r="AR305" s="30">
        <v>0</v>
      </c>
      <c r="AS305" s="30">
        <v>0</v>
      </c>
      <c r="AT305" s="30">
        <v>1</v>
      </c>
      <c r="AU305" s="30">
        <v>0</v>
      </c>
      <c r="AV305" s="30">
        <v>0</v>
      </c>
      <c r="AW305" s="30">
        <v>0</v>
      </c>
      <c r="AX305" s="30">
        <v>0</v>
      </c>
      <c r="AY305" s="30">
        <v>0</v>
      </c>
      <c r="AZ305" s="30">
        <v>0</v>
      </c>
      <c r="BA305" s="30">
        <v>0</v>
      </c>
      <c r="BB305" s="30">
        <v>0</v>
      </c>
      <c r="BC305" s="29">
        <v>0</v>
      </c>
      <c r="BE305" s="82"/>
    </row>
    <row r="306" spans="1:57" s="47" customFormat="1" x14ac:dyDescent="0.25">
      <c r="A306" s="49">
        <v>0</v>
      </c>
      <c r="B306" s="50">
        <v>0</v>
      </c>
      <c r="C306" s="50">
        <v>0</v>
      </c>
      <c r="D306" s="51">
        <v>1</v>
      </c>
      <c r="E306" s="47">
        <v>0</v>
      </c>
      <c r="F306" s="47">
        <v>1</v>
      </c>
      <c r="G306" s="51">
        <v>0</v>
      </c>
      <c r="H306" s="47" t="s">
        <v>181</v>
      </c>
      <c r="I306" s="50" t="s">
        <v>1121</v>
      </c>
      <c r="J306" s="47" t="s">
        <v>1122</v>
      </c>
      <c r="K306" s="47" t="s">
        <v>1123</v>
      </c>
      <c r="L306" s="47">
        <v>51</v>
      </c>
      <c r="M306" s="47">
        <v>0</v>
      </c>
      <c r="P306" s="47">
        <v>5</v>
      </c>
      <c r="S306" s="51">
        <v>302</v>
      </c>
      <c r="T306" s="47">
        <v>0</v>
      </c>
      <c r="U306" s="51">
        <v>1</v>
      </c>
      <c r="V306" s="47">
        <v>0</v>
      </c>
      <c r="W306" s="47">
        <v>1</v>
      </c>
      <c r="X306" s="47">
        <v>0</v>
      </c>
      <c r="Y306" s="47">
        <v>0</v>
      </c>
      <c r="Z306" s="47">
        <v>0</v>
      </c>
      <c r="AA306" s="51">
        <v>0</v>
      </c>
      <c r="AB306" s="47">
        <v>1</v>
      </c>
      <c r="AC306" s="47">
        <v>1</v>
      </c>
      <c r="AD306" s="51">
        <v>0</v>
      </c>
      <c r="AE306" s="47">
        <v>0</v>
      </c>
      <c r="AF306" s="47">
        <v>0</v>
      </c>
      <c r="AG306" s="47">
        <v>0</v>
      </c>
      <c r="AH306" s="47">
        <v>0</v>
      </c>
      <c r="AI306" s="47">
        <v>0</v>
      </c>
      <c r="AJ306" s="47">
        <v>1</v>
      </c>
      <c r="AK306" s="47">
        <v>0</v>
      </c>
      <c r="AL306" s="50">
        <v>0</v>
      </c>
      <c r="AM306" s="47">
        <v>0</v>
      </c>
      <c r="AN306" s="47">
        <v>0</v>
      </c>
      <c r="AO306" s="47">
        <v>0</v>
      </c>
      <c r="AP306" s="47">
        <v>0</v>
      </c>
      <c r="AQ306" s="51">
        <v>0</v>
      </c>
      <c r="AR306" s="50">
        <v>1</v>
      </c>
      <c r="AS306" s="50">
        <v>0</v>
      </c>
      <c r="AT306" s="50">
        <v>1</v>
      </c>
      <c r="AU306" s="50">
        <v>0</v>
      </c>
      <c r="AV306" s="50">
        <v>0</v>
      </c>
      <c r="AW306" s="50">
        <v>0</v>
      </c>
      <c r="AX306" s="50">
        <v>0</v>
      </c>
      <c r="AY306" s="50">
        <v>0</v>
      </c>
      <c r="AZ306" s="50">
        <v>0</v>
      </c>
      <c r="BA306" s="50">
        <v>0</v>
      </c>
      <c r="BB306" s="50">
        <v>0</v>
      </c>
      <c r="BC306" s="51">
        <v>0</v>
      </c>
      <c r="BE306" s="62">
        <f>COUNTA(BC306)</f>
        <v>1</v>
      </c>
    </row>
    <row r="307" spans="1:57" s="39" customFormat="1" x14ac:dyDescent="0.25">
      <c r="A307" s="20">
        <v>0</v>
      </c>
      <c r="B307" s="22">
        <v>0</v>
      </c>
      <c r="C307" s="22">
        <v>0</v>
      </c>
      <c r="D307" s="17">
        <v>1</v>
      </c>
      <c r="E307" s="39">
        <v>1</v>
      </c>
      <c r="F307" s="39">
        <v>0</v>
      </c>
      <c r="G307" s="17">
        <v>0</v>
      </c>
      <c r="H307" s="39" t="s">
        <v>516</v>
      </c>
      <c r="I307" s="22" t="s">
        <v>1124</v>
      </c>
      <c r="J307" s="39" t="s">
        <v>1125</v>
      </c>
      <c r="K307" s="39" t="s">
        <v>78</v>
      </c>
      <c r="L307" s="39">
        <v>13</v>
      </c>
      <c r="M307" s="39">
        <v>0</v>
      </c>
      <c r="N307" s="39">
        <v>0</v>
      </c>
      <c r="P307" s="39">
        <v>0</v>
      </c>
      <c r="Q307" s="39" t="s">
        <v>78</v>
      </c>
      <c r="R307" s="39" t="s">
        <v>1138</v>
      </c>
      <c r="S307" s="17">
        <v>0</v>
      </c>
      <c r="T307" s="39">
        <v>0</v>
      </c>
      <c r="U307" s="17">
        <v>0</v>
      </c>
      <c r="V307" s="39">
        <v>0</v>
      </c>
      <c r="W307" s="39">
        <v>0</v>
      </c>
      <c r="X307" s="39">
        <v>0</v>
      </c>
      <c r="Y307" s="39">
        <v>1</v>
      </c>
      <c r="Z307" s="39">
        <v>0</v>
      </c>
      <c r="AA307" s="17">
        <v>0</v>
      </c>
      <c r="AB307" s="39">
        <v>0</v>
      </c>
      <c r="AC307" s="39">
        <v>0</v>
      </c>
      <c r="AD307" s="17">
        <v>0</v>
      </c>
      <c r="AE307" s="39">
        <v>0</v>
      </c>
      <c r="AF307" s="39">
        <v>0</v>
      </c>
      <c r="AG307" s="39">
        <v>0</v>
      </c>
      <c r="AH307" s="39">
        <v>0</v>
      </c>
      <c r="AI307" s="39">
        <v>1</v>
      </c>
      <c r="AJ307" s="39">
        <v>0</v>
      </c>
      <c r="AK307" s="39">
        <v>0</v>
      </c>
      <c r="AL307" s="39">
        <v>0</v>
      </c>
      <c r="AM307" s="39">
        <v>0</v>
      </c>
      <c r="AN307" s="39">
        <v>0</v>
      </c>
      <c r="AO307" s="39">
        <v>0</v>
      </c>
      <c r="AP307" s="39">
        <v>0</v>
      </c>
      <c r="AQ307" s="17">
        <v>0</v>
      </c>
      <c r="AR307" s="39">
        <v>0</v>
      </c>
      <c r="AS307" s="39">
        <v>1</v>
      </c>
      <c r="AT307" s="39">
        <v>0</v>
      </c>
      <c r="AU307" s="39">
        <v>0</v>
      </c>
      <c r="AV307" s="39">
        <v>1</v>
      </c>
      <c r="AW307" s="39">
        <v>0</v>
      </c>
      <c r="AX307" s="39">
        <v>0</v>
      </c>
      <c r="AY307" s="39">
        <v>0</v>
      </c>
      <c r="AZ307" s="39">
        <v>0</v>
      </c>
      <c r="BA307" s="39">
        <v>1</v>
      </c>
      <c r="BB307" s="39">
        <v>0</v>
      </c>
      <c r="BC307" s="17">
        <v>0</v>
      </c>
      <c r="BE307" s="80">
        <f>COUNTA(BC307:BC311)</f>
        <v>5</v>
      </c>
    </row>
    <row r="308" spans="1:57" s="40" customFormat="1" x14ac:dyDescent="0.25">
      <c r="A308" s="24">
        <v>0</v>
      </c>
      <c r="B308" s="38">
        <v>0</v>
      </c>
      <c r="C308" s="38">
        <v>0</v>
      </c>
      <c r="D308" s="12">
        <v>1</v>
      </c>
      <c r="E308" s="38">
        <v>1</v>
      </c>
      <c r="F308" s="38">
        <v>0</v>
      </c>
      <c r="G308" s="12">
        <v>0</v>
      </c>
      <c r="H308" s="40" t="s">
        <v>523</v>
      </c>
      <c r="I308" s="38" t="s">
        <v>1126</v>
      </c>
      <c r="J308" s="40" t="s">
        <v>80</v>
      </c>
      <c r="K308" s="40" t="s">
        <v>1127</v>
      </c>
      <c r="L308" s="40">
        <v>9</v>
      </c>
      <c r="M308" s="40">
        <v>0</v>
      </c>
      <c r="N308" s="40">
        <v>1</v>
      </c>
      <c r="O308" s="40">
        <v>236</v>
      </c>
      <c r="P308" s="40">
        <v>0</v>
      </c>
      <c r="R308" s="40" t="s">
        <v>78</v>
      </c>
      <c r="S308" s="12">
        <v>509</v>
      </c>
      <c r="T308" s="40">
        <v>0</v>
      </c>
      <c r="U308" s="12">
        <v>1</v>
      </c>
      <c r="V308" s="38">
        <v>1</v>
      </c>
      <c r="W308" s="38">
        <v>0</v>
      </c>
      <c r="X308" s="38">
        <v>0</v>
      </c>
      <c r="Y308" s="38">
        <v>0</v>
      </c>
      <c r="Z308" s="38">
        <v>0</v>
      </c>
      <c r="AA308" s="12">
        <v>0</v>
      </c>
      <c r="AB308" s="38">
        <v>0</v>
      </c>
      <c r="AC308" s="38">
        <v>1</v>
      </c>
      <c r="AD308" s="12">
        <v>0</v>
      </c>
      <c r="AE308" s="40">
        <v>0</v>
      </c>
      <c r="AF308" s="40">
        <v>0</v>
      </c>
      <c r="AG308" s="40">
        <v>0</v>
      </c>
      <c r="AH308" s="40">
        <v>0</v>
      </c>
      <c r="AI308" s="40">
        <v>1</v>
      </c>
      <c r="AJ308" s="40">
        <v>0</v>
      </c>
      <c r="AK308" s="40">
        <v>0</v>
      </c>
      <c r="AL308" s="40">
        <v>0</v>
      </c>
      <c r="AM308" s="40">
        <v>0</v>
      </c>
      <c r="AN308" s="40">
        <v>0</v>
      </c>
      <c r="AO308" s="40">
        <v>0</v>
      </c>
      <c r="AP308" s="40">
        <v>0</v>
      </c>
      <c r="AQ308" s="12">
        <v>0</v>
      </c>
      <c r="AR308" s="38">
        <v>0</v>
      </c>
      <c r="AS308" s="38">
        <v>0</v>
      </c>
      <c r="AT308" s="38">
        <v>1</v>
      </c>
      <c r="AU308" s="38">
        <v>0</v>
      </c>
      <c r="AV308" s="38">
        <v>0</v>
      </c>
      <c r="AW308" s="38">
        <v>0</v>
      </c>
      <c r="AX308" s="38">
        <v>0</v>
      </c>
      <c r="AY308" s="38">
        <v>0</v>
      </c>
      <c r="AZ308" s="38">
        <v>0</v>
      </c>
      <c r="BA308" s="38">
        <v>0</v>
      </c>
      <c r="BB308" s="38">
        <v>0</v>
      </c>
      <c r="BC308" s="12">
        <v>0</v>
      </c>
      <c r="BE308" s="81"/>
    </row>
    <row r="309" spans="1:57" s="40" customFormat="1" x14ac:dyDescent="0.25">
      <c r="A309" s="24">
        <v>0</v>
      </c>
      <c r="B309" s="38">
        <v>0</v>
      </c>
      <c r="C309" s="38">
        <v>0</v>
      </c>
      <c r="D309" s="12">
        <v>1</v>
      </c>
      <c r="E309" s="38">
        <v>1</v>
      </c>
      <c r="F309" s="38">
        <v>0</v>
      </c>
      <c r="G309" s="12">
        <v>0</v>
      </c>
      <c r="H309" s="40" t="s">
        <v>526</v>
      </c>
      <c r="I309" s="38" t="s">
        <v>1128</v>
      </c>
      <c r="J309" s="40" t="s">
        <v>1129</v>
      </c>
      <c r="K309" s="40" t="s">
        <v>1130</v>
      </c>
      <c r="L309" s="40">
        <v>6</v>
      </c>
      <c r="M309" s="40">
        <v>0</v>
      </c>
      <c r="N309" s="40">
        <v>3</v>
      </c>
      <c r="P309" s="40">
        <v>2</v>
      </c>
      <c r="Q309" s="40" t="s">
        <v>466</v>
      </c>
      <c r="R309" s="40" t="s">
        <v>1139</v>
      </c>
      <c r="S309" s="12">
        <v>542</v>
      </c>
      <c r="T309" s="40">
        <v>0</v>
      </c>
      <c r="U309" s="12">
        <v>1</v>
      </c>
      <c r="V309" s="38">
        <v>0</v>
      </c>
      <c r="W309" s="38">
        <v>0</v>
      </c>
      <c r="X309" s="38">
        <v>0</v>
      </c>
      <c r="Y309" s="38">
        <v>0</v>
      </c>
      <c r="Z309" s="38">
        <v>0</v>
      </c>
      <c r="AA309" s="12">
        <v>1</v>
      </c>
      <c r="AB309" s="38">
        <v>0</v>
      </c>
      <c r="AC309" s="38">
        <v>1</v>
      </c>
      <c r="AD309" s="12">
        <v>0</v>
      </c>
      <c r="AE309" s="40">
        <v>0</v>
      </c>
      <c r="AF309" s="40">
        <v>0</v>
      </c>
      <c r="AG309" s="40">
        <v>0</v>
      </c>
      <c r="AH309" s="40">
        <v>0</v>
      </c>
      <c r="AI309" s="40">
        <v>1</v>
      </c>
      <c r="AJ309" s="40">
        <v>0</v>
      </c>
      <c r="AK309" s="40">
        <v>0</v>
      </c>
      <c r="AL309" s="40">
        <v>0</v>
      </c>
      <c r="AM309" s="40">
        <v>0</v>
      </c>
      <c r="AN309" s="40">
        <v>0</v>
      </c>
      <c r="AO309" s="40">
        <v>0</v>
      </c>
      <c r="AP309" s="40">
        <v>0</v>
      </c>
      <c r="AQ309" s="12">
        <v>0</v>
      </c>
      <c r="AR309" s="38">
        <v>1</v>
      </c>
      <c r="AS309" s="38">
        <v>0</v>
      </c>
      <c r="AT309" s="38">
        <v>0</v>
      </c>
      <c r="AU309" s="38">
        <v>0</v>
      </c>
      <c r="AV309" s="38">
        <v>0</v>
      </c>
      <c r="AW309" s="38">
        <v>0</v>
      </c>
      <c r="AX309" s="38">
        <v>0</v>
      </c>
      <c r="AY309" s="38">
        <v>0</v>
      </c>
      <c r="AZ309" s="38">
        <v>0</v>
      </c>
      <c r="BA309" s="38">
        <v>0</v>
      </c>
      <c r="BB309" s="38">
        <v>0</v>
      </c>
      <c r="BC309" s="12">
        <v>0</v>
      </c>
      <c r="BE309" s="81"/>
    </row>
    <row r="310" spans="1:57" s="40" customFormat="1" x14ac:dyDescent="0.25">
      <c r="A310" s="24">
        <v>0</v>
      </c>
      <c r="B310" s="38">
        <v>0</v>
      </c>
      <c r="C310" s="38">
        <v>0</v>
      </c>
      <c r="D310" s="12">
        <v>1</v>
      </c>
      <c r="E310" s="38">
        <v>1</v>
      </c>
      <c r="F310" s="38">
        <v>0</v>
      </c>
      <c r="G310" s="12">
        <v>0</v>
      </c>
      <c r="H310" s="40" t="s">
        <v>1131</v>
      </c>
      <c r="I310" s="38" t="s">
        <v>1132</v>
      </c>
      <c r="J310" s="40" t="s">
        <v>1133</v>
      </c>
      <c r="K310" s="40" t="s">
        <v>1134</v>
      </c>
      <c r="L310" s="40">
        <v>3</v>
      </c>
      <c r="M310" s="40">
        <v>0</v>
      </c>
      <c r="N310" s="40">
        <v>0</v>
      </c>
      <c r="P310" s="40">
        <v>0</v>
      </c>
      <c r="Q310" s="40" t="s">
        <v>78</v>
      </c>
      <c r="R310" s="40" t="s">
        <v>1140</v>
      </c>
      <c r="S310" s="12">
        <v>364</v>
      </c>
      <c r="T310" s="40">
        <v>0</v>
      </c>
      <c r="U310" s="12">
        <v>1</v>
      </c>
      <c r="V310" s="38">
        <v>0</v>
      </c>
      <c r="W310" s="38">
        <v>0</v>
      </c>
      <c r="X310" s="38">
        <v>0</v>
      </c>
      <c r="Y310" s="38">
        <v>0</v>
      </c>
      <c r="Z310" s="38">
        <v>1</v>
      </c>
      <c r="AA310" s="12">
        <v>0</v>
      </c>
      <c r="AB310" s="38">
        <v>0</v>
      </c>
      <c r="AC310" s="38">
        <v>0</v>
      </c>
      <c r="AD310" s="12">
        <v>0</v>
      </c>
      <c r="AE310" s="40">
        <v>0</v>
      </c>
      <c r="AF310" s="40">
        <v>0</v>
      </c>
      <c r="AG310" s="40">
        <v>0</v>
      </c>
      <c r="AH310" s="40">
        <v>0</v>
      </c>
      <c r="AI310" s="40">
        <v>1</v>
      </c>
      <c r="AJ310" s="40">
        <v>0</v>
      </c>
      <c r="AK310" s="40">
        <v>0</v>
      </c>
      <c r="AL310" s="40">
        <v>0</v>
      </c>
      <c r="AM310" s="40">
        <v>0</v>
      </c>
      <c r="AN310" s="40">
        <v>0</v>
      </c>
      <c r="AO310" s="40">
        <v>0</v>
      </c>
      <c r="AP310" s="40">
        <v>0</v>
      </c>
      <c r="AQ310" s="12">
        <v>0</v>
      </c>
      <c r="AR310" s="38">
        <v>0</v>
      </c>
      <c r="AS310" s="38">
        <v>1</v>
      </c>
      <c r="AT310" s="38">
        <v>0</v>
      </c>
      <c r="AU310" s="38">
        <v>0</v>
      </c>
      <c r="AV310" s="38">
        <v>1</v>
      </c>
      <c r="AW310" s="38">
        <v>0</v>
      </c>
      <c r="AX310" s="38">
        <v>0</v>
      </c>
      <c r="AY310" s="38">
        <v>0</v>
      </c>
      <c r="AZ310" s="38">
        <v>0</v>
      </c>
      <c r="BA310" s="38">
        <v>0</v>
      </c>
      <c r="BB310" s="38">
        <v>0</v>
      </c>
      <c r="BC310" s="12">
        <v>1</v>
      </c>
      <c r="BE310" s="81"/>
    </row>
    <row r="311" spans="1:57" s="37" customFormat="1" x14ac:dyDescent="0.25">
      <c r="A311" s="28">
        <v>0</v>
      </c>
      <c r="B311" s="30">
        <v>0</v>
      </c>
      <c r="C311" s="30">
        <v>0</v>
      </c>
      <c r="D311" s="29">
        <v>1</v>
      </c>
      <c r="E311" s="37">
        <v>1</v>
      </c>
      <c r="F311" s="37">
        <v>0</v>
      </c>
      <c r="G311" s="29">
        <v>0</v>
      </c>
      <c r="H311" s="37" t="s">
        <v>1135</v>
      </c>
      <c r="I311" s="30" t="s">
        <v>1136</v>
      </c>
      <c r="J311" s="37" t="s">
        <v>80</v>
      </c>
      <c r="K311" s="37" t="s">
        <v>1137</v>
      </c>
      <c r="L311" s="37">
        <v>19</v>
      </c>
      <c r="M311" s="37">
        <v>0</v>
      </c>
      <c r="N311" s="37">
        <v>2</v>
      </c>
      <c r="O311" s="37">
        <v>659</v>
      </c>
      <c r="P311" s="37">
        <v>0</v>
      </c>
      <c r="Q311" s="37" t="s">
        <v>78</v>
      </c>
      <c r="R311" s="37" t="s">
        <v>78</v>
      </c>
      <c r="S311" s="29">
        <v>214</v>
      </c>
      <c r="T311" s="37">
        <v>0</v>
      </c>
      <c r="U311" s="29">
        <v>1</v>
      </c>
      <c r="V311" s="30">
        <v>1</v>
      </c>
      <c r="W311" s="30">
        <v>0</v>
      </c>
      <c r="X311" s="30">
        <v>0</v>
      </c>
      <c r="Y311" s="30">
        <v>0</v>
      </c>
      <c r="Z311" s="30">
        <v>0</v>
      </c>
      <c r="AA311" s="29">
        <v>0</v>
      </c>
      <c r="AB311" s="30">
        <v>0</v>
      </c>
      <c r="AC311" s="30">
        <v>1</v>
      </c>
      <c r="AD311" s="29">
        <v>0</v>
      </c>
      <c r="AE311" s="37">
        <v>0</v>
      </c>
      <c r="AF311" s="37">
        <v>0</v>
      </c>
      <c r="AG311" s="37">
        <v>0</v>
      </c>
      <c r="AH311" s="37">
        <v>0</v>
      </c>
      <c r="AI311" s="37">
        <v>1</v>
      </c>
      <c r="AJ311" s="37">
        <v>0</v>
      </c>
      <c r="AK311" s="37">
        <v>0</v>
      </c>
      <c r="AL311" s="37">
        <v>0</v>
      </c>
      <c r="AM311" s="37">
        <v>0</v>
      </c>
      <c r="AN311" s="37">
        <v>0</v>
      </c>
      <c r="AO311" s="37">
        <v>0</v>
      </c>
      <c r="AP311" s="37">
        <v>0</v>
      </c>
      <c r="AQ311" s="29">
        <v>0</v>
      </c>
      <c r="AR311" s="30">
        <v>0</v>
      </c>
      <c r="AS311" s="30">
        <v>0</v>
      </c>
      <c r="AT311" s="30">
        <v>1</v>
      </c>
      <c r="AU311" s="30">
        <v>0</v>
      </c>
      <c r="AV311" s="30">
        <v>0</v>
      </c>
      <c r="AW311" s="30">
        <v>0</v>
      </c>
      <c r="AX311" s="30">
        <v>0</v>
      </c>
      <c r="AY311" s="30">
        <v>0</v>
      </c>
      <c r="AZ311" s="30">
        <v>0</v>
      </c>
      <c r="BA311" s="30">
        <v>0</v>
      </c>
      <c r="BB311" s="30">
        <v>0</v>
      </c>
      <c r="BC311" s="29">
        <v>0</v>
      </c>
      <c r="BE311" s="82"/>
    </row>
    <row r="312" spans="1:57" s="40" customFormat="1" x14ac:dyDescent="0.25">
      <c r="A312" s="24">
        <v>0</v>
      </c>
      <c r="B312" s="38">
        <v>0</v>
      </c>
      <c r="C312" s="38">
        <v>0</v>
      </c>
      <c r="D312" s="12">
        <v>1</v>
      </c>
      <c r="E312" s="40">
        <v>0</v>
      </c>
      <c r="F312" s="40">
        <v>0</v>
      </c>
      <c r="G312" s="12">
        <v>1</v>
      </c>
      <c r="I312" s="13" t="s">
        <v>1141</v>
      </c>
      <c r="K312" s="40" t="s">
        <v>1142</v>
      </c>
      <c r="L312" s="40">
        <v>33</v>
      </c>
      <c r="M312" s="40">
        <v>0</v>
      </c>
      <c r="O312" s="40">
        <v>962</v>
      </c>
      <c r="P312" s="40">
        <v>4</v>
      </c>
      <c r="S312" s="12">
        <v>560</v>
      </c>
      <c r="T312" s="40">
        <v>0</v>
      </c>
      <c r="U312" s="12">
        <v>1</v>
      </c>
      <c r="V312" s="38">
        <v>1</v>
      </c>
      <c r="W312" s="38">
        <v>0</v>
      </c>
      <c r="X312" s="38">
        <v>0</v>
      </c>
      <c r="Y312" s="38">
        <v>0</v>
      </c>
      <c r="Z312" s="38">
        <v>0</v>
      </c>
      <c r="AA312" s="12">
        <v>0</v>
      </c>
      <c r="AB312" s="40">
        <v>1</v>
      </c>
      <c r="AC312" s="40">
        <v>0</v>
      </c>
      <c r="AD312" s="12">
        <v>0</v>
      </c>
      <c r="AE312" s="40">
        <v>0</v>
      </c>
      <c r="AF312" s="40">
        <v>0</v>
      </c>
      <c r="AG312" s="40">
        <v>0</v>
      </c>
      <c r="AH312" s="40">
        <v>0</v>
      </c>
      <c r="AI312" s="40">
        <v>1</v>
      </c>
      <c r="AJ312" s="40">
        <v>0</v>
      </c>
      <c r="AK312" s="40">
        <v>0</v>
      </c>
      <c r="AL312" s="40">
        <v>0</v>
      </c>
      <c r="AM312" s="40">
        <v>0</v>
      </c>
      <c r="AN312" s="40">
        <v>0</v>
      </c>
      <c r="AO312" s="40">
        <v>0</v>
      </c>
      <c r="AP312" s="40">
        <v>0</v>
      </c>
      <c r="AQ312" s="12">
        <v>0</v>
      </c>
      <c r="AR312" s="38">
        <v>0</v>
      </c>
      <c r="AS312" s="38">
        <v>0</v>
      </c>
      <c r="AT312" s="38">
        <v>1</v>
      </c>
      <c r="AU312" s="38">
        <v>0</v>
      </c>
      <c r="AV312" s="38">
        <v>0</v>
      </c>
      <c r="AW312" s="38">
        <v>0</v>
      </c>
      <c r="AX312" s="38">
        <v>0</v>
      </c>
      <c r="AY312" s="38">
        <v>0</v>
      </c>
      <c r="AZ312" s="38">
        <v>0</v>
      </c>
      <c r="BA312" s="38">
        <v>0</v>
      </c>
      <c r="BB312" s="38">
        <v>0</v>
      </c>
      <c r="BC312" s="12">
        <v>0</v>
      </c>
      <c r="BE312" s="80">
        <f>COUNTA(BC312:BC314)</f>
        <v>3</v>
      </c>
    </row>
    <row r="313" spans="1:57" s="40" customFormat="1" x14ac:dyDescent="0.25">
      <c r="A313" s="24">
        <v>0</v>
      </c>
      <c r="B313" s="38">
        <v>0</v>
      </c>
      <c r="C313" s="38">
        <v>0</v>
      </c>
      <c r="D313" s="12">
        <v>1</v>
      </c>
      <c r="E313" s="38">
        <v>0</v>
      </c>
      <c r="F313" s="38">
        <v>0</v>
      </c>
      <c r="G313" s="12">
        <v>1</v>
      </c>
      <c r="I313" s="13" t="s">
        <v>1143</v>
      </c>
      <c r="K313" s="40" t="s">
        <v>1144</v>
      </c>
      <c r="L313" s="40">
        <v>54</v>
      </c>
      <c r="M313" s="40">
        <v>2</v>
      </c>
      <c r="P313" s="40">
        <v>2</v>
      </c>
      <c r="Q313" s="40" t="s">
        <v>466</v>
      </c>
      <c r="R313" s="40" t="s">
        <v>1139</v>
      </c>
      <c r="S313" s="12">
        <v>538</v>
      </c>
      <c r="T313" s="40">
        <v>0</v>
      </c>
      <c r="U313" s="12">
        <v>1</v>
      </c>
      <c r="V313" s="38">
        <v>0</v>
      </c>
      <c r="W313" s="38">
        <v>0</v>
      </c>
      <c r="X313" s="38">
        <v>0</v>
      </c>
      <c r="Y313" s="38">
        <v>0</v>
      </c>
      <c r="Z313" s="38">
        <v>0</v>
      </c>
      <c r="AA313" s="12">
        <v>1</v>
      </c>
      <c r="AB313" s="38">
        <v>1</v>
      </c>
      <c r="AC313" s="38">
        <v>0</v>
      </c>
      <c r="AD313" s="12">
        <v>0</v>
      </c>
      <c r="AE313" s="40">
        <v>0</v>
      </c>
      <c r="AF313" s="40">
        <v>0</v>
      </c>
      <c r="AG313" s="40">
        <v>0</v>
      </c>
      <c r="AH313" s="40">
        <v>0</v>
      </c>
      <c r="AI313" s="40">
        <v>1</v>
      </c>
      <c r="AJ313" s="40">
        <v>0</v>
      </c>
      <c r="AK313" s="40">
        <v>0</v>
      </c>
      <c r="AL313" s="40">
        <v>0</v>
      </c>
      <c r="AM313" s="40">
        <v>0</v>
      </c>
      <c r="AN313" s="40">
        <v>0</v>
      </c>
      <c r="AO313" s="40">
        <v>0</v>
      </c>
      <c r="AP313" s="40">
        <v>0</v>
      </c>
      <c r="AQ313" s="12">
        <v>0</v>
      </c>
      <c r="AR313" s="38">
        <v>1</v>
      </c>
      <c r="AS313" s="38">
        <v>0</v>
      </c>
      <c r="AT313" s="38">
        <v>0</v>
      </c>
      <c r="AU313" s="38">
        <v>0</v>
      </c>
      <c r="AV313" s="38">
        <v>0</v>
      </c>
      <c r="AW313" s="38">
        <v>0</v>
      </c>
      <c r="AX313" s="38">
        <v>0</v>
      </c>
      <c r="AY313" s="38">
        <v>0</v>
      </c>
      <c r="AZ313" s="38">
        <v>0</v>
      </c>
      <c r="BA313" s="38">
        <v>0</v>
      </c>
      <c r="BB313" s="38">
        <v>0</v>
      </c>
      <c r="BC313" s="12">
        <v>0</v>
      </c>
      <c r="BE313" s="81"/>
    </row>
    <row r="314" spans="1:57" s="40" customFormat="1" x14ac:dyDescent="0.25">
      <c r="A314" s="24">
        <v>0</v>
      </c>
      <c r="B314" s="38">
        <v>0</v>
      </c>
      <c r="C314" s="38">
        <v>0</v>
      </c>
      <c r="D314" s="12">
        <v>1</v>
      </c>
      <c r="E314" s="40">
        <v>0</v>
      </c>
      <c r="F314" s="40">
        <v>0</v>
      </c>
      <c r="G314" s="12">
        <v>1</v>
      </c>
      <c r="I314" s="13" t="s">
        <v>1145</v>
      </c>
      <c r="K314" s="40" t="s">
        <v>1146</v>
      </c>
      <c r="L314" s="40">
        <v>33</v>
      </c>
      <c r="M314" s="40">
        <v>4</v>
      </c>
      <c r="O314" s="40">
        <v>1662</v>
      </c>
      <c r="P314" s="40">
        <v>5</v>
      </c>
      <c r="S314" s="12">
        <v>268</v>
      </c>
      <c r="T314" s="40">
        <v>0</v>
      </c>
      <c r="U314" s="12">
        <v>1</v>
      </c>
      <c r="V314" s="38">
        <v>1</v>
      </c>
      <c r="W314" s="38">
        <v>0</v>
      </c>
      <c r="X314" s="38">
        <v>0</v>
      </c>
      <c r="Y314" s="38">
        <v>0</v>
      </c>
      <c r="Z314" s="38">
        <v>0</v>
      </c>
      <c r="AA314" s="12">
        <v>0</v>
      </c>
      <c r="AB314" s="40">
        <v>1</v>
      </c>
      <c r="AC314" s="40">
        <v>0</v>
      </c>
      <c r="AD314" s="12">
        <v>0</v>
      </c>
      <c r="AE314" s="40">
        <v>0</v>
      </c>
      <c r="AF314" s="40">
        <v>0</v>
      </c>
      <c r="AG314" s="40">
        <v>0</v>
      </c>
      <c r="AH314" s="40">
        <v>0</v>
      </c>
      <c r="AI314" s="40">
        <v>1</v>
      </c>
      <c r="AJ314" s="40">
        <v>0</v>
      </c>
      <c r="AK314" s="40">
        <v>0</v>
      </c>
      <c r="AL314" s="40">
        <v>0</v>
      </c>
      <c r="AM314" s="40">
        <v>0</v>
      </c>
      <c r="AN314" s="40">
        <v>0</v>
      </c>
      <c r="AO314" s="40">
        <v>0</v>
      </c>
      <c r="AP314" s="40">
        <v>0</v>
      </c>
      <c r="AQ314" s="12">
        <v>0</v>
      </c>
      <c r="AR314" s="38">
        <v>0</v>
      </c>
      <c r="AS314" s="38">
        <v>0</v>
      </c>
      <c r="AT314" s="38">
        <v>1</v>
      </c>
      <c r="AU314" s="38">
        <v>0</v>
      </c>
      <c r="AV314" s="38">
        <v>0</v>
      </c>
      <c r="AW314" s="38">
        <v>0</v>
      </c>
      <c r="AX314" s="38">
        <v>0</v>
      </c>
      <c r="AY314" s="38">
        <v>0</v>
      </c>
      <c r="AZ314" s="38">
        <v>0</v>
      </c>
      <c r="BA314" s="38">
        <v>0</v>
      </c>
      <c r="BB314" s="38">
        <v>0</v>
      </c>
      <c r="BC314" s="12">
        <v>0</v>
      </c>
      <c r="BE314" s="82"/>
    </row>
    <row r="315" spans="1:57" s="39" customFormat="1" x14ac:dyDescent="0.25">
      <c r="A315" s="20">
        <v>0</v>
      </c>
      <c r="B315" s="22">
        <v>0</v>
      </c>
      <c r="C315" s="22">
        <v>0</v>
      </c>
      <c r="D315" s="17">
        <v>1</v>
      </c>
      <c r="E315" s="39">
        <v>1</v>
      </c>
      <c r="F315" s="39">
        <v>0</v>
      </c>
      <c r="G315" s="17">
        <v>0</v>
      </c>
      <c r="H315" s="39" t="s">
        <v>1147</v>
      </c>
      <c r="I315" s="22" t="s">
        <v>1148</v>
      </c>
      <c r="J315" s="39" t="s">
        <v>1149</v>
      </c>
      <c r="K315" s="39" t="s">
        <v>78</v>
      </c>
      <c r="L315" s="39">
        <v>8</v>
      </c>
      <c r="M315" s="39">
        <v>0</v>
      </c>
      <c r="N315" s="39">
        <v>0</v>
      </c>
      <c r="P315" s="39">
        <v>0</v>
      </c>
      <c r="Q315" s="39" t="s">
        <v>78</v>
      </c>
      <c r="R315" s="39" t="s">
        <v>1155</v>
      </c>
      <c r="S315" s="17">
        <v>0</v>
      </c>
      <c r="T315" s="39">
        <v>0</v>
      </c>
      <c r="U315" s="17">
        <v>0</v>
      </c>
      <c r="V315" s="39">
        <v>0</v>
      </c>
      <c r="W315" s="39">
        <v>0</v>
      </c>
      <c r="X315" s="39">
        <v>0</v>
      </c>
      <c r="Y315" s="39">
        <v>1</v>
      </c>
      <c r="Z315" s="39">
        <v>0</v>
      </c>
      <c r="AA315" s="17">
        <v>0</v>
      </c>
      <c r="AB315" s="39">
        <v>0</v>
      </c>
      <c r="AC315" s="39">
        <v>0</v>
      </c>
      <c r="AD315" s="17">
        <v>0</v>
      </c>
      <c r="AE315" s="39">
        <v>0</v>
      </c>
      <c r="AF315" s="39">
        <v>0</v>
      </c>
      <c r="AG315" s="39">
        <v>0</v>
      </c>
      <c r="AH315" s="39">
        <v>1</v>
      </c>
      <c r="AI315" s="39">
        <v>0</v>
      </c>
      <c r="AJ315" s="39">
        <v>0</v>
      </c>
      <c r="AK315" s="39">
        <v>0</v>
      </c>
      <c r="AL315" s="39">
        <v>0</v>
      </c>
      <c r="AM315" s="39">
        <v>0</v>
      </c>
      <c r="AN315" s="39">
        <v>0</v>
      </c>
      <c r="AO315" s="39">
        <v>0</v>
      </c>
      <c r="AP315" s="39">
        <v>0</v>
      </c>
      <c r="AQ315" s="17">
        <v>0</v>
      </c>
      <c r="AR315" s="39">
        <v>0</v>
      </c>
      <c r="AS315" s="39">
        <v>0</v>
      </c>
      <c r="AT315" s="39">
        <v>1</v>
      </c>
      <c r="AU315" s="39">
        <v>0</v>
      </c>
      <c r="AV315" s="39">
        <v>1</v>
      </c>
      <c r="AW315" s="39">
        <v>0</v>
      </c>
      <c r="AX315" s="39">
        <v>0</v>
      </c>
      <c r="AY315" s="39">
        <v>0</v>
      </c>
      <c r="AZ315" s="39">
        <v>0</v>
      </c>
      <c r="BA315" s="39">
        <v>0</v>
      </c>
      <c r="BB315" s="39">
        <v>0</v>
      </c>
      <c r="BC315" s="17">
        <v>0</v>
      </c>
      <c r="BE315" s="80">
        <f>COUNTA(BC315:BC317)</f>
        <v>3</v>
      </c>
    </row>
    <row r="316" spans="1:57" s="40" customFormat="1" x14ac:dyDescent="0.25">
      <c r="A316" s="24">
        <v>0</v>
      </c>
      <c r="B316" s="38">
        <v>0</v>
      </c>
      <c r="C316" s="38">
        <v>0</v>
      </c>
      <c r="D316" s="12">
        <v>1</v>
      </c>
      <c r="E316" s="38">
        <v>1</v>
      </c>
      <c r="F316" s="38">
        <v>0</v>
      </c>
      <c r="G316" s="12">
        <v>0</v>
      </c>
      <c r="H316" s="40" t="s">
        <v>547</v>
      </c>
      <c r="I316" s="38" t="s">
        <v>1150</v>
      </c>
      <c r="J316" s="40" t="s">
        <v>80</v>
      </c>
      <c r="K316" s="40" t="s">
        <v>1151</v>
      </c>
      <c r="L316" s="40">
        <v>7</v>
      </c>
      <c r="M316" s="40">
        <v>0</v>
      </c>
      <c r="N316" s="40">
        <v>1</v>
      </c>
      <c r="O316" s="40">
        <v>287</v>
      </c>
      <c r="P316" s="40">
        <v>4</v>
      </c>
      <c r="Q316" s="40" t="s">
        <v>78</v>
      </c>
      <c r="R316" s="40" t="s">
        <v>78</v>
      </c>
      <c r="S316" s="12">
        <v>314</v>
      </c>
      <c r="T316" s="40">
        <v>0</v>
      </c>
      <c r="U316" s="12">
        <v>1</v>
      </c>
      <c r="V316" s="38">
        <v>1</v>
      </c>
      <c r="W316" s="38">
        <v>0</v>
      </c>
      <c r="X316" s="38">
        <v>0</v>
      </c>
      <c r="Y316" s="38">
        <v>0</v>
      </c>
      <c r="Z316" s="38">
        <v>0</v>
      </c>
      <c r="AA316" s="12">
        <v>0</v>
      </c>
      <c r="AB316" s="38">
        <v>0</v>
      </c>
      <c r="AC316" s="38">
        <v>1</v>
      </c>
      <c r="AD316" s="12">
        <v>0</v>
      </c>
      <c r="AE316" s="40">
        <v>0</v>
      </c>
      <c r="AF316" s="40">
        <v>0</v>
      </c>
      <c r="AG316" s="40">
        <v>0</v>
      </c>
      <c r="AH316" s="40">
        <v>1</v>
      </c>
      <c r="AI316" s="40">
        <v>0</v>
      </c>
      <c r="AJ316" s="40">
        <v>0</v>
      </c>
      <c r="AK316" s="40">
        <v>0</v>
      </c>
      <c r="AL316" s="40">
        <v>0</v>
      </c>
      <c r="AM316" s="40">
        <v>0</v>
      </c>
      <c r="AN316" s="40">
        <v>0</v>
      </c>
      <c r="AO316" s="40">
        <v>0</v>
      </c>
      <c r="AP316" s="40">
        <v>0</v>
      </c>
      <c r="AQ316" s="12">
        <v>0</v>
      </c>
      <c r="AR316" s="40">
        <v>0</v>
      </c>
      <c r="AS316" s="40">
        <v>0</v>
      </c>
      <c r="AT316" s="40">
        <v>1</v>
      </c>
      <c r="AU316" s="40">
        <v>0</v>
      </c>
      <c r="AV316" s="40">
        <v>0</v>
      </c>
      <c r="AW316" s="40">
        <v>0</v>
      </c>
      <c r="AX316" s="40">
        <v>0</v>
      </c>
      <c r="AY316" s="40">
        <v>0</v>
      </c>
      <c r="AZ316" s="40">
        <v>0</v>
      </c>
      <c r="BA316" s="40">
        <v>0</v>
      </c>
      <c r="BB316" s="40">
        <v>0</v>
      </c>
      <c r="BC316" s="12">
        <v>0</v>
      </c>
      <c r="BE316" s="81"/>
    </row>
    <row r="317" spans="1:57" s="37" customFormat="1" x14ac:dyDescent="0.25">
      <c r="A317" s="28">
        <v>0</v>
      </c>
      <c r="B317" s="30">
        <v>0</v>
      </c>
      <c r="C317" s="30">
        <v>0</v>
      </c>
      <c r="D317" s="29">
        <v>1</v>
      </c>
      <c r="E317" s="37">
        <v>1</v>
      </c>
      <c r="F317" s="37">
        <v>0</v>
      </c>
      <c r="G317" s="29">
        <v>0</v>
      </c>
      <c r="H317" s="37" t="s">
        <v>551</v>
      </c>
      <c r="I317" s="30" t="s">
        <v>1152</v>
      </c>
      <c r="J317" s="37" t="s">
        <v>1153</v>
      </c>
      <c r="K317" s="37" t="s">
        <v>1154</v>
      </c>
      <c r="L317" s="37">
        <v>17</v>
      </c>
      <c r="M317" s="37">
        <v>2</v>
      </c>
      <c r="N317" s="37">
        <v>3</v>
      </c>
      <c r="P317" s="37">
        <v>0</v>
      </c>
      <c r="Q317" s="37" t="s">
        <v>78</v>
      </c>
      <c r="R317" s="37" t="s">
        <v>78</v>
      </c>
      <c r="S317" s="29">
        <v>185</v>
      </c>
      <c r="T317" s="37">
        <v>0</v>
      </c>
      <c r="U317" s="29">
        <v>1</v>
      </c>
      <c r="V317" s="30">
        <v>0</v>
      </c>
      <c r="W317" s="30">
        <v>0</v>
      </c>
      <c r="X317" s="30">
        <v>1</v>
      </c>
      <c r="Y317" s="30">
        <v>0</v>
      </c>
      <c r="Z317" s="30">
        <v>0</v>
      </c>
      <c r="AA317" s="29">
        <v>0</v>
      </c>
      <c r="AB317" s="30">
        <v>0</v>
      </c>
      <c r="AC317" s="30">
        <v>1</v>
      </c>
      <c r="AD317" s="29">
        <v>0</v>
      </c>
      <c r="AE317" s="37">
        <v>0</v>
      </c>
      <c r="AF317" s="37">
        <v>0</v>
      </c>
      <c r="AG317" s="37">
        <v>0</v>
      </c>
      <c r="AH317" s="37">
        <v>1</v>
      </c>
      <c r="AI317" s="37">
        <v>0</v>
      </c>
      <c r="AJ317" s="37">
        <v>0</v>
      </c>
      <c r="AK317" s="37">
        <v>0</v>
      </c>
      <c r="AL317" s="37">
        <v>0</v>
      </c>
      <c r="AM317" s="37">
        <v>0</v>
      </c>
      <c r="AN317" s="37">
        <v>0</v>
      </c>
      <c r="AO317" s="37">
        <v>0</v>
      </c>
      <c r="AP317" s="37">
        <v>0</v>
      </c>
      <c r="AQ317" s="29">
        <v>0</v>
      </c>
      <c r="AR317" s="37">
        <v>0</v>
      </c>
      <c r="AS317" s="37">
        <v>1</v>
      </c>
      <c r="AT317" s="37">
        <v>0</v>
      </c>
      <c r="AU317" s="37">
        <v>0</v>
      </c>
      <c r="AV317" s="37">
        <v>0</v>
      </c>
      <c r="AW317" s="37">
        <v>0</v>
      </c>
      <c r="AX317" s="37">
        <v>0</v>
      </c>
      <c r="AY317" s="37">
        <v>0</v>
      </c>
      <c r="AZ317" s="37">
        <v>0</v>
      </c>
      <c r="BA317" s="37">
        <v>0</v>
      </c>
      <c r="BB317" s="37">
        <v>0</v>
      </c>
      <c r="BC317" s="29">
        <v>0</v>
      </c>
      <c r="BE317" s="82"/>
    </row>
    <row r="318" spans="1:57" s="39" customFormat="1" ht="14.25" customHeight="1" x14ac:dyDescent="0.25">
      <c r="A318" s="20">
        <v>0</v>
      </c>
      <c r="B318" s="22">
        <v>0</v>
      </c>
      <c r="C318" s="22">
        <v>0</v>
      </c>
      <c r="D318" s="17">
        <v>1</v>
      </c>
      <c r="E318" s="39">
        <v>0</v>
      </c>
      <c r="F318" s="39">
        <v>0</v>
      </c>
      <c r="G318" s="17">
        <v>1</v>
      </c>
      <c r="I318" s="22" t="s">
        <v>1156</v>
      </c>
      <c r="K318" s="39" t="s">
        <v>1157</v>
      </c>
      <c r="L318" s="39">
        <v>48</v>
      </c>
      <c r="M318" s="39">
        <v>0</v>
      </c>
      <c r="P318" s="39">
        <v>5</v>
      </c>
      <c r="Q318" s="39" t="s">
        <v>888</v>
      </c>
      <c r="R318" s="39" t="s">
        <v>1163</v>
      </c>
      <c r="S318" s="17">
        <v>604</v>
      </c>
      <c r="T318" s="39">
        <v>0</v>
      </c>
      <c r="U318" s="17">
        <v>1</v>
      </c>
      <c r="V318" s="39">
        <v>0</v>
      </c>
      <c r="W318" s="39">
        <v>0</v>
      </c>
      <c r="X318" s="39">
        <v>0</v>
      </c>
      <c r="Y318" s="39">
        <v>0</v>
      </c>
      <c r="Z318" s="39">
        <v>1</v>
      </c>
      <c r="AA318" s="17">
        <v>0</v>
      </c>
      <c r="AB318" s="39">
        <v>0</v>
      </c>
      <c r="AC318" s="39">
        <v>0</v>
      </c>
      <c r="AD318" s="17">
        <v>0</v>
      </c>
      <c r="AE318" s="39">
        <v>0</v>
      </c>
      <c r="AF318" s="39">
        <v>0</v>
      </c>
      <c r="AG318" s="39">
        <v>0</v>
      </c>
      <c r="AH318" s="39">
        <v>1</v>
      </c>
      <c r="AI318" s="39">
        <v>0</v>
      </c>
      <c r="AJ318" s="39">
        <v>0</v>
      </c>
      <c r="AK318" s="39">
        <v>0</v>
      </c>
      <c r="AL318" s="39">
        <v>0</v>
      </c>
      <c r="AM318" s="39">
        <v>0</v>
      </c>
      <c r="AN318" s="39">
        <v>0</v>
      </c>
      <c r="AO318" s="39">
        <v>0</v>
      </c>
      <c r="AP318" s="39">
        <v>0</v>
      </c>
      <c r="AQ318" s="17">
        <v>0</v>
      </c>
      <c r="AR318" s="39">
        <v>0</v>
      </c>
      <c r="AS318" s="39">
        <v>1</v>
      </c>
      <c r="AT318" s="39">
        <v>0</v>
      </c>
      <c r="AU318" s="39">
        <v>0</v>
      </c>
      <c r="AV318" s="39">
        <v>0</v>
      </c>
      <c r="AW318" s="39">
        <v>0</v>
      </c>
      <c r="AX318" s="39">
        <v>0</v>
      </c>
      <c r="AY318" s="39">
        <v>0</v>
      </c>
      <c r="AZ318" s="39">
        <v>0</v>
      </c>
      <c r="BA318" s="39">
        <v>0</v>
      </c>
      <c r="BB318" s="39">
        <v>0</v>
      </c>
      <c r="BC318" s="17">
        <v>1</v>
      </c>
      <c r="BE318" s="80">
        <f>COUNTA(BC318:BC321)</f>
        <v>4</v>
      </c>
    </row>
    <row r="319" spans="1:57" s="40" customFormat="1" x14ac:dyDescent="0.25">
      <c r="A319" s="24">
        <v>0</v>
      </c>
      <c r="B319" s="38">
        <v>0</v>
      </c>
      <c r="C319" s="38">
        <v>0</v>
      </c>
      <c r="D319" s="12">
        <v>1</v>
      </c>
      <c r="E319" s="38">
        <v>0</v>
      </c>
      <c r="F319" s="38">
        <v>0</v>
      </c>
      <c r="G319" s="12">
        <v>1</v>
      </c>
      <c r="I319" s="38" t="s">
        <v>1158</v>
      </c>
      <c r="K319" s="40" t="s">
        <v>1159</v>
      </c>
      <c r="L319" s="40">
        <v>19</v>
      </c>
      <c r="M319" s="40">
        <v>0</v>
      </c>
      <c r="P319" s="40">
        <v>6</v>
      </c>
      <c r="Q319" s="40" t="s">
        <v>239</v>
      </c>
      <c r="R319" s="40" t="s">
        <v>1164</v>
      </c>
      <c r="S319" s="12">
        <v>490</v>
      </c>
      <c r="T319" s="40">
        <v>0</v>
      </c>
      <c r="U319" s="12">
        <v>1</v>
      </c>
      <c r="V319" s="40">
        <v>0</v>
      </c>
      <c r="W319" s="40">
        <v>0</v>
      </c>
      <c r="X319" s="40">
        <v>0</v>
      </c>
      <c r="Y319" s="40">
        <v>0</v>
      </c>
      <c r="Z319" s="40">
        <v>1</v>
      </c>
      <c r="AA319" s="12">
        <v>0</v>
      </c>
      <c r="AB319" s="38">
        <v>0</v>
      </c>
      <c r="AC319" s="38">
        <v>0</v>
      </c>
      <c r="AD319" s="12">
        <v>0</v>
      </c>
      <c r="AE319" s="40">
        <v>0</v>
      </c>
      <c r="AF319" s="40">
        <v>0</v>
      </c>
      <c r="AG319" s="40">
        <v>0</v>
      </c>
      <c r="AH319" s="40">
        <v>1</v>
      </c>
      <c r="AI319" s="40">
        <v>0</v>
      </c>
      <c r="AJ319" s="40">
        <v>0</v>
      </c>
      <c r="AK319" s="40">
        <v>0</v>
      </c>
      <c r="AL319" s="40">
        <v>0</v>
      </c>
      <c r="AM319" s="40">
        <v>0</v>
      </c>
      <c r="AN319" s="40">
        <v>0</v>
      </c>
      <c r="AO319" s="40">
        <v>0</v>
      </c>
      <c r="AP319" s="40">
        <v>0</v>
      </c>
      <c r="AQ319" s="12">
        <v>0</v>
      </c>
      <c r="AR319" s="40">
        <v>0</v>
      </c>
      <c r="AS319" s="40">
        <v>0</v>
      </c>
      <c r="AT319" s="40">
        <v>1</v>
      </c>
      <c r="AU319" s="40">
        <v>0</v>
      </c>
      <c r="AV319" s="40">
        <v>0</v>
      </c>
      <c r="AW319" s="40">
        <v>0</v>
      </c>
      <c r="AX319" s="40">
        <v>0</v>
      </c>
      <c r="AY319" s="40">
        <v>0</v>
      </c>
      <c r="AZ319" s="40">
        <v>0</v>
      </c>
      <c r="BA319" s="40">
        <v>0</v>
      </c>
      <c r="BB319" s="40">
        <v>0</v>
      </c>
      <c r="BC319" s="12">
        <v>0</v>
      </c>
      <c r="BE319" s="81"/>
    </row>
    <row r="320" spans="1:57" s="40" customFormat="1" x14ac:dyDescent="0.25">
      <c r="A320" s="24">
        <v>0</v>
      </c>
      <c r="B320" s="38">
        <v>0</v>
      </c>
      <c r="C320" s="38">
        <v>0</v>
      </c>
      <c r="D320" s="12">
        <v>1</v>
      </c>
      <c r="E320" s="38">
        <v>0</v>
      </c>
      <c r="F320" s="38">
        <v>0</v>
      </c>
      <c r="G320" s="12">
        <v>1</v>
      </c>
      <c r="I320" s="38" t="s">
        <v>1160</v>
      </c>
      <c r="K320" s="40" t="s">
        <v>1161</v>
      </c>
      <c r="L320" s="40">
        <v>33</v>
      </c>
      <c r="M320" s="40">
        <v>0</v>
      </c>
      <c r="O320" s="40">
        <v>1860</v>
      </c>
      <c r="P320" s="40">
        <v>4</v>
      </c>
      <c r="S320" s="12">
        <v>314</v>
      </c>
      <c r="T320" s="40">
        <v>0</v>
      </c>
      <c r="U320" s="12">
        <v>1</v>
      </c>
      <c r="V320" s="38">
        <v>1</v>
      </c>
      <c r="W320" s="38">
        <v>0</v>
      </c>
      <c r="X320" s="38">
        <v>0</v>
      </c>
      <c r="Y320" s="38">
        <v>0</v>
      </c>
      <c r="Z320" s="38">
        <v>0</v>
      </c>
      <c r="AA320" s="12">
        <v>0</v>
      </c>
      <c r="AB320" s="38">
        <v>1</v>
      </c>
      <c r="AC320" s="38">
        <v>0</v>
      </c>
      <c r="AD320" s="12">
        <v>0</v>
      </c>
      <c r="AE320" s="40">
        <v>0</v>
      </c>
      <c r="AF320" s="40">
        <v>0</v>
      </c>
      <c r="AG320" s="40">
        <v>0</v>
      </c>
      <c r="AH320" s="40">
        <v>1</v>
      </c>
      <c r="AI320" s="40">
        <v>0</v>
      </c>
      <c r="AJ320" s="40">
        <v>0</v>
      </c>
      <c r="AK320" s="40">
        <v>0</v>
      </c>
      <c r="AL320" s="40">
        <v>0</v>
      </c>
      <c r="AM320" s="40">
        <v>0</v>
      </c>
      <c r="AN320" s="40">
        <v>0</v>
      </c>
      <c r="AO320" s="40">
        <v>0</v>
      </c>
      <c r="AP320" s="40">
        <v>0</v>
      </c>
      <c r="AQ320" s="12">
        <v>0</v>
      </c>
      <c r="AR320" s="40">
        <v>0</v>
      </c>
      <c r="AS320" s="40">
        <v>0</v>
      </c>
      <c r="AT320" s="40">
        <v>1</v>
      </c>
      <c r="AU320" s="40">
        <v>0</v>
      </c>
      <c r="AV320" s="40">
        <v>0</v>
      </c>
      <c r="AW320" s="40">
        <v>0</v>
      </c>
      <c r="AX320" s="40">
        <v>0</v>
      </c>
      <c r="AY320" s="40">
        <v>0</v>
      </c>
      <c r="AZ320" s="40">
        <v>0</v>
      </c>
      <c r="BA320" s="40">
        <v>0</v>
      </c>
      <c r="BB320" s="40">
        <v>0</v>
      </c>
      <c r="BC320" s="12">
        <v>0</v>
      </c>
      <c r="BE320" s="81"/>
    </row>
    <row r="321" spans="1:57" s="37" customFormat="1" x14ac:dyDescent="0.25">
      <c r="A321" s="28">
        <v>0</v>
      </c>
      <c r="B321" s="30">
        <v>0</v>
      </c>
      <c r="C321" s="30">
        <v>0</v>
      </c>
      <c r="D321" s="29">
        <v>1</v>
      </c>
      <c r="E321" s="37">
        <v>0</v>
      </c>
      <c r="F321" s="37">
        <v>0</v>
      </c>
      <c r="G321" s="29">
        <v>1</v>
      </c>
      <c r="I321" s="30" t="s">
        <v>1162</v>
      </c>
      <c r="K321" s="37" t="s">
        <v>1154</v>
      </c>
      <c r="L321" s="37">
        <v>25</v>
      </c>
      <c r="M321" s="37">
        <v>1</v>
      </c>
      <c r="P321" s="37">
        <v>0</v>
      </c>
      <c r="S321" s="29">
        <v>185</v>
      </c>
      <c r="T321" s="37">
        <v>0</v>
      </c>
      <c r="U321" s="29">
        <v>1</v>
      </c>
      <c r="V321" s="30">
        <v>0</v>
      </c>
      <c r="W321" s="30">
        <v>0</v>
      </c>
      <c r="X321" s="30">
        <v>1</v>
      </c>
      <c r="Y321" s="30">
        <v>0</v>
      </c>
      <c r="Z321" s="30">
        <v>0</v>
      </c>
      <c r="AA321" s="29">
        <v>0</v>
      </c>
      <c r="AB321" s="37">
        <v>1</v>
      </c>
      <c r="AC321" s="37">
        <v>0</v>
      </c>
      <c r="AD321" s="29">
        <v>0</v>
      </c>
      <c r="AE321" s="37">
        <v>0</v>
      </c>
      <c r="AF321" s="37">
        <v>0</v>
      </c>
      <c r="AG321" s="37">
        <v>0</v>
      </c>
      <c r="AH321" s="37">
        <v>1</v>
      </c>
      <c r="AI321" s="37">
        <v>0</v>
      </c>
      <c r="AJ321" s="37">
        <v>0</v>
      </c>
      <c r="AK321" s="37">
        <v>0</v>
      </c>
      <c r="AL321" s="37">
        <v>0</v>
      </c>
      <c r="AM321" s="37">
        <v>0</v>
      </c>
      <c r="AN321" s="37">
        <v>0</v>
      </c>
      <c r="AO321" s="37">
        <v>0</v>
      </c>
      <c r="AP321" s="37">
        <v>0</v>
      </c>
      <c r="AQ321" s="29">
        <v>0</v>
      </c>
      <c r="AR321" s="37">
        <v>0</v>
      </c>
      <c r="AS321" s="37">
        <v>1</v>
      </c>
      <c r="AT321" s="37">
        <v>0</v>
      </c>
      <c r="AU321" s="37">
        <v>0</v>
      </c>
      <c r="AV321" s="37">
        <v>0</v>
      </c>
      <c r="AW321" s="37">
        <v>0</v>
      </c>
      <c r="AX321" s="37">
        <v>0</v>
      </c>
      <c r="AY321" s="37">
        <v>0</v>
      </c>
      <c r="AZ321" s="37">
        <v>0</v>
      </c>
      <c r="BA321" s="37">
        <v>0</v>
      </c>
      <c r="BB321" s="37">
        <v>0</v>
      </c>
      <c r="BC321" s="29">
        <v>0</v>
      </c>
      <c r="BE321" s="82"/>
    </row>
    <row r="322" spans="1:57" s="40" customFormat="1" x14ac:dyDescent="0.25">
      <c r="A322" s="24">
        <v>0</v>
      </c>
      <c r="B322" s="38">
        <v>0</v>
      </c>
      <c r="C322" s="38">
        <v>0</v>
      </c>
      <c r="D322" s="12">
        <v>1</v>
      </c>
      <c r="E322" s="40">
        <v>0</v>
      </c>
      <c r="F322" s="40">
        <v>1</v>
      </c>
      <c r="G322" s="12">
        <v>0</v>
      </c>
      <c r="H322" s="40" t="s">
        <v>1147</v>
      </c>
      <c r="I322" s="13" t="s">
        <v>1187</v>
      </c>
      <c r="J322" s="40" t="s">
        <v>1188</v>
      </c>
      <c r="K322" s="40" t="s">
        <v>1189</v>
      </c>
      <c r="L322" s="40">
        <v>53</v>
      </c>
      <c r="M322" s="40">
        <v>0</v>
      </c>
      <c r="P322" s="40">
        <v>6</v>
      </c>
      <c r="S322" s="12">
        <v>354</v>
      </c>
      <c r="T322" s="40">
        <v>0</v>
      </c>
      <c r="U322" s="12">
        <v>1</v>
      </c>
      <c r="V322" s="40">
        <v>0</v>
      </c>
      <c r="W322" s="40">
        <v>1</v>
      </c>
      <c r="X322" s="40">
        <v>0</v>
      </c>
      <c r="Y322" s="40">
        <v>0</v>
      </c>
      <c r="Z322" s="40">
        <v>0</v>
      </c>
      <c r="AA322" s="12">
        <v>0</v>
      </c>
      <c r="AB322" s="40">
        <v>0</v>
      </c>
      <c r="AC322" s="40">
        <v>0</v>
      </c>
      <c r="AD322" s="12">
        <v>0</v>
      </c>
      <c r="AE322" s="40">
        <v>0</v>
      </c>
      <c r="AF322" s="40">
        <v>0</v>
      </c>
      <c r="AG322" s="40">
        <v>0</v>
      </c>
      <c r="AH322" s="40">
        <v>1</v>
      </c>
      <c r="AI322" s="40">
        <v>0</v>
      </c>
      <c r="AJ322" s="40">
        <v>0</v>
      </c>
      <c r="AK322" s="40">
        <v>0</v>
      </c>
      <c r="AL322" s="40">
        <v>0</v>
      </c>
      <c r="AM322" s="40">
        <v>0</v>
      </c>
      <c r="AN322" s="40">
        <v>0</v>
      </c>
      <c r="AO322" s="40">
        <v>0</v>
      </c>
      <c r="AP322" s="40">
        <v>0</v>
      </c>
      <c r="AQ322" s="12">
        <v>0</v>
      </c>
      <c r="AR322" s="40">
        <v>1</v>
      </c>
      <c r="AS322" s="40">
        <v>0</v>
      </c>
      <c r="AT322" s="40">
        <v>1</v>
      </c>
      <c r="AU322" s="40">
        <v>0</v>
      </c>
      <c r="AV322" s="40">
        <v>0</v>
      </c>
      <c r="AW322" s="40">
        <v>0</v>
      </c>
      <c r="AX322" s="40">
        <v>0</v>
      </c>
      <c r="AY322" s="40">
        <v>0</v>
      </c>
      <c r="AZ322" s="40">
        <v>0</v>
      </c>
      <c r="BA322" s="40">
        <v>0</v>
      </c>
      <c r="BB322" s="40">
        <v>0</v>
      </c>
      <c r="BC322" s="12">
        <v>0</v>
      </c>
      <c r="BE322" s="80">
        <f>COUNTA(BC322:BC323)</f>
        <v>2</v>
      </c>
    </row>
    <row r="323" spans="1:57" s="40" customFormat="1" x14ac:dyDescent="0.25">
      <c r="A323" s="24">
        <v>0</v>
      </c>
      <c r="B323" s="38">
        <v>0</v>
      </c>
      <c r="C323" s="38">
        <v>0</v>
      </c>
      <c r="D323" s="12">
        <v>1</v>
      </c>
      <c r="E323" s="40">
        <v>0</v>
      </c>
      <c r="F323" s="40">
        <v>1</v>
      </c>
      <c r="G323" s="12">
        <v>0</v>
      </c>
      <c r="H323" s="40" t="s">
        <v>559</v>
      </c>
      <c r="I323" s="13" t="s">
        <v>1190</v>
      </c>
      <c r="J323" s="40" t="s">
        <v>1191</v>
      </c>
      <c r="K323" s="40" t="s">
        <v>1192</v>
      </c>
      <c r="L323" s="40">
        <v>81</v>
      </c>
      <c r="M323" s="40">
        <v>0</v>
      </c>
      <c r="P323" s="40">
        <v>4</v>
      </c>
      <c r="S323" s="12">
        <v>299</v>
      </c>
      <c r="T323" s="40">
        <v>0</v>
      </c>
      <c r="U323" s="12">
        <v>1</v>
      </c>
      <c r="V323" s="40">
        <v>0</v>
      </c>
      <c r="W323" s="40">
        <v>1</v>
      </c>
      <c r="X323" s="40">
        <v>0</v>
      </c>
      <c r="Y323" s="40">
        <v>0</v>
      </c>
      <c r="Z323" s="40">
        <v>0</v>
      </c>
      <c r="AA323" s="12">
        <v>0</v>
      </c>
      <c r="AB323" s="40">
        <v>1</v>
      </c>
      <c r="AC323" s="40">
        <v>1</v>
      </c>
      <c r="AD323" s="12">
        <v>0</v>
      </c>
      <c r="AE323" s="40">
        <v>0</v>
      </c>
      <c r="AF323" s="40">
        <v>0</v>
      </c>
      <c r="AG323" s="40">
        <v>0</v>
      </c>
      <c r="AH323" s="40">
        <v>1</v>
      </c>
      <c r="AI323" s="40">
        <v>0</v>
      </c>
      <c r="AJ323" s="40">
        <v>0</v>
      </c>
      <c r="AK323" s="40">
        <v>0</v>
      </c>
      <c r="AL323" s="40">
        <v>0</v>
      </c>
      <c r="AM323" s="40">
        <v>0</v>
      </c>
      <c r="AN323" s="40">
        <v>0</v>
      </c>
      <c r="AO323" s="40">
        <v>0</v>
      </c>
      <c r="AP323" s="40">
        <v>0</v>
      </c>
      <c r="AQ323" s="12">
        <v>0</v>
      </c>
      <c r="AR323" s="40">
        <v>1</v>
      </c>
      <c r="AS323" s="40">
        <v>0</v>
      </c>
      <c r="AT323" s="40">
        <v>0</v>
      </c>
      <c r="AU323" s="40">
        <v>0</v>
      </c>
      <c r="AV323" s="40">
        <v>0</v>
      </c>
      <c r="AW323" s="40">
        <v>0</v>
      </c>
      <c r="AX323" s="40">
        <v>0</v>
      </c>
      <c r="AY323" s="40">
        <v>0</v>
      </c>
      <c r="AZ323" s="40">
        <v>0</v>
      </c>
      <c r="BA323" s="40">
        <v>1</v>
      </c>
      <c r="BB323" s="40">
        <v>0</v>
      </c>
      <c r="BC323" s="12">
        <v>0</v>
      </c>
      <c r="BE323" s="82"/>
    </row>
    <row r="324" spans="1:57" s="39" customFormat="1" x14ac:dyDescent="0.25">
      <c r="A324" s="20">
        <v>0</v>
      </c>
      <c r="B324" s="22">
        <v>0</v>
      </c>
      <c r="C324" s="22">
        <v>0</v>
      </c>
      <c r="D324" s="17">
        <v>1</v>
      </c>
      <c r="E324" s="39">
        <v>1</v>
      </c>
      <c r="F324" s="39">
        <v>0</v>
      </c>
      <c r="G324" s="17">
        <v>0</v>
      </c>
      <c r="H324" s="39" t="s">
        <v>111</v>
      </c>
      <c r="I324" s="22" t="s">
        <v>1165</v>
      </c>
      <c r="J324" s="39" t="s">
        <v>1166</v>
      </c>
      <c r="K324" s="39" t="s">
        <v>1167</v>
      </c>
      <c r="L324" s="39">
        <v>21</v>
      </c>
      <c r="M324" s="39">
        <v>0</v>
      </c>
      <c r="N324" s="39">
        <v>1</v>
      </c>
      <c r="P324" s="39">
        <v>3</v>
      </c>
      <c r="Q324" s="39" t="s">
        <v>78</v>
      </c>
      <c r="R324" s="39" t="s">
        <v>78</v>
      </c>
      <c r="S324" s="17">
        <v>248</v>
      </c>
      <c r="T324" s="39">
        <v>0</v>
      </c>
      <c r="U324" s="17">
        <v>1</v>
      </c>
      <c r="V324" s="39">
        <v>0</v>
      </c>
      <c r="W324" s="39">
        <v>1</v>
      </c>
      <c r="X324" s="39">
        <v>0</v>
      </c>
      <c r="Y324" s="39">
        <v>0</v>
      </c>
      <c r="Z324" s="39">
        <v>0</v>
      </c>
      <c r="AA324" s="17">
        <v>0</v>
      </c>
      <c r="AB324" s="39">
        <v>0</v>
      </c>
      <c r="AC324" s="39">
        <v>1</v>
      </c>
      <c r="AD324" s="17">
        <v>1</v>
      </c>
      <c r="AE324" s="39">
        <v>0</v>
      </c>
      <c r="AF324" s="39">
        <v>0</v>
      </c>
      <c r="AG324" s="39">
        <v>1</v>
      </c>
      <c r="AH324" s="39">
        <v>0</v>
      </c>
      <c r="AI324" s="39">
        <v>0</v>
      </c>
      <c r="AJ324" s="39">
        <v>0</v>
      </c>
      <c r="AK324" s="39">
        <v>0</v>
      </c>
      <c r="AL324" s="39">
        <v>0</v>
      </c>
      <c r="AM324" s="39">
        <v>0</v>
      </c>
      <c r="AN324" s="39">
        <v>0</v>
      </c>
      <c r="AO324" s="39">
        <v>0</v>
      </c>
      <c r="AP324" s="39">
        <v>0</v>
      </c>
      <c r="AQ324" s="17">
        <v>0</v>
      </c>
      <c r="AR324" s="39">
        <v>1</v>
      </c>
      <c r="AS324" s="39">
        <v>0</v>
      </c>
      <c r="AT324" s="39">
        <v>0</v>
      </c>
      <c r="AU324" s="39">
        <v>0</v>
      </c>
      <c r="AV324" s="39">
        <v>0</v>
      </c>
      <c r="AW324" s="39">
        <v>0</v>
      </c>
      <c r="AX324" s="39">
        <v>0</v>
      </c>
      <c r="AY324" s="39">
        <v>0</v>
      </c>
      <c r="AZ324" s="39">
        <v>0</v>
      </c>
      <c r="BA324" s="39">
        <v>1</v>
      </c>
      <c r="BB324" s="39">
        <v>0</v>
      </c>
      <c r="BC324" s="17">
        <v>0</v>
      </c>
      <c r="BE324" s="80">
        <f>COUNTA(BC324:BC326)</f>
        <v>3</v>
      </c>
    </row>
    <row r="325" spans="1:57" s="40" customFormat="1" x14ac:dyDescent="0.25">
      <c r="A325" s="24">
        <v>0</v>
      </c>
      <c r="B325" s="38">
        <v>0</v>
      </c>
      <c r="C325" s="38">
        <v>0</v>
      </c>
      <c r="D325" s="12">
        <v>1</v>
      </c>
      <c r="E325" s="38">
        <v>1</v>
      </c>
      <c r="F325" s="38">
        <v>0</v>
      </c>
      <c r="G325" s="12">
        <v>0</v>
      </c>
      <c r="H325" s="40" t="s">
        <v>1168</v>
      </c>
      <c r="I325" s="38" t="s">
        <v>1169</v>
      </c>
      <c r="J325" s="40" t="s">
        <v>1170</v>
      </c>
      <c r="K325" s="40" t="s">
        <v>78</v>
      </c>
      <c r="L325" s="40">
        <v>9</v>
      </c>
      <c r="M325" s="40">
        <v>0</v>
      </c>
      <c r="N325" s="40">
        <v>0</v>
      </c>
      <c r="P325" s="40">
        <v>0</v>
      </c>
      <c r="Q325" s="40" t="s">
        <v>78</v>
      </c>
      <c r="R325" s="40" t="s">
        <v>1174</v>
      </c>
      <c r="S325" s="12">
        <v>0</v>
      </c>
      <c r="T325" s="40">
        <v>0</v>
      </c>
      <c r="U325" s="12">
        <v>0</v>
      </c>
      <c r="V325" s="38">
        <v>0</v>
      </c>
      <c r="W325" s="38">
        <v>0</v>
      </c>
      <c r="X325" s="38">
        <v>0</v>
      </c>
      <c r="Y325" s="38">
        <v>1</v>
      </c>
      <c r="Z325" s="38">
        <v>0</v>
      </c>
      <c r="AA325" s="12">
        <v>0</v>
      </c>
      <c r="AB325" s="38">
        <v>0</v>
      </c>
      <c r="AC325" s="38">
        <v>1</v>
      </c>
      <c r="AD325" s="12">
        <v>0</v>
      </c>
      <c r="AE325" s="40">
        <v>0</v>
      </c>
      <c r="AF325" s="40">
        <v>0</v>
      </c>
      <c r="AG325" s="40">
        <v>1</v>
      </c>
      <c r="AH325" s="40">
        <v>0</v>
      </c>
      <c r="AI325" s="40">
        <v>0</v>
      </c>
      <c r="AJ325" s="40">
        <v>0</v>
      </c>
      <c r="AK325" s="40">
        <v>0</v>
      </c>
      <c r="AL325" s="40">
        <v>0</v>
      </c>
      <c r="AM325" s="40">
        <v>0</v>
      </c>
      <c r="AN325" s="40">
        <v>0</v>
      </c>
      <c r="AO325" s="40">
        <v>0</v>
      </c>
      <c r="AP325" s="40">
        <v>0</v>
      </c>
      <c r="AQ325" s="12">
        <v>0</v>
      </c>
      <c r="AR325" s="38">
        <v>0</v>
      </c>
      <c r="AS325" s="38">
        <v>0</v>
      </c>
      <c r="AT325" s="38">
        <v>1</v>
      </c>
      <c r="AU325" s="38">
        <v>0</v>
      </c>
      <c r="AV325" s="38">
        <v>1</v>
      </c>
      <c r="AW325" s="38">
        <v>0</v>
      </c>
      <c r="AX325" s="38">
        <v>0</v>
      </c>
      <c r="AY325" s="38">
        <v>0</v>
      </c>
      <c r="AZ325" s="38">
        <v>0</v>
      </c>
      <c r="BA325" s="38">
        <v>0</v>
      </c>
      <c r="BB325" s="38">
        <v>0</v>
      </c>
      <c r="BC325" s="12">
        <v>0</v>
      </c>
      <c r="BE325" s="81"/>
    </row>
    <row r="326" spans="1:57" s="37" customFormat="1" x14ac:dyDescent="0.25">
      <c r="A326" s="28">
        <v>0</v>
      </c>
      <c r="B326" s="30">
        <v>0</v>
      </c>
      <c r="C326" s="30">
        <v>0</v>
      </c>
      <c r="D326" s="29">
        <v>1</v>
      </c>
      <c r="E326" s="37">
        <v>1</v>
      </c>
      <c r="F326" s="37">
        <v>0</v>
      </c>
      <c r="G326" s="29">
        <v>0</v>
      </c>
      <c r="H326" s="37" t="s">
        <v>117</v>
      </c>
      <c r="I326" s="30" t="s">
        <v>1171</v>
      </c>
      <c r="J326" s="37" t="s">
        <v>1172</v>
      </c>
      <c r="K326" s="37" t="s">
        <v>1173</v>
      </c>
      <c r="L326" s="37">
        <v>23</v>
      </c>
      <c r="M326" s="37">
        <v>0</v>
      </c>
      <c r="N326" s="37">
        <v>2</v>
      </c>
      <c r="P326" s="37">
        <v>0</v>
      </c>
      <c r="R326" s="37" t="s">
        <v>78</v>
      </c>
      <c r="S326" s="29">
        <v>726</v>
      </c>
      <c r="T326" s="37">
        <v>0</v>
      </c>
      <c r="U326" s="29">
        <v>1</v>
      </c>
      <c r="V326" s="37">
        <v>0</v>
      </c>
      <c r="W326" s="37">
        <v>1</v>
      </c>
      <c r="X326" s="37">
        <v>0</v>
      </c>
      <c r="Y326" s="37">
        <v>0</v>
      </c>
      <c r="Z326" s="37">
        <v>0</v>
      </c>
      <c r="AA326" s="29">
        <v>0</v>
      </c>
      <c r="AB326" s="37">
        <v>0</v>
      </c>
      <c r="AC326" s="37">
        <v>1</v>
      </c>
      <c r="AD326" s="29">
        <v>0</v>
      </c>
      <c r="AE326" s="37">
        <v>0</v>
      </c>
      <c r="AF326" s="37">
        <v>0</v>
      </c>
      <c r="AG326" s="37">
        <v>1</v>
      </c>
      <c r="AH326" s="37">
        <v>0</v>
      </c>
      <c r="AI326" s="37">
        <v>0</v>
      </c>
      <c r="AJ326" s="37">
        <v>0</v>
      </c>
      <c r="AK326" s="37">
        <v>0</v>
      </c>
      <c r="AL326" s="37">
        <v>0</v>
      </c>
      <c r="AM326" s="37">
        <v>0</v>
      </c>
      <c r="AN326" s="37">
        <v>0</v>
      </c>
      <c r="AO326" s="37">
        <v>0</v>
      </c>
      <c r="AP326" s="37">
        <v>0</v>
      </c>
      <c r="AQ326" s="29">
        <v>0</v>
      </c>
      <c r="AR326" s="30">
        <v>0</v>
      </c>
      <c r="AS326" s="30">
        <v>0</v>
      </c>
      <c r="AT326" s="30">
        <v>0</v>
      </c>
      <c r="AU326" s="30">
        <v>1</v>
      </c>
      <c r="AV326" s="30">
        <v>0</v>
      </c>
      <c r="AW326" s="30">
        <v>0</v>
      </c>
      <c r="AX326" s="30">
        <v>0</v>
      </c>
      <c r="AY326" s="30">
        <v>0</v>
      </c>
      <c r="AZ326" s="30">
        <v>0</v>
      </c>
      <c r="BA326" s="30">
        <v>0</v>
      </c>
      <c r="BB326" s="30">
        <v>0</v>
      </c>
      <c r="BC326" s="29">
        <v>0</v>
      </c>
      <c r="BE326" s="82"/>
    </row>
    <row r="327" spans="1:57" s="40" customFormat="1" ht="16.5" x14ac:dyDescent="0.3">
      <c r="A327" s="24">
        <v>0</v>
      </c>
      <c r="B327" s="38">
        <v>0</v>
      </c>
      <c r="C327" s="38">
        <v>0</v>
      </c>
      <c r="D327" s="12">
        <v>1</v>
      </c>
      <c r="E327" s="40">
        <v>0</v>
      </c>
      <c r="F327" s="40">
        <v>0</v>
      </c>
      <c r="G327" s="12">
        <v>1</v>
      </c>
      <c r="I327" s="13" t="s">
        <v>1175</v>
      </c>
      <c r="K327" s="67" t="s">
        <v>1176</v>
      </c>
      <c r="L327" s="40">
        <v>131</v>
      </c>
      <c r="M327" s="40">
        <v>3</v>
      </c>
      <c r="P327" s="40">
        <v>3</v>
      </c>
      <c r="S327" s="12">
        <v>300</v>
      </c>
      <c r="T327" s="40">
        <v>0</v>
      </c>
      <c r="U327" s="12">
        <v>1</v>
      </c>
      <c r="V327" s="40">
        <v>0</v>
      </c>
      <c r="W327" s="40">
        <v>1</v>
      </c>
      <c r="X327" s="40">
        <v>0</v>
      </c>
      <c r="Y327" s="40">
        <v>0</v>
      </c>
      <c r="Z327" s="40">
        <v>0</v>
      </c>
      <c r="AA327" s="12">
        <v>0</v>
      </c>
      <c r="AB327" s="40">
        <v>1</v>
      </c>
      <c r="AC327" s="40">
        <v>0</v>
      </c>
      <c r="AD327" s="12">
        <v>1</v>
      </c>
      <c r="AE327" s="40">
        <v>0</v>
      </c>
      <c r="AF327" s="40">
        <v>0</v>
      </c>
      <c r="AG327" s="40">
        <v>1</v>
      </c>
      <c r="AH327" s="40">
        <v>0</v>
      </c>
      <c r="AI327" s="40">
        <v>0</v>
      </c>
      <c r="AJ327" s="40">
        <v>0</v>
      </c>
      <c r="AK327" s="40">
        <v>0</v>
      </c>
      <c r="AL327" s="40">
        <v>0</v>
      </c>
      <c r="AM327" s="40">
        <v>0</v>
      </c>
      <c r="AN327" s="40">
        <v>0</v>
      </c>
      <c r="AO327" s="40">
        <v>0</v>
      </c>
      <c r="AP327" s="40">
        <v>0</v>
      </c>
      <c r="AQ327" s="12">
        <v>0</v>
      </c>
      <c r="AR327" s="40">
        <v>1</v>
      </c>
      <c r="AS327" s="40">
        <v>0</v>
      </c>
      <c r="AT327" s="40">
        <v>0</v>
      </c>
      <c r="AU327" s="40">
        <v>0</v>
      </c>
      <c r="AV327" s="40">
        <v>0</v>
      </c>
      <c r="AW327" s="40">
        <v>0</v>
      </c>
      <c r="AX327" s="40">
        <v>0</v>
      </c>
      <c r="AY327" s="40">
        <v>0</v>
      </c>
      <c r="AZ327" s="40">
        <v>0</v>
      </c>
      <c r="BA327" s="40">
        <v>1</v>
      </c>
      <c r="BB327" s="40">
        <v>0</v>
      </c>
      <c r="BC327" s="12">
        <v>0</v>
      </c>
      <c r="BE327" s="80">
        <f>COUNTA(BC327:BC331)</f>
        <v>5</v>
      </c>
    </row>
    <row r="328" spans="1:57" s="40" customFormat="1" x14ac:dyDescent="0.25">
      <c r="A328" s="24">
        <v>0</v>
      </c>
      <c r="B328" s="38">
        <v>0</v>
      </c>
      <c r="C328" s="38">
        <v>0</v>
      </c>
      <c r="D328" s="12">
        <v>1</v>
      </c>
      <c r="E328" s="38">
        <v>0</v>
      </c>
      <c r="F328" s="38">
        <v>0</v>
      </c>
      <c r="G328" s="12">
        <v>1</v>
      </c>
      <c r="I328" s="13" t="s">
        <v>1177</v>
      </c>
      <c r="K328" s="40" t="s">
        <v>1178</v>
      </c>
      <c r="L328" s="40">
        <v>67</v>
      </c>
      <c r="M328" s="40">
        <v>8</v>
      </c>
      <c r="P328" s="40">
        <v>3</v>
      </c>
      <c r="S328" s="12">
        <v>612</v>
      </c>
      <c r="T328" s="40">
        <v>0</v>
      </c>
      <c r="U328" s="12">
        <v>1</v>
      </c>
      <c r="V328" s="40">
        <v>0</v>
      </c>
      <c r="W328" s="40">
        <v>1</v>
      </c>
      <c r="X328" s="40">
        <v>0</v>
      </c>
      <c r="Y328" s="40">
        <v>0</v>
      </c>
      <c r="Z328" s="40">
        <v>0</v>
      </c>
      <c r="AA328" s="12">
        <v>0</v>
      </c>
      <c r="AB328" s="38">
        <v>0</v>
      </c>
      <c r="AC328" s="38">
        <v>0</v>
      </c>
      <c r="AD328" s="32">
        <v>0</v>
      </c>
      <c r="AE328" s="40">
        <v>0</v>
      </c>
      <c r="AF328" s="40">
        <v>0</v>
      </c>
      <c r="AG328" s="40">
        <v>1</v>
      </c>
      <c r="AH328" s="40">
        <v>0</v>
      </c>
      <c r="AI328" s="40">
        <v>0</v>
      </c>
      <c r="AJ328" s="40">
        <v>0</v>
      </c>
      <c r="AK328" s="40">
        <v>0</v>
      </c>
      <c r="AL328" s="40">
        <v>0</v>
      </c>
      <c r="AM328" s="40">
        <v>0</v>
      </c>
      <c r="AN328" s="40">
        <v>0</v>
      </c>
      <c r="AO328" s="40">
        <v>0</v>
      </c>
      <c r="AP328" s="40">
        <v>0</v>
      </c>
      <c r="AQ328" s="12">
        <v>0</v>
      </c>
      <c r="AR328" s="38">
        <v>0</v>
      </c>
      <c r="AS328" s="38">
        <v>0</v>
      </c>
      <c r="AT328" s="38">
        <v>1</v>
      </c>
      <c r="AU328" s="38">
        <v>1</v>
      </c>
      <c r="AV328" s="38">
        <v>1</v>
      </c>
      <c r="AW328" s="38">
        <v>0</v>
      </c>
      <c r="AX328" s="38">
        <v>0</v>
      </c>
      <c r="AY328" s="38">
        <v>0</v>
      </c>
      <c r="AZ328" s="38">
        <v>0</v>
      </c>
      <c r="BA328" s="38">
        <v>0</v>
      </c>
      <c r="BB328" s="38">
        <v>0</v>
      </c>
      <c r="BC328" s="12">
        <v>0</v>
      </c>
      <c r="BE328" s="81"/>
    </row>
    <row r="329" spans="1:57" s="40" customFormat="1" x14ac:dyDescent="0.25">
      <c r="A329" s="24">
        <v>0</v>
      </c>
      <c r="B329" s="38">
        <v>0</v>
      </c>
      <c r="C329" s="38">
        <v>0</v>
      </c>
      <c r="D329" s="12">
        <v>1</v>
      </c>
      <c r="E329" s="38">
        <v>0</v>
      </c>
      <c r="F329" s="38">
        <v>0</v>
      </c>
      <c r="G329" s="12">
        <v>1</v>
      </c>
      <c r="I329" s="13" t="s">
        <v>1179</v>
      </c>
      <c r="K329" s="40" t="s">
        <v>1180</v>
      </c>
      <c r="L329" s="40">
        <v>24</v>
      </c>
      <c r="M329" s="40">
        <v>1</v>
      </c>
      <c r="P329" s="40">
        <v>4</v>
      </c>
      <c r="Q329" s="40" t="s">
        <v>888</v>
      </c>
      <c r="R329" s="40" t="s">
        <v>1185</v>
      </c>
      <c r="S329" s="12">
        <v>484</v>
      </c>
      <c r="T329" s="40">
        <v>0</v>
      </c>
      <c r="U329" s="12">
        <v>1</v>
      </c>
      <c r="V329" s="40">
        <v>0</v>
      </c>
      <c r="W329" s="40">
        <v>0</v>
      </c>
      <c r="X329" s="40">
        <v>0</v>
      </c>
      <c r="Y329" s="40">
        <v>0</v>
      </c>
      <c r="Z329" s="40">
        <v>1</v>
      </c>
      <c r="AA329" s="12">
        <v>0</v>
      </c>
      <c r="AB329" s="38">
        <v>1</v>
      </c>
      <c r="AC329" s="38">
        <v>0</v>
      </c>
      <c r="AD329" s="32">
        <v>0</v>
      </c>
      <c r="AE329" s="40">
        <v>0</v>
      </c>
      <c r="AF329" s="40">
        <v>0</v>
      </c>
      <c r="AG329" s="40">
        <v>1</v>
      </c>
      <c r="AH329" s="40">
        <v>0</v>
      </c>
      <c r="AI329" s="40">
        <v>0</v>
      </c>
      <c r="AJ329" s="40">
        <v>0</v>
      </c>
      <c r="AK329" s="40">
        <v>0</v>
      </c>
      <c r="AL329" s="40">
        <v>0</v>
      </c>
      <c r="AM329" s="40">
        <v>0</v>
      </c>
      <c r="AN329" s="40">
        <v>0</v>
      </c>
      <c r="AO329" s="40">
        <v>0</v>
      </c>
      <c r="AP329" s="40">
        <v>0</v>
      </c>
      <c r="AQ329" s="12">
        <v>0</v>
      </c>
      <c r="AR329" s="38">
        <v>0</v>
      </c>
      <c r="AS329" s="38">
        <v>0</v>
      </c>
      <c r="AT329" s="38">
        <v>1</v>
      </c>
      <c r="AU329" s="38">
        <v>0</v>
      </c>
      <c r="AV329" s="38">
        <v>1</v>
      </c>
      <c r="AW329" s="38">
        <v>0</v>
      </c>
      <c r="AX329" s="38">
        <v>0</v>
      </c>
      <c r="AY329" s="38">
        <v>0</v>
      </c>
      <c r="AZ329" s="38">
        <v>0</v>
      </c>
      <c r="BA329" s="38">
        <v>0</v>
      </c>
      <c r="BB329" s="38">
        <v>0</v>
      </c>
      <c r="BC329" s="12">
        <v>0</v>
      </c>
      <c r="BE329" s="81"/>
    </row>
    <row r="330" spans="1:57" s="40" customFormat="1" x14ac:dyDescent="0.25">
      <c r="A330" s="24">
        <v>0</v>
      </c>
      <c r="B330" s="38">
        <v>0</v>
      </c>
      <c r="C330" s="38">
        <v>0</v>
      </c>
      <c r="D330" s="12">
        <v>1</v>
      </c>
      <c r="E330" s="38">
        <v>0</v>
      </c>
      <c r="F330" s="38">
        <v>0</v>
      </c>
      <c r="G330" s="12">
        <v>1</v>
      </c>
      <c r="I330" s="13" t="s">
        <v>1181</v>
      </c>
      <c r="K330" s="40" t="s">
        <v>1182</v>
      </c>
      <c r="L330" s="40">
        <v>73</v>
      </c>
      <c r="M330" s="40">
        <v>3</v>
      </c>
      <c r="P330" s="40">
        <v>3</v>
      </c>
      <c r="Q330" s="40" t="s">
        <v>888</v>
      </c>
      <c r="R330" s="40" t="s">
        <v>1186</v>
      </c>
      <c r="S330" s="12">
        <v>568</v>
      </c>
      <c r="T330" s="40">
        <v>0</v>
      </c>
      <c r="U330" s="12">
        <v>1</v>
      </c>
      <c r="V330" s="40">
        <v>0</v>
      </c>
      <c r="W330" s="40">
        <v>0</v>
      </c>
      <c r="X330" s="40">
        <v>0</v>
      </c>
      <c r="Y330" s="40">
        <v>0</v>
      </c>
      <c r="Z330" s="40">
        <v>1</v>
      </c>
      <c r="AA330" s="12">
        <v>0</v>
      </c>
      <c r="AB330" s="38">
        <v>0</v>
      </c>
      <c r="AC330" s="38">
        <v>0</v>
      </c>
      <c r="AD330" s="32">
        <v>0</v>
      </c>
      <c r="AE330" s="40">
        <v>0</v>
      </c>
      <c r="AF330" s="40">
        <v>0</v>
      </c>
      <c r="AG330" s="40">
        <v>1</v>
      </c>
      <c r="AH330" s="40">
        <v>0</v>
      </c>
      <c r="AI330" s="40">
        <v>0</v>
      </c>
      <c r="AJ330" s="40">
        <v>0</v>
      </c>
      <c r="AK330" s="40">
        <v>0</v>
      </c>
      <c r="AL330" s="40">
        <v>0</v>
      </c>
      <c r="AM330" s="40">
        <v>0</v>
      </c>
      <c r="AN330" s="40">
        <v>0</v>
      </c>
      <c r="AO330" s="40">
        <v>0</v>
      </c>
      <c r="AP330" s="40">
        <v>0</v>
      </c>
      <c r="AQ330" s="12">
        <v>0</v>
      </c>
      <c r="AR330" s="38">
        <v>0</v>
      </c>
      <c r="AS330" s="38">
        <v>1</v>
      </c>
      <c r="AT330" s="38">
        <v>0</v>
      </c>
      <c r="AU330" s="38">
        <v>0</v>
      </c>
      <c r="AV330" s="38">
        <v>0</v>
      </c>
      <c r="AW330" s="38">
        <v>0</v>
      </c>
      <c r="AX330" s="38">
        <v>0</v>
      </c>
      <c r="AY330" s="38">
        <v>0</v>
      </c>
      <c r="AZ330" s="38">
        <v>0</v>
      </c>
      <c r="BA330" s="38">
        <v>0</v>
      </c>
      <c r="BB330" s="38">
        <v>0</v>
      </c>
      <c r="BC330" s="12">
        <v>1</v>
      </c>
      <c r="BE330" s="81"/>
    </row>
    <row r="331" spans="1:57" s="40" customFormat="1" x14ac:dyDescent="0.25">
      <c r="A331" s="24">
        <v>0</v>
      </c>
      <c r="B331" s="38">
        <v>0</v>
      </c>
      <c r="C331" s="38">
        <v>0</v>
      </c>
      <c r="D331" s="12">
        <v>1</v>
      </c>
      <c r="E331" s="40">
        <v>0</v>
      </c>
      <c r="F331" s="40">
        <v>0</v>
      </c>
      <c r="G331" s="12">
        <v>1</v>
      </c>
      <c r="I331" s="13" t="s">
        <v>1183</v>
      </c>
      <c r="K331" s="40" t="s">
        <v>1184</v>
      </c>
      <c r="L331" s="40">
        <v>186</v>
      </c>
      <c r="M331" s="40">
        <v>5</v>
      </c>
      <c r="P331" s="40">
        <v>3</v>
      </c>
      <c r="S331" s="12">
        <v>752</v>
      </c>
      <c r="T331" s="40">
        <v>0</v>
      </c>
      <c r="U331" s="12">
        <v>1</v>
      </c>
      <c r="V331" s="40">
        <v>0</v>
      </c>
      <c r="W331" s="40">
        <v>1</v>
      </c>
      <c r="X331" s="40">
        <v>0</v>
      </c>
      <c r="Y331" s="40">
        <v>0</v>
      </c>
      <c r="Z331" s="40">
        <v>0</v>
      </c>
      <c r="AA331" s="12">
        <v>0</v>
      </c>
      <c r="AB331" s="38">
        <v>1</v>
      </c>
      <c r="AC331" s="38">
        <v>0</v>
      </c>
      <c r="AD331" s="32">
        <v>0</v>
      </c>
      <c r="AE331" s="40">
        <v>0</v>
      </c>
      <c r="AF331" s="40">
        <v>0</v>
      </c>
      <c r="AG331" s="40">
        <v>1</v>
      </c>
      <c r="AH331" s="40">
        <v>0</v>
      </c>
      <c r="AI331" s="40">
        <v>0</v>
      </c>
      <c r="AJ331" s="40">
        <v>0</v>
      </c>
      <c r="AK331" s="40">
        <v>0</v>
      </c>
      <c r="AL331" s="40">
        <v>0</v>
      </c>
      <c r="AM331" s="40">
        <v>0</v>
      </c>
      <c r="AN331" s="40">
        <v>0</v>
      </c>
      <c r="AO331" s="40">
        <v>0</v>
      </c>
      <c r="AP331" s="40">
        <v>0</v>
      </c>
      <c r="AQ331" s="12">
        <v>0</v>
      </c>
      <c r="AR331" s="38">
        <v>0</v>
      </c>
      <c r="AS331" s="38">
        <v>0</v>
      </c>
      <c r="AT331" s="38">
        <v>0</v>
      </c>
      <c r="AU331" s="38">
        <v>1</v>
      </c>
      <c r="AV331" s="38">
        <v>0</v>
      </c>
      <c r="AW331" s="38">
        <v>0</v>
      </c>
      <c r="AX331" s="38">
        <v>0</v>
      </c>
      <c r="AY331" s="38">
        <v>0</v>
      </c>
      <c r="AZ331" s="38">
        <v>0</v>
      </c>
      <c r="BA331" s="38">
        <v>0</v>
      </c>
      <c r="BB331" s="38">
        <v>0</v>
      </c>
      <c r="BC331" s="12">
        <v>0</v>
      </c>
      <c r="BE331" s="82"/>
    </row>
    <row r="332" spans="1:57" s="39" customFormat="1" x14ac:dyDescent="0.25">
      <c r="A332" s="20">
        <v>0</v>
      </c>
      <c r="B332" s="22">
        <v>0</v>
      </c>
      <c r="C332" s="22">
        <v>0</v>
      </c>
      <c r="D332" s="17">
        <v>1</v>
      </c>
      <c r="E332" s="39">
        <v>1</v>
      </c>
      <c r="F332" s="39">
        <v>0</v>
      </c>
      <c r="G332" s="17">
        <v>0</v>
      </c>
      <c r="H332" s="39" t="s">
        <v>566</v>
      </c>
      <c r="I332" s="22" t="s">
        <v>1193</v>
      </c>
      <c r="J332" s="39" t="s">
        <v>1194</v>
      </c>
      <c r="K332" s="39" t="s">
        <v>1195</v>
      </c>
      <c r="L332" s="39">
        <v>8</v>
      </c>
      <c r="M332" s="39">
        <v>0</v>
      </c>
      <c r="N332" s="39">
        <v>0</v>
      </c>
      <c r="P332" s="39">
        <v>0</v>
      </c>
      <c r="Q332" s="39" t="s">
        <v>888</v>
      </c>
      <c r="R332" s="39" t="s">
        <v>1199</v>
      </c>
      <c r="S332" s="17">
        <v>570</v>
      </c>
      <c r="T332" s="39">
        <v>0</v>
      </c>
      <c r="U332" s="17">
        <v>1</v>
      </c>
      <c r="V332" s="39">
        <v>0</v>
      </c>
      <c r="W332" s="39">
        <v>0</v>
      </c>
      <c r="X332" s="39">
        <v>0</v>
      </c>
      <c r="Y332" s="39">
        <v>0</v>
      </c>
      <c r="Z332" s="39">
        <v>1</v>
      </c>
      <c r="AA332" s="17">
        <v>0</v>
      </c>
      <c r="AB332" s="39">
        <v>0</v>
      </c>
      <c r="AC332" s="39">
        <v>1</v>
      </c>
      <c r="AD332" s="17">
        <v>0</v>
      </c>
      <c r="AE332" s="39">
        <v>0</v>
      </c>
      <c r="AF332" s="39">
        <v>1</v>
      </c>
      <c r="AG332" s="39">
        <v>0</v>
      </c>
      <c r="AH332" s="39">
        <v>0</v>
      </c>
      <c r="AI332" s="39">
        <v>0</v>
      </c>
      <c r="AJ332" s="39">
        <v>0</v>
      </c>
      <c r="AK332" s="39">
        <v>0</v>
      </c>
      <c r="AL332" s="39">
        <v>0</v>
      </c>
      <c r="AM332" s="39">
        <v>0</v>
      </c>
      <c r="AN332" s="39">
        <v>0</v>
      </c>
      <c r="AO332" s="39">
        <v>0</v>
      </c>
      <c r="AP332" s="39">
        <v>0</v>
      </c>
      <c r="AQ332" s="17">
        <v>0</v>
      </c>
      <c r="AR332" s="39">
        <v>0</v>
      </c>
      <c r="AS332" s="39">
        <v>1</v>
      </c>
      <c r="AT332" s="39">
        <v>0</v>
      </c>
      <c r="AU332" s="39">
        <v>0</v>
      </c>
      <c r="AV332" s="39">
        <v>0</v>
      </c>
      <c r="AW332" s="39">
        <v>0</v>
      </c>
      <c r="AX332" s="39">
        <v>0</v>
      </c>
      <c r="AY332" s="39">
        <v>0</v>
      </c>
      <c r="AZ332" s="39">
        <v>0</v>
      </c>
      <c r="BA332" s="39">
        <v>0</v>
      </c>
      <c r="BB332" s="39">
        <v>0</v>
      </c>
      <c r="BC332" s="17">
        <v>0</v>
      </c>
      <c r="BE332" s="80">
        <f>COUNTA(BC332:BC333)</f>
        <v>2</v>
      </c>
    </row>
    <row r="333" spans="1:57" s="37" customFormat="1" x14ac:dyDescent="0.25">
      <c r="A333" s="28">
        <v>0</v>
      </c>
      <c r="B333" s="30">
        <v>0</v>
      </c>
      <c r="C333" s="30">
        <v>0</v>
      </c>
      <c r="D333" s="29">
        <v>1</v>
      </c>
      <c r="E333" s="37">
        <v>1</v>
      </c>
      <c r="F333" s="37">
        <v>0</v>
      </c>
      <c r="G333" s="29">
        <v>0</v>
      </c>
      <c r="H333" s="37" t="s">
        <v>624</v>
      </c>
      <c r="I333" s="30" t="s">
        <v>1196</v>
      </c>
      <c r="J333" s="37" t="s">
        <v>1197</v>
      </c>
      <c r="K333" s="37" t="s">
        <v>1198</v>
      </c>
      <c r="L333" s="37">
        <v>7</v>
      </c>
      <c r="M333" s="37">
        <v>0</v>
      </c>
      <c r="N333" s="37">
        <v>2</v>
      </c>
      <c r="P333" s="37">
        <v>2</v>
      </c>
      <c r="Q333" s="37" t="s">
        <v>239</v>
      </c>
      <c r="R333" s="37" t="s">
        <v>1200</v>
      </c>
      <c r="S333" s="29">
        <v>578</v>
      </c>
      <c r="T333" s="37">
        <v>0</v>
      </c>
      <c r="U333" s="29">
        <v>1</v>
      </c>
      <c r="V333" s="37">
        <v>0</v>
      </c>
      <c r="W333" s="37">
        <v>0</v>
      </c>
      <c r="X333" s="37">
        <v>0</v>
      </c>
      <c r="Y333" s="37">
        <v>0</v>
      </c>
      <c r="Z333" s="37">
        <v>1</v>
      </c>
      <c r="AA333" s="29">
        <v>0</v>
      </c>
      <c r="AB333" s="37">
        <v>0</v>
      </c>
      <c r="AC333" s="37">
        <v>1</v>
      </c>
      <c r="AD333" s="29">
        <v>0</v>
      </c>
      <c r="AE333" s="37">
        <v>0</v>
      </c>
      <c r="AF333" s="37">
        <v>1</v>
      </c>
      <c r="AG333" s="37">
        <v>0</v>
      </c>
      <c r="AH333" s="37">
        <v>0</v>
      </c>
      <c r="AI333" s="37">
        <v>0</v>
      </c>
      <c r="AJ333" s="37">
        <v>0</v>
      </c>
      <c r="AK333" s="37">
        <v>0</v>
      </c>
      <c r="AL333" s="37">
        <v>0</v>
      </c>
      <c r="AM333" s="37">
        <v>0</v>
      </c>
      <c r="AN333" s="37">
        <v>0</v>
      </c>
      <c r="AO333" s="37">
        <v>0</v>
      </c>
      <c r="AP333" s="37">
        <v>0</v>
      </c>
      <c r="AQ333" s="29">
        <v>0</v>
      </c>
      <c r="AR333" s="37">
        <v>0</v>
      </c>
      <c r="AS333" s="37">
        <v>0</v>
      </c>
      <c r="AT333" s="37">
        <v>1</v>
      </c>
      <c r="AU333" s="37">
        <v>0</v>
      </c>
      <c r="AV333" s="37">
        <v>0</v>
      </c>
      <c r="AW333" s="37">
        <v>0</v>
      </c>
      <c r="AX333" s="37">
        <v>0</v>
      </c>
      <c r="AY333" s="37">
        <v>0</v>
      </c>
      <c r="AZ333" s="37">
        <v>0</v>
      </c>
      <c r="BA333" s="37">
        <v>0</v>
      </c>
      <c r="BB333" s="37">
        <v>0</v>
      </c>
      <c r="BC333" s="29">
        <v>0</v>
      </c>
      <c r="BE333" s="82"/>
    </row>
    <row r="334" spans="1:57" s="40" customFormat="1" x14ac:dyDescent="0.25">
      <c r="A334" s="24">
        <v>0</v>
      </c>
      <c r="B334" s="38">
        <v>0</v>
      </c>
      <c r="C334" s="38">
        <v>0</v>
      </c>
      <c r="D334" s="12">
        <v>1</v>
      </c>
      <c r="E334" s="38">
        <v>0</v>
      </c>
      <c r="F334" s="38">
        <v>0</v>
      </c>
      <c r="G334" s="12">
        <v>1</v>
      </c>
      <c r="I334" s="13" t="s">
        <v>1201</v>
      </c>
      <c r="K334" s="40" t="s">
        <v>1202</v>
      </c>
      <c r="L334" s="40">
        <v>56</v>
      </c>
      <c r="M334" s="40">
        <v>0</v>
      </c>
      <c r="P334" s="40">
        <v>4</v>
      </c>
      <c r="Q334" s="40" t="s">
        <v>888</v>
      </c>
      <c r="R334" s="40" t="s">
        <v>1199</v>
      </c>
      <c r="S334" s="12">
        <v>571</v>
      </c>
      <c r="T334" s="40">
        <v>0</v>
      </c>
      <c r="U334" s="12">
        <v>1</v>
      </c>
      <c r="V334" s="40">
        <v>0</v>
      </c>
      <c r="W334" s="40">
        <v>0</v>
      </c>
      <c r="X334" s="40">
        <v>0</v>
      </c>
      <c r="Y334" s="40">
        <v>0</v>
      </c>
      <c r="Z334" s="40">
        <v>1</v>
      </c>
      <c r="AA334" s="12">
        <v>0</v>
      </c>
      <c r="AB334" s="38">
        <v>1</v>
      </c>
      <c r="AC334" s="38">
        <v>0</v>
      </c>
      <c r="AD334" s="12">
        <v>0</v>
      </c>
      <c r="AE334" s="40">
        <v>0</v>
      </c>
      <c r="AF334" s="40">
        <v>1</v>
      </c>
      <c r="AG334" s="40">
        <v>0</v>
      </c>
      <c r="AH334" s="40">
        <v>0</v>
      </c>
      <c r="AI334" s="40">
        <v>0</v>
      </c>
      <c r="AJ334" s="40">
        <v>0</v>
      </c>
      <c r="AK334" s="40">
        <v>0</v>
      </c>
      <c r="AL334" s="40">
        <v>0</v>
      </c>
      <c r="AM334" s="40">
        <v>0</v>
      </c>
      <c r="AN334" s="40">
        <v>0</v>
      </c>
      <c r="AO334" s="40">
        <v>0</v>
      </c>
      <c r="AP334" s="40">
        <v>0</v>
      </c>
      <c r="AQ334" s="12">
        <v>0</v>
      </c>
      <c r="AR334" s="40">
        <v>0</v>
      </c>
      <c r="AS334" s="40">
        <v>1</v>
      </c>
      <c r="AT334" s="40">
        <v>0</v>
      </c>
      <c r="AU334" s="40">
        <v>0</v>
      </c>
      <c r="AV334" s="40">
        <v>0</v>
      </c>
      <c r="AW334" s="40">
        <v>0</v>
      </c>
      <c r="AX334" s="40">
        <v>0</v>
      </c>
      <c r="AY334" s="40">
        <v>0</v>
      </c>
      <c r="AZ334" s="40">
        <v>0</v>
      </c>
      <c r="BA334" s="40">
        <v>0</v>
      </c>
      <c r="BB334" s="40">
        <v>0</v>
      </c>
      <c r="BC334" s="12">
        <v>0</v>
      </c>
      <c r="BE334" s="80">
        <f>COUNTA(BC334:BC336)</f>
        <v>3</v>
      </c>
    </row>
    <row r="335" spans="1:57" s="40" customFormat="1" x14ac:dyDescent="0.25">
      <c r="A335" s="24">
        <v>0</v>
      </c>
      <c r="B335" s="38">
        <v>0</v>
      </c>
      <c r="C335" s="38">
        <v>0</v>
      </c>
      <c r="D335" s="12">
        <v>1</v>
      </c>
      <c r="E335" s="38">
        <v>0</v>
      </c>
      <c r="F335" s="38">
        <v>0</v>
      </c>
      <c r="G335" s="12">
        <v>1</v>
      </c>
      <c r="I335" s="13" t="s">
        <v>1203</v>
      </c>
      <c r="K335" s="40" t="s">
        <v>1204</v>
      </c>
      <c r="L335" s="40">
        <v>23</v>
      </c>
      <c r="M335" s="40">
        <v>1</v>
      </c>
      <c r="P335" s="40">
        <v>4</v>
      </c>
      <c r="Q335" s="40" t="s">
        <v>239</v>
      </c>
      <c r="R335" s="40" t="s">
        <v>1200</v>
      </c>
      <c r="S335" s="12">
        <v>512</v>
      </c>
      <c r="T335" s="40">
        <v>0</v>
      </c>
      <c r="U335" s="12">
        <v>1</v>
      </c>
      <c r="V335" s="40">
        <v>0</v>
      </c>
      <c r="W335" s="40">
        <v>0</v>
      </c>
      <c r="X335" s="40">
        <v>0</v>
      </c>
      <c r="Y335" s="40">
        <v>0</v>
      </c>
      <c r="Z335" s="40">
        <v>1</v>
      </c>
      <c r="AA335" s="12">
        <v>0</v>
      </c>
      <c r="AB335" s="38">
        <v>1</v>
      </c>
      <c r="AC335" s="38">
        <v>0</v>
      </c>
      <c r="AD335" s="12">
        <v>0</v>
      </c>
      <c r="AE335" s="40">
        <v>0</v>
      </c>
      <c r="AF335" s="40">
        <v>1</v>
      </c>
      <c r="AG335" s="40">
        <v>0</v>
      </c>
      <c r="AH335" s="40">
        <v>0</v>
      </c>
      <c r="AI335" s="40">
        <v>0</v>
      </c>
      <c r="AJ335" s="40">
        <v>0</v>
      </c>
      <c r="AK335" s="40">
        <v>0</v>
      </c>
      <c r="AL335" s="40">
        <v>0</v>
      </c>
      <c r="AM335" s="40">
        <v>0</v>
      </c>
      <c r="AN335" s="40">
        <v>0</v>
      </c>
      <c r="AO335" s="40">
        <v>0</v>
      </c>
      <c r="AP335" s="40">
        <v>0</v>
      </c>
      <c r="AQ335" s="12">
        <v>0</v>
      </c>
      <c r="AR335" s="40">
        <v>0</v>
      </c>
      <c r="AS335" s="40">
        <v>0</v>
      </c>
      <c r="AT335" s="40">
        <v>1</v>
      </c>
      <c r="AU335" s="40">
        <v>0</v>
      </c>
      <c r="AV335" s="40">
        <v>0</v>
      </c>
      <c r="AW335" s="40">
        <v>0</v>
      </c>
      <c r="AX335" s="40">
        <v>0</v>
      </c>
      <c r="AY335" s="40">
        <v>0</v>
      </c>
      <c r="AZ335" s="40">
        <v>0</v>
      </c>
      <c r="BA335" s="40">
        <v>0</v>
      </c>
      <c r="BB335" s="40">
        <v>0</v>
      </c>
      <c r="BC335" s="12">
        <v>0</v>
      </c>
      <c r="BE335" s="81"/>
    </row>
    <row r="336" spans="1:57" s="40" customFormat="1" x14ac:dyDescent="0.25">
      <c r="A336" s="24">
        <v>0</v>
      </c>
      <c r="B336" s="38">
        <v>0</v>
      </c>
      <c r="C336" s="38">
        <v>0</v>
      </c>
      <c r="D336" s="12">
        <v>1</v>
      </c>
      <c r="E336" s="38">
        <v>0</v>
      </c>
      <c r="F336" s="38">
        <v>0</v>
      </c>
      <c r="G336" s="12">
        <v>1</v>
      </c>
      <c r="I336" s="13" t="s">
        <v>1205</v>
      </c>
      <c r="K336" s="40" t="s">
        <v>1206</v>
      </c>
      <c r="L336" s="40">
        <v>28</v>
      </c>
      <c r="M336" s="40">
        <v>0</v>
      </c>
      <c r="P336" s="40">
        <v>0</v>
      </c>
      <c r="Q336" s="40" t="s">
        <v>888</v>
      </c>
      <c r="R336" s="40" t="s">
        <v>1207</v>
      </c>
      <c r="S336" s="12">
        <v>561</v>
      </c>
      <c r="T336" s="40">
        <v>0</v>
      </c>
      <c r="U336" s="12">
        <v>1</v>
      </c>
      <c r="V336" s="40">
        <v>0</v>
      </c>
      <c r="W336" s="40">
        <v>0</v>
      </c>
      <c r="X336" s="40">
        <v>0</v>
      </c>
      <c r="Y336" s="40">
        <v>0</v>
      </c>
      <c r="Z336" s="40">
        <v>1</v>
      </c>
      <c r="AA336" s="12">
        <v>0</v>
      </c>
      <c r="AB336" s="38">
        <v>0</v>
      </c>
      <c r="AC336" s="38">
        <v>0</v>
      </c>
      <c r="AD336" s="12">
        <v>0</v>
      </c>
      <c r="AE336" s="40">
        <v>0</v>
      </c>
      <c r="AF336" s="40">
        <v>1</v>
      </c>
      <c r="AG336" s="40">
        <v>0</v>
      </c>
      <c r="AH336" s="40">
        <v>0</v>
      </c>
      <c r="AI336" s="40">
        <v>0</v>
      </c>
      <c r="AJ336" s="40">
        <v>0</v>
      </c>
      <c r="AK336" s="40">
        <v>0</v>
      </c>
      <c r="AL336" s="40">
        <v>0</v>
      </c>
      <c r="AM336" s="40">
        <v>0</v>
      </c>
      <c r="AN336" s="40">
        <v>0</v>
      </c>
      <c r="AO336" s="40">
        <v>0</v>
      </c>
      <c r="AP336" s="40">
        <v>0</v>
      </c>
      <c r="AQ336" s="12">
        <v>0</v>
      </c>
      <c r="AR336" s="40">
        <v>0</v>
      </c>
      <c r="AS336" s="40">
        <v>0</v>
      </c>
      <c r="AT336" s="40">
        <v>1</v>
      </c>
      <c r="AU336" s="40">
        <v>0</v>
      </c>
      <c r="AV336" s="40">
        <v>1</v>
      </c>
      <c r="AW336" s="40">
        <v>0</v>
      </c>
      <c r="AX336" s="40">
        <v>0</v>
      </c>
      <c r="AY336" s="40">
        <v>0</v>
      </c>
      <c r="AZ336" s="40">
        <v>0</v>
      </c>
      <c r="BA336" s="40">
        <v>1</v>
      </c>
      <c r="BB336" s="40">
        <v>0</v>
      </c>
      <c r="BC336" s="12">
        <v>0</v>
      </c>
      <c r="BE336" s="82"/>
    </row>
    <row r="337" spans="1:57" s="47" customFormat="1" x14ac:dyDescent="0.25">
      <c r="A337" s="49">
        <v>0</v>
      </c>
      <c r="B337" s="50">
        <v>0</v>
      </c>
      <c r="C337" s="50">
        <v>0</v>
      </c>
      <c r="D337" s="51">
        <v>1</v>
      </c>
      <c r="E337" s="47">
        <v>1</v>
      </c>
      <c r="F337" s="47">
        <v>0</v>
      </c>
      <c r="G337" s="51">
        <v>0</v>
      </c>
      <c r="H337" s="47" t="s">
        <v>93</v>
      </c>
      <c r="I337" s="50" t="s">
        <v>1208</v>
      </c>
      <c r="J337" s="47" t="s">
        <v>1209</v>
      </c>
      <c r="K337" s="47" t="s">
        <v>1210</v>
      </c>
      <c r="L337" s="47">
        <v>7</v>
      </c>
      <c r="M337" s="47">
        <v>0</v>
      </c>
      <c r="N337" s="47">
        <v>0</v>
      </c>
      <c r="P337" s="47">
        <v>0</v>
      </c>
      <c r="Q337" s="47" t="s">
        <v>888</v>
      </c>
      <c r="R337" s="47" t="s">
        <v>1211</v>
      </c>
      <c r="S337" s="51">
        <v>439</v>
      </c>
      <c r="T337" s="47">
        <v>0</v>
      </c>
      <c r="U337" s="51">
        <v>1</v>
      </c>
      <c r="V337" s="47">
        <v>0</v>
      </c>
      <c r="W337" s="47">
        <v>0</v>
      </c>
      <c r="X337" s="47">
        <v>0</v>
      </c>
      <c r="Y337" s="47">
        <v>0</v>
      </c>
      <c r="Z337" s="47">
        <v>1</v>
      </c>
      <c r="AA337" s="51">
        <v>0</v>
      </c>
      <c r="AB337" s="47">
        <v>0</v>
      </c>
      <c r="AC337" s="47">
        <v>1</v>
      </c>
      <c r="AD337" s="51">
        <v>0</v>
      </c>
      <c r="AE337" s="47">
        <v>1</v>
      </c>
      <c r="AF337" s="47">
        <v>0</v>
      </c>
      <c r="AG337" s="47">
        <v>0</v>
      </c>
      <c r="AH337" s="47">
        <v>0</v>
      </c>
      <c r="AI337" s="47">
        <v>0</v>
      </c>
      <c r="AJ337" s="47">
        <v>0</v>
      </c>
      <c r="AK337" s="47">
        <v>0</v>
      </c>
      <c r="AL337" s="47">
        <v>0</v>
      </c>
      <c r="AM337" s="47">
        <v>0</v>
      </c>
      <c r="AN337" s="47">
        <v>0</v>
      </c>
      <c r="AO337" s="47">
        <v>0</v>
      </c>
      <c r="AP337" s="47">
        <v>0</v>
      </c>
      <c r="AQ337" s="51">
        <v>0</v>
      </c>
      <c r="AR337" s="47">
        <v>0</v>
      </c>
      <c r="AS337" s="47">
        <v>1</v>
      </c>
      <c r="AT337" s="47">
        <v>1</v>
      </c>
      <c r="AU337" s="47">
        <v>0</v>
      </c>
      <c r="AV337" s="47">
        <v>0</v>
      </c>
      <c r="AW337" s="47">
        <v>0</v>
      </c>
      <c r="AX337" s="47">
        <v>0</v>
      </c>
      <c r="AY337" s="47">
        <v>0</v>
      </c>
      <c r="AZ337" s="47">
        <v>0</v>
      </c>
      <c r="BA337" s="47">
        <v>0</v>
      </c>
      <c r="BB337" s="47">
        <v>0</v>
      </c>
      <c r="BC337" s="51">
        <v>0</v>
      </c>
      <c r="BE337" s="62">
        <f>COUNTA(BC337)</f>
        <v>1</v>
      </c>
    </row>
    <row r="338" spans="1:57" s="40" customFormat="1" x14ac:dyDescent="0.25">
      <c r="A338" s="24">
        <v>0</v>
      </c>
      <c r="B338" s="38">
        <v>0</v>
      </c>
      <c r="C338" s="38">
        <v>0</v>
      </c>
      <c r="D338" s="12">
        <v>1</v>
      </c>
      <c r="E338" s="38">
        <v>0</v>
      </c>
      <c r="F338" s="38">
        <v>0</v>
      </c>
      <c r="G338" s="12">
        <v>1</v>
      </c>
      <c r="I338" s="13" t="s">
        <v>1212</v>
      </c>
      <c r="K338" s="40" t="s">
        <v>1213</v>
      </c>
      <c r="L338" s="40">
        <v>70</v>
      </c>
      <c r="M338" s="40">
        <v>2</v>
      </c>
      <c r="P338" s="40">
        <v>4</v>
      </c>
      <c r="Q338" s="40" t="s">
        <v>888</v>
      </c>
      <c r="R338" s="40" t="s">
        <v>1216</v>
      </c>
      <c r="S338" s="12">
        <v>431</v>
      </c>
      <c r="T338" s="40">
        <v>0</v>
      </c>
      <c r="U338" s="12">
        <v>1</v>
      </c>
      <c r="V338" s="40">
        <v>0</v>
      </c>
      <c r="W338" s="40">
        <v>0</v>
      </c>
      <c r="X338" s="40">
        <v>0</v>
      </c>
      <c r="Y338" s="40">
        <v>0</v>
      </c>
      <c r="Z338" s="40">
        <v>1</v>
      </c>
      <c r="AA338" s="12">
        <v>0</v>
      </c>
      <c r="AB338" s="40">
        <v>0</v>
      </c>
      <c r="AC338" s="40">
        <v>0</v>
      </c>
      <c r="AD338" s="12">
        <v>0</v>
      </c>
      <c r="AE338" s="40">
        <v>1</v>
      </c>
      <c r="AF338" s="40">
        <v>0</v>
      </c>
      <c r="AG338" s="40">
        <v>0</v>
      </c>
      <c r="AH338" s="40">
        <v>0</v>
      </c>
      <c r="AI338" s="40">
        <v>0</v>
      </c>
      <c r="AJ338" s="40">
        <v>0</v>
      </c>
      <c r="AK338" s="40">
        <v>0</v>
      </c>
      <c r="AL338" s="40">
        <v>0</v>
      </c>
      <c r="AM338" s="40">
        <v>0</v>
      </c>
      <c r="AN338" s="40">
        <v>0</v>
      </c>
      <c r="AO338" s="40">
        <v>0</v>
      </c>
      <c r="AP338" s="40">
        <v>0</v>
      </c>
      <c r="AQ338" s="12">
        <v>0</v>
      </c>
      <c r="AR338" s="40">
        <v>0</v>
      </c>
      <c r="AS338" s="40">
        <v>1</v>
      </c>
      <c r="AT338" s="40">
        <v>0</v>
      </c>
      <c r="AU338" s="40">
        <v>0</v>
      </c>
      <c r="AV338" s="40">
        <v>0</v>
      </c>
      <c r="AW338" s="40">
        <v>0</v>
      </c>
      <c r="AX338" s="40">
        <v>0</v>
      </c>
      <c r="AY338" s="40">
        <v>0</v>
      </c>
      <c r="AZ338" s="40">
        <v>0</v>
      </c>
      <c r="BA338" s="40">
        <v>0</v>
      </c>
      <c r="BB338" s="40">
        <v>0</v>
      </c>
      <c r="BC338" s="12">
        <v>1</v>
      </c>
      <c r="BE338" s="80">
        <f>COUNTA(BC338:BC339)</f>
        <v>2</v>
      </c>
    </row>
    <row r="339" spans="1:57" s="40" customFormat="1" x14ac:dyDescent="0.25">
      <c r="A339" s="24">
        <v>0</v>
      </c>
      <c r="B339" s="38">
        <v>0</v>
      </c>
      <c r="C339" s="38">
        <v>0</v>
      </c>
      <c r="D339" s="12">
        <v>1</v>
      </c>
      <c r="E339" s="40">
        <v>0</v>
      </c>
      <c r="F339" s="40">
        <v>0</v>
      </c>
      <c r="G339" s="12">
        <v>1</v>
      </c>
      <c r="I339" s="13" t="s">
        <v>1214</v>
      </c>
      <c r="K339" s="40" t="s">
        <v>1215</v>
      </c>
      <c r="L339" s="40">
        <v>19</v>
      </c>
      <c r="M339" s="40">
        <v>0</v>
      </c>
      <c r="P339" s="40">
        <v>4</v>
      </c>
      <c r="Q339" s="40" t="s">
        <v>888</v>
      </c>
      <c r="R339" s="40" t="s">
        <v>1211</v>
      </c>
      <c r="S339" s="12">
        <v>452</v>
      </c>
      <c r="T339" s="40">
        <v>0</v>
      </c>
      <c r="U339" s="12">
        <v>1</v>
      </c>
      <c r="V339" s="40">
        <v>0</v>
      </c>
      <c r="W339" s="40">
        <v>0</v>
      </c>
      <c r="X339" s="40">
        <v>0</v>
      </c>
      <c r="Y339" s="40">
        <v>0</v>
      </c>
      <c r="Z339" s="40">
        <v>1</v>
      </c>
      <c r="AA339" s="12">
        <v>0</v>
      </c>
      <c r="AB339" s="40">
        <v>1</v>
      </c>
      <c r="AC339" s="40">
        <v>0</v>
      </c>
      <c r="AD339" s="12">
        <v>0</v>
      </c>
      <c r="AE339" s="40">
        <v>1</v>
      </c>
      <c r="AF339" s="40">
        <v>0</v>
      </c>
      <c r="AG339" s="40">
        <v>0</v>
      </c>
      <c r="AH339" s="40">
        <v>0</v>
      </c>
      <c r="AI339" s="40">
        <v>0</v>
      </c>
      <c r="AJ339" s="40">
        <v>0</v>
      </c>
      <c r="AK339" s="40">
        <v>0</v>
      </c>
      <c r="AL339" s="40">
        <v>0</v>
      </c>
      <c r="AM339" s="40">
        <v>0</v>
      </c>
      <c r="AN339" s="40">
        <v>0</v>
      </c>
      <c r="AO339" s="40">
        <v>0</v>
      </c>
      <c r="AP339" s="40">
        <v>0</v>
      </c>
      <c r="AQ339" s="12">
        <v>0</v>
      </c>
      <c r="AR339" s="40">
        <v>0</v>
      </c>
      <c r="AS339" s="40">
        <v>1</v>
      </c>
      <c r="AT339" s="40">
        <v>1</v>
      </c>
      <c r="AU339" s="40">
        <v>0</v>
      </c>
      <c r="AV339" s="40">
        <v>0</v>
      </c>
      <c r="AW339" s="40">
        <v>0</v>
      </c>
      <c r="AX339" s="40">
        <v>0</v>
      </c>
      <c r="AY339" s="40">
        <v>0</v>
      </c>
      <c r="AZ339" s="40">
        <v>0</v>
      </c>
      <c r="BA339" s="40">
        <v>0</v>
      </c>
      <c r="BB339" s="40">
        <v>0</v>
      </c>
      <c r="BC339" s="12">
        <v>0</v>
      </c>
      <c r="BE339" s="82"/>
    </row>
    <row r="340" spans="1:57" s="47" customFormat="1" x14ac:dyDescent="0.25">
      <c r="A340" s="49">
        <v>0</v>
      </c>
      <c r="B340" s="50">
        <v>0</v>
      </c>
      <c r="C340" s="50">
        <v>0</v>
      </c>
      <c r="D340" s="51">
        <v>1</v>
      </c>
      <c r="E340" s="47">
        <v>0</v>
      </c>
      <c r="F340" s="47">
        <v>1</v>
      </c>
      <c r="G340" s="51">
        <v>0</v>
      </c>
      <c r="H340" s="47" t="s">
        <v>89</v>
      </c>
      <c r="I340" s="50" t="s">
        <v>1217</v>
      </c>
      <c r="J340" s="47" t="s">
        <v>1218</v>
      </c>
      <c r="K340" s="47" t="s">
        <v>1219</v>
      </c>
      <c r="L340" s="47">
        <v>120</v>
      </c>
      <c r="M340" s="47">
        <v>1</v>
      </c>
      <c r="P340" s="47">
        <v>7</v>
      </c>
      <c r="S340" s="51">
        <v>96</v>
      </c>
      <c r="T340" s="47">
        <v>0</v>
      </c>
      <c r="U340" s="51">
        <v>1</v>
      </c>
      <c r="V340" s="47">
        <v>0</v>
      </c>
      <c r="W340" s="47">
        <v>1</v>
      </c>
      <c r="X340" s="47">
        <v>0</v>
      </c>
      <c r="Y340" s="47">
        <v>0</v>
      </c>
      <c r="Z340" s="47">
        <v>0</v>
      </c>
      <c r="AA340" s="51">
        <v>0</v>
      </c>
      <c r="AB340" s="47">
        <v>0</v>
      </c>
      <c r="AC340" s="47">
        <v>0</v>
      </c>
      <c r="AD340" s="51">
        <v>0</v>
      </c>
      <c r="AE340" s="47">
        <v>1</v>
      </c>
      <c r="AF340" s="47">
        <v>0</v>
      </c>
      <c r="AG340" s="47">
        <v>0</v>
      </c>
      <c r="AH340" s="47">
        <v>0</v>
      </c>
      <c r="AI340" s="47">
        <v>0</v>
      </c>
      <c r="AJ340" s="47">
        <v>0</v>
      </c>
      <c r="AK340" s="47">
        <v>0</v>
      </c>
      <c r="AL340" s="47">
        <v>0</v>
      </c>
      <c r="AM340" s="47">
        <v>0</v>
      </c>
      <c r="AN340" s="47">
        <v>0</v>
      </c>
      <c r="AO340" s="47">
        <v>0</v>
      </c>
      <c r="AP340" s="47">
        <v>0</v>
      </c>
      <c r="AQ340" s="51">
        <v>0</v>
      </c>
      <c r="AR340" s="47">
        <v>1</v>
      </c>
      <c r="AS340" s="47">
        <v>0</v>
      </c>
      <c r="AT340" s="47">
        <v>0</v>
      </c>
      <c r="AU340" s="47">
        <v>0</v>
      </c>
      <c r="AV340" s="47">
        <v>0</v>
      </c>
      <c r="AW340" s="47">
        <v>0</v>
      </c>
      <c r="AX340" s="47">
        <v>0</v>
      </c>
      <c r="AY340" s="47">
        <v>0</v>
      </c>
      <c r="AZ340" s="47">
        <v>0</v>
      </c>
      <c r="BA340" s="47">
        <v>0</v>
      </c>
      <c r="BB340" s="47">
        <v>0</v>
      </c>
      <c r="BC340" s="51">
        <v>0</v>
      </c>
      <c r="BE340" s="62">
        <f>COUNTA(BC340)</f>
        <v>1</v>
      </c>
    </row>
    <row r="341" spans="1:57" s="22" customFormat="1" x14ac:dyDescent="0.25">
      <c r="A341" s="42">
        <v>0</v>
      </c>
      <c r="B341" s="22">
        <v>0</v>
      </c>
      <c r="C341" s="22">
        <v>1</v>
      </c>
      <c r="D341" s="15">
        <v>0</v>
      </c>
      <c r="E341" s="22">
        <v>1</v>
      </c>
      <c r="F341" s="22">
        <v>0</v>
      </c>
      <c r="G341" s="15">
        <v>0</v>
      </c>
      <c r="H341" s="22" t="s">
        <v>1220</v>
      </c>
      <c r="I341" s="13" t="s">
        <v>1221</v>
      </c>
      <c r="J341" s="22" t="s">
        <v>1222</v>
      </c>
      <c r="K341" s="22" t="s">
        <v>1223</v>
      </c>
      <c r="L341" s="22">
        <v>7</v>
      </c>
      <c r="M341" s="22">
        <v>0</v>
      </c>
      <c r="N341" s="22">
        <v>0</v>
      </c>
      <c r="P341" s="22">
        <v>0</v>
      </c>
      <c r="Q341" s="22" t="s">
        <v>78</v>
      </c>
      <c r="R341" s="22" t="s">
        <v>78</v>
      </c>
      <c r="S341" s="15">
        <v>442</v>
      </c>
      <c r="T341" s="22">
        <v>0</v>
      </c>
      <c r="U341" s="15">
        <v>1</v>
      </c>
      <c r="V341" s="22">
        <v>0</v>
      </c>
      <c r="W341" s="22">
        <v>1</v>
      </c>
      <c r="X341" s="22">
        <v>0</v>
      </c>
      <c r="Y341" s="22">
        <v>0</v>
      </c>
      <c r="Z341" s="22">
        <v>0</v>
      </c>
      <c r="AA341" s="15">
        <v>0</v>
      </c>
      <c r="AB341" s="22">
        <v>0</v>
      </c>
      <c r="AC341" s="39">
        <v>1</v>
      </c>
      <c r="AD341" s="17">
        <v>0</v>
      </c>
      <c r="AE341" s="22">
        <v>0</v>
      </c>
      <c r="AF341" s="22">
        <v>0</v>
      </c>
      <c r="AG341" s="22">
        <v>0</v>
      </c>
      <c r="AH341" s="22">
        <v>0</v>
      </c>
      <c r="AI341" s="22">
        <v>0</v>
      </c>
      <c r="AJ341" s="22">
        <v>0</v>
      </c>
      <c r="AK341" s="22">
        <v>0</v>
      </c>
      <c r="AL341" s="22">
        <v>0</v>
      </c>
      <c r="AM341" s="22">
        <v>0</v>
      </c>
      <c r="AN341" s="22">
        <v>0</v>
      </c>
      <c r="AO341" s="22">
        <v>0</v>
      </c>
      <c r="AP341" s="22">
        <v>0</v>
      </c>
      <c r="AQ341" s="15">
        <v>1</v>
      </c>
      <c r="AR341" s="22">
        <v>1</v>
      </c>
      <c r="AS341" s="22">
        <v>0</v>
      </c>
      <c r="AT341" s="22">
        <v>1</v>
      </c>
      <c r="AU341" s="22">
        <v>0</v>
      </c>
      <c r="AV341" s="22">
        <v>0</v>
      </c>
      <c r="AW341" s="22">
        <v>0</v>
      </c>
      <c r="AX341" s="22">
        <v>0</v>
      </c>
      <c r="AY341" s="22">
        <v>0</v>
      </c>
      <c r="AZ341" s="22">
        <v>0</v>
      </c>
      <c r="BA341" s="22">
        <v>0</v>
      </c>
      <c r="BB341" s="22">
        <v>0</v>
      </c>
      <c r="BC341" s="15">
        <v>0</v>
      </c>
      <c r="BE341" s="84">
        <f>COUNTA(BC341:BC355)</f>
        <v>15</v>
      </c>
    </row>
    <row r="342" spans="1:57" s="40" customFormat="1" x14ac:dyDescent="0.25">
      <c r="A342" s="24">
        <v>0</v>
      </c>
      <c r="B342" s="40">
        <v>0</v>
      </c>
      <c r="C342" s="40">
        <v>1</v>
      </c>
      <c r="D342" s="12">
        <v>0</v>
      </c>
      <c r="E342" s="40">
        <v>1</v>
      </c>
      <c r="F342" s="40">
        <v>0</v>
      </c>
      <c r="G342" s="12">
        <v>0</v>
      </c>
      <c r="H342" s="40" t="s">
        <v>1224</v>
      </c>
      <c r="I342" s="13" t="s">
        <v>1225</v>
      </c>
      <c r="J342" s="40" t="s">
        <v>1226</v>
      </c>
      <c r="K342" s="40" t="s">
        <v>1227</v>
      </c>
      <c r="L342" s="40">
        <v>6</v>
      </c>
      <c r="M342" s="40">
        <v>0</v>
      </c>
      <c r="N342" s="40">
        <v>0</v>
      </c>
      <c r="P342" s="40">
        <v>0</v>
      </c>
      <c r="Q342" s="40" t="s">
        <v>78</v>
      </c>
      <c r="R342" s="40" t="s">
        <v>78</v>
      </c>
      <c r="S342" s="12">
        <v>303</v>
      </c>
      <c r="T342" s="40">
        <v>0</v>
      </c>
      <c r="U342" s="12">
        <v>1</v>
      </c>
      <c r="V342" s="40">
        <v>0</v>
      </c>
      <c r="W342" s="40">
        <v>1</v>
      </c>
      <c r="X342" s="40">
        <v>0</v>
      </c>
      <c r="Y342" s="40">
        <v>0</v>
      </c>
      <c r="Z342" s="40">
        <v>0</v>
      </c>
      <c r="AA342" s="12">
        <v>0</v>
      </c>
      <c r="AB342" s="38">
        <v>0</v>
      </c>
      <c r="AC342" s="36">
        <v>1</v>
      </c>
      <c r="AD342" s="12">
        <v>0</v>
      </c>
      <c r="AE342" s="40">
        <v>0</v>
      </c>
      <c r="AF342" s="40">
        <v>0</v>
      </c>
      <c r="AG342" s="40">
        <v>0</v>
      </c>
      <c r="AH342" s="40">
        <v>0</v>
      </c>
      <c r="AI342" s="40">
        <v>0</v>
      </c>
      <c r="AJ342" s="40">
        <v>0</v>
      </c>
      <c r="AK342" s="40">
        <v>0</v>
      </c>
      <c r="AL342" s="40">
        <v>0</v>
      </c>
      <c r="AM342" s="40">
        <v>0</v>
      </c>
      <c r="AN342" s="40">
        <v>0</v>
      </c>
      <c r="AO342" s="40">
        <v>0</v>
      </c>
      <c r="AP342" s="40">
        <v>0</v>
      </c>
      <c r="AQ342" s="12">
        <v>1</v>
      </c>
      <c r="AR342" s="40">
        <v>0</v>
      </c>
      <c r="AS342" s="40">
        <v>0</v>
      </c>
      <c r="AT342" s="40">
        <v>1</v>
      </c>
      <c r="AU342" s="40">
        <v>0</v>
      </c>
      <c r="AV342" s="40">
        <v>0</v>
      </c>
      <c r="AW342" s="40">
        <v>0</v>
      </c>
      <c r="AX342" s="40">
        <v>0</v>
      </c>
      <c r="AY342" s="40">
        <v>0</v>
      </c>
      <c r="AZ342" s="40">
        <v>0</v>
      </c>
      <c r="BA342" s="40">
        <v>0</v>
      </c>
      <c r="BB342" s="40">
        <v>0</v>
      </c>
      <c r="BC342" s="12">
        <v>0</v>
      </c>
      <c r="BE342" s="85"/>
    </row>
    <row r="343" spans="1:57" s="40" customFormat="1" x14ac:dyDescent="0.25">
      <c r="A343" s="24">
        <v>0</v>
      </c>
      <c r="B343" s="40">
        <v>0</v>
      </c>
      <c r="C343" s="40">
        <v>1</v>
      </c>
      <c r="D343" s="12">
        <v>0</v>
      </c>
      <c r="E343" s="40">
        <v>1</v>
      </c>
      <c r="F343" s="40">
        <v>0</v>
      </c>
      <c r="G343" s="12">
        <v>0</v>
      </c>
      <c r="H343" s="40" t="s">
        <v>1228</v>
      </c>
      <c r="I343" s="13" t="s">
        <v>1229</v>
      </c>
      <c r="J343" s="40" t="s">
        <v>1230</v>
      </c>
      <c r="K343" s="40" t="s">
        <v>1231</v>
      </c>
      <c r="L343" s="40">
        <v>8</v>
      </c>
      <c r="M343" s="40">
        <v>0</v>
      </c>
      <c r="N343" s="40">
        <v>1</v>
      </c>
      <c r="P343" s="40">
        <v>0</v>
      </c>
      <c r="Q343" s="40" t="s">
        <v>1277</v>
      </c>
      <c r="R343" s="40" t="s">
        <v>1278</v>
      </c>
      <c r="S343" s="12">
        <v>230</v>
      </c>
      <c r="T343" s="40">
        <v>0</v>
      </c>
      <c r="U343" s="12">
        <v>1</v>
      </c>
      <c r="V343" s="40">
        <v>0</v>
      </c>
      <c r="W343" s="40">
        <v>0</v>
      </c>
      <c r="X343" s="40">
        <v>0</v>
      </c>
      <c r="Y343" s="40">
        <v>0</v>
      </c>
      <c r="Z343" s="40">
        <v>1</v>
      </c>
      <c r="AA343" s="12">
        <v>0</v>
      </c>
      <c r="AB343" s="38">
        <v>0</v>
      </c>
      <c r="AC343" s="36">
        <v>1</v>
      </c>
      <c r="AD343" s="12">
        <v>0</v>
      </c>
      <c r="AE343" s="40">
        <v>0</v>
      </c>
      <c r="AF343" s="40">
        <v>0</v>
      </c>
      <c r="AG343" s="40">
        <v>0</v>
      </c>
      <c r="AH343" s="40">
        <v>0</v>
      </c>
      <c r="AI343" s="40">
        <v>0</v>
      </c>
      <c r="AJ343" s="40">
        <v>0</v>
      </c>
      <c r="AK343" s="40">
        <v>0</v>
      </c>
      <c r="AL343" s="40">
        <v>0</v>
      </c>
      <c r="AM343" s="40">
        <v>0</v>
      </c>
      <c r="AN343" s="40">
        <v>0</v>
      </c>
      <c r="AO343" s="40">
        <v>0</v>
      </c>
      <c r="AP343" s="40">
        <v>0</v>
      </c>
      <c r="AQ343" s="12">
        <v>1</v>
      </c>
      <c r="AR343" s="40">
        <v>0</v>
      </c>
      <c r="AS343" s="40">
        <v>1</v>
      </c>
      <c r="AT343" s="40">
        <v>0</v>
      </c>
      <c r="AU343" s="40">
        <v>0</v>
      </c>
      <c r="AV343" s="40">
        <v>0</v>
      </c>
      <c r="AW343" s="40">
        <v>0</v>
      </c>
      <c r="AX343" s="40">
        <v>0</v>
      </c>
      <c r="AY343" s="40">
        <v>0</v>
      </c>
      <c r="AZ343" s="40">
        <v>0</v>
      </c>
      <c r="BA343" s="40">
        <v>0</v>
      </c>
      <c r="BB343" s="40">
        <v>0</v>
      </c>
      <c r="BC343" s="12">
        <v>1</v>
      </c>
      <c r="BE343" s="85"/>
    </row>
    <row r="344" spans="1:57" s="40" customFormat="1" x14ac:dyDescent="0.25">
      <c r="A344" s="24">
        <v>0</v>
      </c>
      <c r="B344" s="40">
        <v>0</v>
      </c>
      <c r="C344" s="40">
        <v>1</v>
      </c>
      <c r="D344" s="12">
        <v>0</v>
      </c>
      <c r="E344" s="40">
        <v>1</v>
      </c>
      <c r="F344" s="40">
        <v>0</v>
      </c>
      <c r="G344" s="12">
        <v>0</v>
      </c>
      <c r="H344" s="70">
        <v>43951</v>
      </c>
      <c r="I344" s="13" t="s">
        <v>1232</v>
      </c>
      <c r="K344" s="40" t="s">
        <v>1233</v>
      </c>
      <c r="L344" s="40">
        <v>2</v>
      </c>
      <c r="M344" s="40">
        <v>0</v>
      </c>
      <c r="N344" s="40">
        <v>0</v>
      </c>
      <c r="O344" s="40">
        <v>319</v>
      </c>
      <c r="P344" s="40">
        <v>0</v>
      </c>
      <c r="S344" s="12">
        <v>528</v>
      </c>
      <c r="T344" s="40">
        <v>0</v>
      </c>
      <c r="U344" s="12">
        <v>1</v>
      </c>
      <c r="V344" s="40">
        <v>1</v>
      </c>
      <c r="W344" s="40">
        <v>0</v>
      </c>
      <c r="X344" s="40">
        <v>0</v>
      </c>
      <c r="Y344" s="40">
        <v>0</v>
      </c>
      <c r="Z344" s="40">
        <v>0</v>
      </c>
      <c r="AA344" s="12">
        <v>0</v>
      </c>
      <c r="AB344" s="38">
        <v>0</v>
      </c>
      <c r="AC344" s="36">
        <v>1</v>
      </c>
      <c r="AD344" s="12">
        <v>1</v>
      </c>
      <c r="AE344" s="40">
        <v>0</v>
      </c>
      <c r="AF344" s="40">
        <v>0</v>
      </c>
      <c r="AG344" s="40">
        <v>0</v>
      </c>
      <c r="AH344" s="40">
        <v>0</v>
      </c>
      <c r="AI344" s="40">
        <v>0</v>
      </c>
      <c r="AJ344" s="40">
        <v>0</v>
      </c>
      <c r="AK344" s="40">
        <v>0</v>
      </c>
      <c r="AL344" s="40">
        <v>0</v>
      </c>
      <c r="AM344" s="40">
        <v>0</v>
      </c>
      <c r="AN344" s="40">
        <v>0</v>
      </c>
      <c r="AO344" s="40">
        <v>0</v>
      </c>
      <c r="AP344" s="40">
        <v>0</v>
      </c>
      <c r="AQ344" s="12">
        <v>1</v>
      </c>
      <c r="AR344" s="40">
        <v>0</v>
      </c>
      <c r="AS344" s="40">
        <v>1</v>
      </c>
      <c r="AT344" s="40">
        <v>0</v>
      </c>
      <c r="AU344" s="40">
        <v>0</v>
      </c>
      <c r="AV344" s="40">
        <v>1</v>
      </c>
      <c r="AW344" s="40">
        <v>0</v>
      </c>
      <c r="AX344" s="40">
        <v>0</v>
      </c>
      <c r="AY344" s="40">
        <v>0</v>
      </c>
      <c r="AZ344" s="40">
        <v>0</v>
      </c>
      <c r="BA344" s="40">
        <v>0</v>
      </c>
      <c r="BB344" s="40">
        <v>0</v>
      </c>
      <c r="BC344" s="12">
        <v>1</v>
      </c>
      <c r="BE344" s="85"/>
    </row>
    <row r="345" spans="1:57" s="40" customFormat="1" x14ac:dyDescent="0.25">
      <c r="A345" s="24">
        <v>0</v>
      </c>
      <c r="B345" s="40">
        <v>0</v>
      </c>
      <c r="C345" s="40">
        <v>1</v>
      </c>
      <c r="D345" s="12">
        <v>0</v>
      </c>
      <c r="E345" s="40">
        <v>1</v>
      </c>
      <c r="F345" s="40">
        <v>0</v>
      </c>
      <c r="G345" s="12">
        <v>0</v>
      </c>
      <c r="H345" s="40" t="s">
        <v>1234</v>
      </c>
      <c r="I345" s="13" t="s">
        <v>1235</v>
      </c>
      <c r="J345" s="40" t="s">
        <v>1236</v>
      </c>
      <c r="K345" s="40" t="s">
        <v>1237</v>
      </c>
      <c r="L345" s="40">
        <v>1</v>
      </c>
      <c r="M345" s="40">
        <v>0</v>
      </c>
      <c r="N345" s="40">
        <v>4</v>
      </c>
      <c r="P345" s="40">
        <v>0</v>
      </c>
      <c r="Q345" s="40" t="s">
        <v>78</v>
      </c>
      <c r="R345" s="40" t="s">
        <v>78</v>
      </c>
      <c r="S345" s="12">
        <v>120</v>
      </c>
      <c r="T345" s="40">
        <v>0</v>
      </c>
      <c r="U345" s="12">
        <v>1</v>
      </c>
      <c r="V345" s="38">
        <v>0</v>
      </c>
      <c r="W345" s="38">
        <v>1</v>
      </c>
      <c r="X345" s="38">
        <v>0</v>
      </c>
      <c r="Y345" s="38">
        <v>0</v>
      </c>
      <c r="Z345" s="38">
        <v>0</v>
      </c>
      <c r="AA345" s="12">
        <v>0</v>
      </c>
      <c r="AB345" s="38">
        <v>0</v>
      </c>
      <c r="AC345" s="36">
        <v>1</v>
      </c>
      <c r="AD345" s="12">
        <v>0</v>
      </c>
      <c r="AE345" s="40">
        <v>0</v>
      </c>
      <c r="AF345" s="40">
        <v>0</v>
      </c>
      <c r="AG345" s="40">
        <v>0</v>
      </c>
      <c r="AH345" s="40">
        <v>0</v>
      </c>
      <c r="AI345" s="40">
        <v>0</v>
      </c>
      <c r="AJ345" s="40">
        <v>0</v>
      </c>
      <c r="AK345" s="40">
        <v>0</v>
      </c>
      <c r="AL345" s="40">
        <v>0</v>
      </c>
      <c r="AM345" s="40">
        <v>0</v>
      </c>
      <c r="AN345" s="40">
        <v>0</v>
      </c>
      <c r="AO345" s="40">
        <v>0</v>
      </c>
      <c r="AP345" s="40">
        <v>0</v>
      </c>
      <c r="AQ345" s="12">
        <v>1</v>
      </c>
      <c r="AR345" s="38">
        <v>0</v>
      </c>
      <c r="AS345" s="38">
        <v>0</v>
      </c>
      <c r="AT345" s="38">
        <v>0</v>
      </c>
      <c r="AU345" s="38">
        <v>0</v>
      </c>
      <c r="AV345" s="38">
        <v>1</v>
      </c>
      <c r="AW345" s="38">
        <v>0</v>
      </c>
      <c r="AX345" s="38">
        <v>0</v>
      </c>
      <c r="AY345" s="38">
        <v>0</v>
      </c>
      <c r="AZ345" s="38">
        <v>0</v>
      </c>
      <c r="BA345" s="38">
        <v>0</v>
      </c>
      <c r="BB345" s="38">
        <v>0</v>
      </c>
      <c r="BC345" s="32">
        <v>0</v>
      </c>
      <c r="BE345" s="85"/>
    </row>
    <row r="346" spans="1:57" s="40" customFormat="1" x14ac:dyDescent="0.25">
      <c r="A346" s="24">
        <v>0</v>
      </c>
      <c r="B346" s="40">
        <v>0</v>
      </c>
      <c r="C346" s="40">
        <v>1</v>
      </c>
      <c r="D346" s="12">
        <v>0</v>
      </c>
      <c r="E346" s="40">
        <v>1</v>
      </c>
      <c r="F346" s="40">
        <v>0</v>
      </c>
      <c r="G346" s="12">
        <v>0</v>
      </c>
      <c r="H346" s="40" t="s">
        <v>1238</v>
      </c>
      <c r="I346" s="13" t="s">
        <v>1239</v>
      </c>
      <c r="J346" s="40" t="s">
        <v>1240</v>
      </c>
      <c r="K346" s="40" t="s">
        <v>1241</v>
      </c>
      <c r="L346" s="40">
        <v>2</v>
      </c>
      <c r="M346" s="40">
        <v>0</v>
      </c>
      <c r="N346" s="40">
        <v>0</v>
      </c>
      <c r="P346" s="40">
        <v>6</v>
      </c>
      <c r="Q346" s="40" t="s">
        <v>78</v>
      </c>
      <c r="R346" s="40" t="s">
        <v>78</v>
      </c>
      <c r="S346" s="12">
        <v>328</v>
      </c>
      <c r="T346" s="40">
        <v>1</v>
      </c>
      <c r="U346" s="12">
        <v>0</v>
      </c>
      <c r="V346" s="38">
        <v>0</v>
      </c>
      <c r="W346" s="38">
        <v>0</v>
      </c>
      <c r="X346" s="38">
        <v>0</v>
      </c>
      <c r="Y346" s="38">
        <v>0</v>
      </c>
      <c r="Z346" s="38">
        <v>1</v>
      </c>
      <c r="AA346" s="12">
        <v>0</v>
      </c>
      <c r="AB346" s="38">
        <v>0</v>
      </c>
      <c r="AC346" s="36">
        <v>0</v>
      </c>
      <c r="AD346" s="12">
        <v>0</v>
      </c>
      <c r="AE346" s="40">
        <v>0</v>
      </c>
      <c r="AF346" s="40">
        <v>0</v>
      </c>
      <c r="AG346" s="40">
        <v>0</v>
      </c>
      <c r="AH346" s="40">
        <v>0</v>
      </c>
      <c r="AI346" s="40">
        <v>0</v>
      </c>
      <c r="AJ346" s="40">
        <v>0</v>
      </c>
      <c r="AK346" s="40">
        <v>0</v>
      </c>
      <c r="AL346" s="40">
        <v>0</v>
      </c>
      <c r="AM346" s="40">
        <v>0</v>
      </c>
      <c r="AN346" s="40">
        <v>0</v>
      </c>
      <c r="AO346" s="40">
        <v>0</v>
      </c>
      <c r="AP346" s="40">
        <v>0</v>
      </c>
      <c r="AQ346" s="12">
        <v>1</v>
      </c>
      <c r="AR346" s="40">
        <v>0</v>
      </c>
      <c r="AS346" s="40">
        <v>0</v>
      </c>
      <c r="AT346" s="40">
        <v>1</v>
      </c>
      <c r="AU346" s="40">
        <v>0</v>
      </c>
      <c r="AV346" s="40">
        <v>1</v>
      </c>
      <c r="AW346" s="40">
        <v>0</v>
      </c>
      <c r="AX346" s="40">
        <v>0</v>
      </c>
      <c r="AY346" s="40">
        <v>0</v>
      </c>
      <c r="AZ346" s="40">
        <v>0</v>
      </c>
      <c r="BA346" s="40">
        <v>0</v>
      </c>
      <c r="BB346" s="40">
        <v>0</v>
      </c>
      <c r="BC346" s="12">
        <v>0</v>
      </c>
      <c r="BE346" s="85"/>
    </row>
    <row r="347" spans="1:57" s="40" customFormat="1" x14ac:dyDescent="0.25">
      <c r="A347" s="24">
        <v>0</v>
      </c>
      <c r="B347" s="40">
        <v>0</v>
      </c>
      <c r="C347" s="40">
        <v>1</v>
      </c>
      <c r="D347" s="12">
        <v>0</v>
      </c>
      <c r="E347" s="40">
        <v>1</v>
      </c>
      <c r="F347" s="40">
        <v>0</v>
      </c>
      <c r="G347" s="12">
        <v>0</v>
      </c>
      <c r="H347" s="40" t="s">
        <v>1242</v>
      </c>
      <c r="I347" s="13" t="s">
        <v>1243</v>
      </c>
      <c r="J347" s="40" t="s">
        <v>1244</v>
      </c>
      <c r="K347" s="40" t="s">
        <v>1245</v>
      </c>
      <c r="L347" s="40">
        <v>1</v>
      </c>
      <c r="M347" s="40">
        <v>0</v>
      </c>
      <c r="N347" s="40">
        <v>0</v>
      </c>
      <c r="P347" s="40">
        <v>0</v>
      </c>
      <c r="Q347" s="40" t="s">
        <v>1277</v>
      </c>
      <c r="R347" s="40" t="s">
        <v>1278</v>
      </c>
      <c r="S347" s="12">
        <v>343</v>
      </c>
      <c r="T347" s="40">
        <v>0</v>
      </c>
      <c r="U347" s="12">
        <v>1</v>
      </c>
      <c r="V347" s="38">
        <v>0</v>
      </c>
      <c r="W347" s="38">
        <v>0</v>
      </c>
      <c r="X347" s="38">
        <v>0</v>
      </c>
      <c r="Y347" s="38">
        <v>0</v>
      </c>
      <c r="Z347" s="38">
        <v>1</v>
      </c>
      <c r="AA347" s="12">
        <v>0</v>
      </c>
      <c r="AB347" s="38">
        <v>0</v>
      </c>
      <c r="AC347" s="36">
        <v>0</v>
      </c>
      <c r="AD347" s="12">
        <v>0</v>
      </c>
      <c r="AE347" s="40">
        <v>0</v>
      </c>
      <c r="AF347" s="40">
        <v>0</v>
      </c>
      <c r="AG347" s="40">
        <v>0</v>
      </c>
      <c r="AH347" s="40">
        <v>0</v>
      </c>
      <c r="AI347" s="40">
        <v>0</v>
      </c>
      <c r="AJ347" s="40">
        <v>0</v>
      </c>
      <c r="AK347" s="40">
        <v>0</v>
      </c>
      <c r="AL347" s="40">
        <v>0</v>
      </c>
      <c r="AM347" s="40">
        <v>0</v>
      </c>
      <c r="AN347" s="40">
        <v>0</v>
      </c>
      <c r="AO347" s="40">
        <v>0</v>
      </c>
      <c r="AP347" s="40">
        <v>0</v>
      </c>
      <c r="AQ347" s="12">
        <v>1</v>
      </c>
      <c r="AR347" s="40">
        <v>0</v>
      </c>
      <c r="AS347" s="40">
        <v>1</v>
      </c>
      <c r="AT347" s="40">
        <v>0</v>
      </c>
      <c r="AU347" s="40">
        <v>0</v>
      </c>
      <c r="AV347" s="40">
        <v>0</v>
      </c>
      <c r="AW347" s="40">
        <v>0</v>
      </c>
      <c r="AX347" s="40">
        <v>0</v>
      </c>
      <c r="AY347" s="40">
        <v>0</v>
      </c>
      <c r="AZ347" s="40">
        <v>0</v>
      </c>
      <c r="BA347" s="40">
        <v>0</v>
      </c>
      <c r="BB347" s="40">
        <v>0</v>
      </c>
      <c r="BC347" s="12">
        <v>1</v>
      </c>
      <c r="BE347" s="85"/>
    </row>
    <row r="348" spans="1:57" s="40" customFormat="1" x14ac:dyDescent="0.25">
      <c r="A348" s="24">
        <v>0</v>
      </c>
      <c r="B348" s="40">
        <v>0</v>
      </c>
      <c r="C348" s="40">
        <v>1</v>
      </c>
      <c r="D348" s="12">
        <v>0</v>
      </c>
      <c r="E348" s="40">
        <v>1</v>
      </c>
      <c r="F348" s="40">
        <v>0</v>
      </c>
      <c r="G348" s="12">
        <v>0</v>
      </c>
      <c r="H348" s="40" t="s">
        <v>1246</v>
      </c>
      <c r="I348" s="13" t="s">
        <v>1247</v>
      </c>
      <c r="J348" s="40" t="s">
        <v>1248</v>
      </c>
      <c r="K348" s="40" t="s">
        <v>1249</v>
      </c>
      <c r="L348" s="40">
        <v>2</v>
      </c>
      <c r="M348" s="40">
        <v>0</v>
      </c>
      <c r="N348" s="40">
        <v>0</v>
      </c>
      <c r="P348" s="40">
        <v>3</v>
      </c>
      <c r="Q348" s="40" t="s">
        <v>78</v>
      </c>
      <c r="R348" s="40" t="s">
        <v>78</v>
      </c>
      <c r="S348" s="12">
        <v>142</v>
      </c>
      <c r="T348" s="40">
        <v>0</v>
      </c>
      <c r="U348" s="12">
        <v>1</v>
      </c>
      <c r="V348" s="38">
        <v>0</v>
      </c>
      <c r="W348" s="38">
        <v>1</v>
      </c>
      <c r="X348" s="38">
        <v>0</v>
      </c>
      <c r="Y348" s="38">
        <v>0</v>
      </c>
      <c r="Z348" s="38">
        <v>0</v>
      </c>
      <c r="AA348" s="12">
        <v>0</v>
      </c>
      <c r="AB348" s="38">
        <v>0</v>
      </c>
      <c r="AC348" s="36">
        <v>1</v>
      </c>
      <c r="AD348" s="12">
        <v>0</v>
      </c>
      <c r="AE348" s="40">
        <v>0</v>
      </c>
      <c r="AF348" s="40">
        <v>0</v>
      </c>
      <c r="AG348" s="40">
        <v>0</v>
      </c>
      <c r="AH348" s="40">
        <v>0</v>
      </c>
      <c r="AI348" s="40">
        <v>0</v>
      </c>
      <c r="AJ348" s="40">
        <v>0</v>
      </c>
      <c r="AK348" s="40">
        <v>0</v>
      </c>
      <c r="AL348" s="40">
        <v>0</v>
      </c>
      <c r="AM348" s="40">
        <v>0</v>
      </c>
      <c r="AN348" s="40">
        <v>0</v>
      </c>
      <c r="AO348" s="40">
        <v>0</v>
      </c>
      <c r="AP348" s="40">
        <v>0</v>
      </c>
      <c r="AQ348" s="12">
        <v>1</v>
      </c>
      <c r="AR348" s="38">
        <v>0</v>
      </c>
      <c r="AS348" s="38">
        <v>0</v>
      </c>
      <c r="AT348" s="38">
        <v>1</v>
      </c>
      <c r="AU348" s="38">
        <v>0</v>
      </c>
      <c r="AV348" s="38">
        <v>0</v>
      </c>
      <c r="AW348" s="38">
        <v>0</v>
      </c>
      <c r="AX348" s="38">
        <v>0</v>
      </c>
      <c r="AY348" s="38">
        <v>0</v>
      </c>
      <c r="AZ348" s="38">
        <v>0</v>
      </c>
      <c r="BA348" s="38">
        <v>0</v>
      </c>
      <c r="BB348" s="38">
        <v>0</v>
      </c>
      <c r="BC348" s="12">
        <v>0</v>
      </c>
      <c r="BE348" s="85"/>
    </row>
    <row r="349" spans="1:57" s="40" customFormat="1" x14ac:dyDescent="0.25">
      <c r="A349" s="24">
        <v>0</v>
      </c>
      <c r="B349" s="40">
        <v>0</v>
      </c>
      <c r="C349" s="40">
        <v>1</v>
      </c>
      <c r="D349" s="12">
        <v>0</v>
      </c>
      <c r="E349" s="40">
        <v>1</v>
      </c>
      <c r="F349" s="40">
        <v>0</v>
      </c>
      <c r="G349" s="12">
        <v>0</v>
      </c>
      <c r="H349" s="40" t="s">
        <v>1250</v>
      </c>
      <c r="I349" s="13" t="s">
        <v>1251</v>
      </c>
      <c r="J349" s="40" t="s">
        <v>1252</v>
      </c>
      <c r="K349" s="40" t="s">
        <v>1253</v>
      </c>
      <c r="L349" s="40">
        <v>4</v>
      </c>
      <c r="M349" s="40">
        <v>0</v>
      </c>
      <c r="N349" s="40">
        <v>0</v>
      </c>
      <c r="P349" s="40">
        <v>2</v>
      </c>
      <c r="Q349" s="40" t="s">
        <v>78</v>
      </c>
      <c r="R349" s="40" t="s">
        <v>78</v>
      </c>
      <c r="S349" s="12">
        <v>568</v>
      </c>
      <c r="T349" s="40">
        <v>1</v>
      </c>
      <c r="U349" s="12">
        <v>0</v>
      </c>
      <c r="V349" s="38">
        <v>0</v>
      </c>
      <c r="W349" s="38">
        <v>1</v>
      </c>
      <c r="X349" s="38">
        <v>0</v>
      </c>
      <c r="Y349" s="38">
        <v>0</v>
      </c>
      <c r="Z349" s="38">
        <v>0</v>
      </c>
      <c r="AA349" s="12">
        <v>0</v>
      </c>
      <c r="AB349" s="38">
        <v>0</v>
      </c>
      <c r="AC349" s="36">
        <v>1</v>
      </c>
      <c r="AD349" s="12">
        <v>0</v>
      </c>
      <c r="AE349" s="40">
        <v>0</v>
      </c>
      <c r="AF349" s="40">
        <v>0</v>
      </c>
      <c r="AG349" s="40">
        <v>0</v>
      </c>
      <c r="AH349" s="40">
        <v>0</v>
      </c>
      <c r="AI349" s="40">
        <v>0</v>
      </c>
      <c r="AJ349" s="40">
        <v>0</v>
      </c>
      <c r="AK349" s="40">
        <v>0</v>
      </c>
      <c r="AL349" s="40">
        <v>0</v>
      </c>
      <c r="AM349" s="40">
        <v>0</v>
      </c>
      <c r="AN349" s="40">
        <v>0</v>
      </c>
      <c r="AO349" s="40">
        <v>0</v>
      </c>
      <c r="AP349" s="40">
        <v>0</v>
      </c>
      <c r="AQ349" s="12">
        <v>1</v>
      </c>
      <c r="AR349" s="38">
        <v>0</v>
      </c>
      <c r="AS349" s="38">
        <v>1</v>
      </c>
      <c r="AT349" s="38">
        <v>0</v>
      </c>
      <c r="AU349" s="38">
        <v>0</v>
      </c>
      <c r="AV349" s="38">
        <v>0</v>
      </c>
      <c r="AW349" s="38">
        <v>0</v>
      </c>
      <c r="AX349" s="38">
        <v>0</v>
      </c>
      <c r="AY349" s="38">
        <v>0</v>
      </c>
      <c r="AZ349" s="38">
        <v>0</v>
      </c>
      <c r="BA349" s="38">
        <v>0</v>
      </c>
      <c r="BB349" s="38">
        <v>0</v>
      </c>
      <c r="BC349" s="12">
        <v>0</v>
      </c>
      <c r="BE349" s="85"/>
    </row>
    <row r="350" spans="1:57" s="40" customFormat="1" x14ac:dyDescent="0.25">
      <c r="A350" s="24">
        <v>0</v>
      </c>
      <c r="B350" s="40">
        <v>0</v>
      </c>
      <c r="C350" s="40">
        <v>1</v>
      </c>
      <c r="D350" s="12">
        <v>0</v>
      </c>
      <c r="E350" s="40">
        <v>1</v>
      </c>
      <c r="F350" s="40">
        <v>0</v>
      </c>
      <c r="G350" s="12">
        <v>0</v>
      </c>
      <c r="H350" s="40" t="s">
        <v>1254</v>
      </c>
      <c r="I350" s="13" t="s">
        <v>1255</v>
      </c>
      <c r="J350" s="40" t="s">
        <v>1256</v>
      </c>
      <c r="K350" s="40" t="s">
        <v>1257</v>
      </c>
      <c r="L350" s="40">
        <v>4</v>
      </c>
      <c r="M350" s="40">
        <v>0</v>
      </c>
      <c r="N350" s="40">
        <v>0</v>
      </c>
      <c r="P350" s="40">
        <v>6</v>
      </c>
      <c r="Q350" s="40" t="s">
        <v>78</v>
      </c>
      <c r="R350" s="40" t="s">
        <v>78</v>
      </c>
      <c r="S350" s="12">
        <v>355</v>
      </c>
      <c r="T350" s="40">
        <v>0</v>
      </c>
      <c r="U350" s="12">
        <v>1</v>
      </c>
      <c r="V350" s="38">
        <v>0</v>
      </c>
      <c r="W350" s="38">
        <v>1</v>
      </c>
      <c r="X350" s="38">
        <v>0</v>
      </c>
      <c r="Y350" s="38">
        <v>0</v>
      </c>
      <c r="Z350" s="38">
        <v>0</v>
      </c>
      <c r="AA350" s="12">
        <v>0</v>
      </c>
      <c r="AB350" s="38">
        <v>0</v>
      </c>
      <c r="AC350" s="36">
        <v>1</v>
      </c>
      <c r="AD350" s="12">
        <v>0</v>
      </c>
      <c r="AE350" s="40">
        <v>0</v>
      </c>
      <c r="AF350" s="40">
        <v>0</v>
      </c>
      <c r="AG350" s="40">
        <v>0</v>
      </c>
      <c r="AH350" s="40">
        <v>0</v>
      </c>
      <c r="AI350" s="40">
        <v>0</v>
      </c>
      <c r="AJ350" s="40">
        <v>0</v>
      </c>
      <c r="AK350" s="40">
        <v>0</v>
      </c>
      <c r="AL350" s="40">
        <v>0</v>
      </c>
      <c r="AM350" s="40">
        <v>0</v>
      </c>
      <c r="AN350" s="40">
        <v>0</v>
      </c>
      <c r="AO350" s="40">
        <v>0</v>
      </c>
      <c r="AP350" s="40">
        <v>0</v>
      </c>
      <c r="AQ350" s="12">
        <v>1</v>
      </c>
      <c r="AR350" s="38">
        <v>0</v>
      </c>
      <c r="AS350" s="38">
        <v>0</v>
      </c>
      <c r="AT350" s="38">
        <v>1</v>
      </c>
      <c r="AU350" s="38">
        <v>0</v>
      </c>
      <c r="AV350" s="38">
        <v>0</v>
      </c>
      <c r="AW350" s="38">
        <v>0</v>
      </c>
      <c r="AX350" s="38">
        <v>0</v>
      </c>
      <c r="AY350" s="38">
        <v>0</v>
      </c>
      <c r="AZ350" s="38">
        <v>0</v>
      </c>
      <c r="BA350" s="38">
        <v>0</v>
      </c>
      <c r="BB350" s="38">
        <v>0</v>
      </c>
      <c r="BC350" s="12">
        <v>0</v>
      </c>
      <c r="BE350" s="85"/>
    </row>
    <row r="351" spans="1:57" s="40" customFormat="1" x14ac:dyDescent="0.25">
      <c r="A351" s="24">
        <v>0</v>
      </c>
      <c r="B351" s="40">
        <v>0</v>
      </c>
      <c r="C351" s="40">
        <v>1</v>
      </c>
      <c r="D351" s="12">
        <v>0</v>
      </c>
      <c r="E351" s="40">
        <v>1</v>
      </c>
      <c r="F351" s="40">
        <v>0</v>
      </c>
      <c r="G351" s="12">
        <v>0</v>
      </c>
      <c r="H351" s="40" t="s">
        <v>1258</v>
      </c>
      <c r="I351" s="13" t="s">
        <v>1259</v>
      </c>
      <c r="J351" s="40" t="s">
        <v>1240</v>
      </c>
      <c r="K351" s="40" t="s">
        <v>1260</v>
      </c>
      <c r="L351" s="40">
        <v>2</v>
      </c>
      <c r="M351" s="40">
        <v>0</v>
      </c>
      <c r="N351" s="40">
        <v>0</v>
      </c>
      <c r="P351" s="40">
        <v>0</v>
      </c>
      <c r="Q351" s="40" t="s">
        <v>78</v>
      </c>
      <c r="R351" s="40" t="s">
        <v>78</v>
      </c>
      <c r="S351" s="12">
        <v>244</v>
      </c>
      <c r="T351" s="40">
        <v>1</v>
      </c>
      <c r="U351" s="12">
        <v>0</v>
      </c>
      <c r="V351" s="38">
        <v>0</v>
      </c>
      <c r="W351" s="38">
        <v>0</v>
      </c>
      <c r="X351" s="38">
        <v>0</v>
      </c>
      <c r="Y351" s="38">
        <v>0</v>
      </c>
      <c r="Z351" s="38">
        <v>1</v>
      </c>
      <c r="AA351" s="12">
        <v>0</v>
      </c>
      <c r="AB351" s="38">
        <v>0</v>
      </c>
      <c r="AC351" s="36">
        <v>0</v>
      </c>
      <c r="AD351" s="12">
        <v>0</v>
      </c>
      <c r="AE351" s="40">
        <v>0</v>
      </c>
      <c r="AF351" s="40">
        <v>0</v>
      </c>
      <c r="AG351" s="40">
        <v>0</v>
      </c>
      <c r="AH351" s="40">
        <v>0</v>
      </c>
      <c r="AI351" s="40">
        <v>0</v>
      </c>
      <c r="AJ351" s="40">
        <v>0</v>
      </c>
      <c r="AK351" s="40">
        <v>0</v>
      </c>
      <c r="AL351" s="40">
        <v>0</v>
      </c>
      <c r="AM351" s="40">
        <v>0</v>
      </c>
      <c r="AN351" s="40">
        <v>0</v>
      </c>
      <c r="AO351" s="40">
        <v>0</v>
      </c>
      <c r="AP351" s="40">
        <v>0</v>
      </c>
      <c r="AQ351" s="12">
        <v>1</v>
      </c>
      <c r="AR351" s="40">
        <v>0</v>
      </c>
      <c r="AS351" s="40">
        <v>0</v>
      </c>
      <c r="AT351" s="40">
        <v>1</v>
      </c>
      <c r="AU351" s="40">
        <v>0</v>
      </c>
      <c r="AV351" s="40">
        <v>1</v>
      </c>
      <c r="AW351" s="40">
        <v>0</v>
      </c>
      <c r="AX351" s="40">
        <v>0</v>
      </c>
      <c r="AY351" s="40">
        <v>0</v>
      </c>
      <c r="AZ351" s="40">
        <v>0</v>
      </c>
      <c r="BA351" s="40">
        <v>0</v>
      </c>
      <c r="BB351" s="40">
        <v>0</v>
      </c>
      <c r="BC351" s="12">
        <v>0</v>
      </c>
      <c r="BE351" s="85"/>
    </row>
    <row r="352" spans="1:57" s="40" customFormat="1" x14ac:dyDescent="0.25">
      <c r="A352" s="24">
        <v>0</v>
      </c>
      <c r="B352" s="40">
        <v>0</v>
      </c>
      <c r="C352" s="40">
        <v>1</v>
      </c>
      <c r="D352" s="12">
        <v>0</v>
      </c>
      <c r="E352" s="40">
        <v>1</v>
      </c>
      <c r="F352" s="40">
        <v>0</v>
      </c>
      <c r="G352" s="12">
        <v>0</v>
      </c>
      <c r="H352" s="40" t="s">
        <v>1261</v>
      </c>
      <c r="I352" s="13" t="s">
        <v>1262</v>
      </c>
      <c r="J352" s="40" t="s">
        <v>1263</v>
      </c>
      <c r="K352" s="40" t="s">
        <v>1264</v>
      </c>
      <c r="L352" s="40">
        <v>4</v>
      </c>
      <c r="M352" s="40">
        <v>0</v>
      </c>
      <c r="N352" s="40">
        <v>0</v>
      </c>
      <c r="P352" s="40">
        <v>1</v>
      </c>
      <c r="Q352" s="40" t="s">
        <v>78</v>
      </c>
      <c r="R352" s="40" t="s">
        <v>78</v>
      </c>
      <c r="S352" s="12">
        <v>82</v>
      </c>
      <c r="T352" s="40">
        <v>1</v>
      </c>
      <c r="U352" s="12">
        <v>0</v>
      </c>
      <c r="V352" s="38">
        <v>0</v>
      </c>
      <c r="W352" s="38">
        <v>1</v>
      </c>
      <c r="X352" s="38">
        <v>0</v>
      </c>
      <c r="Y352" s="38">
        <v>0</v>
      </c>
      <c r="Z352" s="38">
        <v>0</v>
      </c>
      <c r="AA352" s="12">
        <v>0</v>
      </c>
      <c r="AB352" s="38">
        <v>0</v>
      </c>
      <c r="AC352" s="36">
        <v>1</v>
      </c>
      <c r="AD352" s="12">
        <v>0</v>
      </c>
      <c r="AE352" s="40">
        <v>0</v>
      </c>
      <c r="AF352" s="40">
        <v>0</v>
      </c>
      <c r="AG352" s="40">
        <v>0</v>
      </c>
      <c r="AH352" s="40">
        <v>0</v>
      </c>
      <c r="AI352" s="40">
        <v>0</v>
      </c>
      <c r="AJ352" s="40">
        <v>0</v>
      </c>
      <c r="AK352" s="40">
        <v>0</v>
      </c>
      <c r="AL352" s="40">
        <v>0</v>
      </c>
      <c r="AM352" s="40">
        <v>0</v>
      </c>
      <c r="AN352" s="40">
        <v>0</v>
      </c>
      <c r="AO352" s="40">
        <v>0</v>
      </c>
      <c r="AP352" s="40">
        <v>0</v>
      </c>
      <c r="AQ352" s="12">
        <v>1</v>
      </c>
      <c r="AR352" s="38">
        <v>0</v>
      </c>
      <c r="AS352" s="38">
        <v>1</v>
      </c>
      <c r="AT352" s="38">
        <v>0</v>
      </c>
      <c r="AU352" s="38">
        <v>0</v>
      </c>
      <c r="AV352" s="38">
        <v>0</v>
      </c>
      <c r="AW352" s="38">
        <v>0</v>
      </c>
      <c r="AX352" s="38">
        <v>0</v>
      </c>
      <c r="AY352" s="38">
        <v>0</v>
      </c>
      <c r="AZ352" s="38">
        <v>0</v>
      </c>
      <c r="BA352" s="38">
        <v>1</v>
      </c>
      <c r="BB352" s="38">
        <v>0</v>
      </c>
      <c r="BC352" s="12">
        <v>1</v>
      </c>
      <c r="BE352" s="85"/>
    </row>
    <row r="353" spans="1:57" s="40" customFormat="1" x14ac:dyDescent="0.25">
      <c r="A353" s="24">
        <v>0</v>
      </c>
      <c r="B353" s="40">
        <v>0</v>
      </c>
      <c r="C353" s="40">
        <v>1</v>
      </c>
      <c r="D353" s="12">
        <v>0</v>
      </c>
      <c r="E353" s="40">
        <v>1</v>
      </c>
      <c r="F353" s="40">
        <v>0</v>
      </c>
      <c r="G353" s="12">
        <v>0</v>
      </c>
      <c r="H353" s="40" t="s">
        <v>1265</v>
      </c>
      <c r="I353" s="13" t="s">
        <v>1266</v>
      </c>
      <c r="J353" s="40" t="s">
        <v>1267</v>
      </c>
      <c r="K353" s="40" t="s">
        <v>1268</v>
      </c>
      <c r="L353" s="40">
        <v>10</v>
      </c>
      <c r="M353" s="40">
        <v>0</v>
      </c>
      <c r="N353" s="40">
        <v>5</v>
      </c>
      <c r="P353" s="40">
        <v>0</v>
      </c>
      <c r="Q353" s="40" t="s">
        <v>78</v>
      </c>
      <c r="R353" s="40" t="s">
        <v>78</v>
      </c>
      <c r="S353" s="12">
        <v>402</v>
      </c>
      <c r="T353" s="40">
        <v>0</v>
      </c>
      <c r="U353" s="12">
        <v>1</v>
      </c>
      <c r="V353" s="38">
        <v>0</v>
      </c>
      <c r="W353" s="38">
        <v>1</v>
      </c>
      <c r="X353" s="38">
        <v>0</v>
      </c>
      <c r="Y353" s="38">
        <v>0</v>
      </c>
      <c r="Z353" s="38">
        <v>0</v>
      </c>
      <c r="AA353" s="12">
        <v>0</v>
      </c>
      <c r="AB353" s="38">
        <v>0</v>
      </c>
      <c r="AC353" s="36">
        <v>1</v>
      </c>
      <c r="AD353" s="12">
        <v>0</v>
      </c>
      <c r="AE353" s="40">
        <v>0</v>
      </c>
      <c r="AF353" s="40">
        <v>0</v>
      </c>
      <c r="AG353" s="40">
        <v>0</v>
      </c>
      <c r="AH353" s="40">
        <v>0</v>
      </c>
      <c r="AI353" s="40">
        <v>0</v>
      </c>
      <c r="AJ353" s="40">
        <v>0</v>
      </c>
      <c r="AK353" s="40">
        <v>0</v>
      </c>
      <c r="AL353" s="40">
        <v>0</v>
      </c>
      <c r="AM353" s="40">
        <v>0</v>
      </c>
      <c r="AN353" s="40">
        <v>0</v>
      </c>
      <c r="AO353" s="40">
        <v>0</v>
      </c>
      <c r="AP353" s="40">
        <v>0</v>
      </c>
      <c r="AQ353" s="12">
        <v>1</v>
      </c>
      <c r="AR353" s="38">
        <v>0</v>
      </c>
      <c r="AS353" s="38">
        <v>0</v>
      </c>
      <c r="AT353" s="38">
        <v>1</v>
      </c>
      <c r="AU353" s="38">
        <v>0</v>
      </c>
      <c r="AV353" s="38">
        <v>0</v>
      </c>
      <c r="AW353" s="38">
        <v>0</v>
      </c>
      <c r="AX353" s="38">
        <v>0</v>
      </c>
      <c r="AY353" s="38">
        <v>0</v>
      </c>
      <c r="AZ353" s="38">
        <v>0</v>
      </c>
      <c r="BA353" s="38">
        <v>0</v>
      </c>
      <c r="BB353" s="38">
        <v>0</v>
      </c>
      <c r="BC353" s="12">
        <v>0</v>
      </c>
      <c r="BE353" s="85"/>
    </row>
    <row r="354" spans="1:57" s="40" customFormat="1" x14ac:dyDescent="0.25">
      <c r="A354" s="24">
        <v>0</v>
      </c>
      <c r="B354" s="40">
        <v>0</v>
      </c>
      <c r="C354" s="40">
        <v>1</v>
      </c>
      <c r="D354" s="12">
        <v>0</v>
      </c>
      <c r="E354" s="40">
        <v>1</v>
      </c>
      <c r="F354" s="40">
        <v>0</v>
      </c>
      <c r="G354" s="12">
        <v>0</v>
      </c>
      <c r="H354" s="40" t="s">
        <v>1269</v>
      </c>
      <c r="I354" s="13" t="s">
        <v>1270</v>
      </c>
      <c r="J354" s="40" t="s">
        <v>1271</v>
      </c>
      <c r="K354" s="40" t="s">
        <v>1272</v>
      </c>
      <c r="L354" s="40">
        <v>3</v>
      </c>
      <c r="M354" s="40">
        <v>0</v>
      </c>
      <c r="N354" s="40">
        <v>1</v>
      </c>
      <c r="P354" s="40">
        <v>0</v>
      </c>
      <c r="Q354" s="40" t="s">
        <v>1277</v>
      </c>
      <c r="R354" s="40" t="s">
        <v>1278</v>
      </c>
      <c r="S354" s="12">
        <v>367</v>
      </c>
      <c r="T354" s="40">
        <v>0</v>
      </c>
      <c r="U354" s="12">
        <v>1</v>
      </c>
      <c r="V354" s="38">
        <v>0</v>
      </c>
      <c r="W354" s="38">
        <v>0</v>
      </c>
      <c r="X354" s="38">
        <v>0</v>
      </c>
      <c r="Y354" s="38">
        <v>0</v>
      </c>
      <c r="Z354" s="38">
        <v>1</v>
      </c>
      <c r="AA354" s="12">
        <v>0</v>
      </c>
      <c r="AB354" s="38">
        <v>0</v>
      </c>
      <c r="AC354" s="36">
        <v>1</v>
      </c>
      <c r="AD354" s="12">
        <v>0</v>
      </c>
      <c r="AE354" s="40">
        <v>0</v>
      </c>
      <c r="AF354" s="40">
        <v>0</v>
      </c>
      <c r="AG354" s="40">
        <v>0</v>
      </c>
      <c r="AH354" s="40">
        <v>0</v>
      </c>
      <c r="AI354" s="40">
        <v>0</v>
      </c>
      <c r="AJ354" s="40">
        <v>0</v>
      </c>
      <c r="AK354" s="40">
        <v>0</v>
      </c>
      <c r="AL354" s="40">
        <v>0</v>
      </c>
      <c r="AM354" s="40">
        <v>0</v>
      </c>
      <c r="AN354" s="40">
        <v>0</v>
      </c>
      <c r="AO354" s="40">
        <v>0</v>
      </c>
      <c r="AP354" s="40">
        <v>0</v>
      </c>
      <c r="AQ354" s="12">
        <v>1</v>
      </c>
      <c r="AR354" s="38">
        <v>0</v>
      </c>
      <c r="AS354" s="38">
        <v>1</v>
      </c>
      <c r="AT354" s="38">
        <v>0</v>
      </c>
      <c r="AU354" s="38">
        <v>0</v>
      </c>
      <c r="AV354" s="38">
        <v>0</v>
      </c>
      <c r="AW354" s="38">
        <v>0</v>
      </c>
      <c r="AX354" s="38">
        <v>0</v>
      </c>
      <c r="AY354" s="38">
        <v>0</v>
      </c>
      <c r="AZ354" s="38">
        <v>0</v>
      </c>
      <c r="BA354" s="38">
        <v>0</v>
      </c>
      <c r="BB354" s="38">
        <v>0</v>
      </c>
      <c r="BC354" s="12">
        <v>1</v>
      </c>
      <c r="BE354" s="85"/>
    </row>
    <row r="355" spans="1:57" s="40" customFormat="1" x14ac:dyDescent="0.25">
      <c r="A355" s="24">
        <v>0</v>
      </c>
      <c r="B355" s="40">
        <v>0</v>
      </c>
      <c r="C355" s="40">
        <v>1</v>
      </c>
      <c r="D355" s="12">
        <v>0</v>
      </c>
      <c r="E355" s="40">
        <v>1</v>
      </c>
      <c r="F355" s="40">
        <v>0</v>
      </c>
      <c r="G355" s="12">
        <v>0</v>
      </c>
      <c r="H355" s="40" t="s">
        <v>1273</v>
      </c>
      <c r="I355" s="13" t="s">
        <v>1274</v>
      </c>
      <c r="J355" s="40" t="s">
        <v>1275</v>
      </c>
      <c r="K355" s="40" t="s">
        <v>1276</v>
      </c>
      <c r="L355" s="40">
        <v>4</v>
      </c>
      <c r="M355" s="40">
        <v>0</v>
      </c>
      <c r="N355" s="40">
        <v>6</v>
      </c>
      <c r="P355" s="40">
        <v>3</v>
      </c>
      <c r="Q355" s="40" t="s">
        <v>1277</v>
      </c>
      <c r="R355" s="40" t="s">
        <v>1279</v>
      </c>
      <c r="S355" s="12">
        <v>277</v>
      </c>
      <c r="T355" s="40">
        <v>0</v>
      </c>
      <c r="U355" s="12">
        <v>1</v>
      </c>
      <c r="V355" s="38">
        <v>0</v>
      </c>
      <c r="W355" s="38">
        <v>0</v>
      </c>
      <c r="X355" s="38">
        <v>0</v>
      </c>
      <c r="Y355" s="38">
        <v>0</v>
      </c>
      <c r="Z355" s="38">
        <v>1</v>
      </c>
      <c r="AA355" s="12">
        <v>0</v>
      </c>
      <c r="AB355" s="38">
        <v>0</v>
      </c>
      <c r="AC355" s="40">
        <v>1</v>
      </c>
      <c r="AD355" s="12">
        <v>0</v>
      </c>
      <c r="AE355" s="40">
        <v>0</v>
      </c>
      <c r="AF355" s="40">
        <v>0</v>
      </c>
      <c r="AG355" s="40">
        <v>0</v>
      </c>
      <c r="AH355" s="40">
        <v>0</v>
      </c>
      <c r="AI355" s="40">
        <v>0</v>
      </c>
      <c r="AJ355" s="40">
        <v>0</v>
      </c>
      <c r="AK355" s="40">
        <v>0</v>
      </c>
      <c r="AL355" s="40">
        <v>0</v>
      </c>
      <c r="AM355" s="40">
        <v>0</v>
      </c>
      <c r="AN355" s="40">
        <v>0</v>
      </c>
      <c r="AO355" s="40">
        <v>0</v>
      </c>
      <c r="AP355" s="40">
        <v>0</v>
      </c>
      <c r="AQ355" s="12">
        <v>1</v>
      </c>
      <c r="AR355" s="38">
        <v>0</v>
      </c>
      <c r="AS355" s="38">
        <v>0</v>
      </c>
      <c r="AT355" s="38">
        <v>1</v>
      </c>
      <c r="AU355" s="38">
        <v>0</v>
      </c>
      <c r="AV355" s="38">
        <v>1</v>
      </c>
      <c r="AW355" s="38">
        <v>0</v>
      </c>
      <c r="AX355" s="38">
        <v>0</v>
      </c>
      <c r="AY355" s="38">
        <v>0</v>
      </c>
      <c r="AZ355" s="38">
        <v>0</v>
      </c>
      <c r="BA355" s="38">
        <v>0</v>
      </c>
      <c r="BB355" s="38">
        <v>0</v>
      </c>
      <c r="BC355" s="12">
        <v>0</v>
      </c>
      <c r="BE355" s="86"/>
    </row>
    <row r="356" spans="1:57" s="39" customFormat="1" x14ac:dyDescent="0.25">
      <c r="A356" s="20">
        <v>0</v>
      </c>
      <c r="B356" s="39">
        <v>0</v>
      </c>
      <c r="C356" s="39">
        <v>1</v>
      </c>
      <c r="D356" s="17">
        <v>0</v>
      </c>
      <c r="E356" s="22">
        <v>0</v>
      </c>
      <c r="F356" s="22">
        <v>0</v>
      </c>
      <c r="G356" s="17">
        <v>1</v>
      </c>
      <c r="I356" s="22" t="s">
        <v>1280</v>
      </c>
      <c r="K356" s="39" t="s">
        <v>1281</v>
      </c>
      <c r="L356" s="39">
        <v>15</v>
      </c>
      <c r="M356" s="39">
        <v>0</v>
      </c>
      <c r="P356" s="39">
        <v>10</v>
      </c>
      <c r="S356" s="17">
        <v>507</v>
      </c>
      <c r="T356" s="39">
        <v>0</v>
      </c>
      <c r="U356" s="17">
        <v>1</v>
      </c>
      <c r="V356" s="22">
        <v>0</v>
      </c>
      <c r="W356" s="22">
        <v>1</v>
      </c>
      <c r="X356" s="22">
        <v>0</v>
      </c>
      <c r="Y356" s="22">
        <v>0</v>
      </c>
      <c r="Z356" s="22">
        <v>0</v>
      </c>
      <c r="AA356" s="15">
        <v>0</v>
      </c>
      <c r="AB356" s="39">
        <v>1</v>
      </c>
      <c r="AC356" s="22">
        <v>0</v>
      </c>
      <c r="AD356" s="17">
        <v>0</v>
      </c>
      <c r="AE356" s="39">
        <v>0</v>
      </c>
      <c r="AF356" s="39">
        <v>0</v>
      </c>
      <c r="AG356" s="39">
        <v>0</v>
      </c>
      <c r="AH356" s="39">
        <v>0</v>
      </c>
      <c r="AI356" s="39">
        <v>0</v>
      </c>
      <c r="AJ356" s="39">
        <v>0</v>
      </c>
      <c r="AK356" s="39">
        <v>0</v>
      </c>
      <c r="AL356" s="39">
        <v>0</v>
      </c>
      <c r="AM356" s="39">
        <v>0</v>
      </c>
      <c r="AN356" s="39">
        <v>0</v>
      </c>
      <c r="AO356" s="39">
        <v>0</v>
      </c>
      <c r="AP356" s="39">
        <v>0</v>
      </c>
      <c r="AQ356" s="17">
        <v>1</v>
      </c>
      <c r="AR356" s="22">
        <v>1</v>
      </c>
      <c r="AS356" s="22">
        <v>0</v>
      </c>
      <c r="AT356" s="22">
        <v>1</v>
      </c>
      <c r="AU356" s="22">
        <v>0</v>
      </c>
      <c r="AV356" s="22">
        <v>0</v>
      </c>
      <c r="AW356" s="22">
        <v>0</v>
      </c>
      <c r="AX356" s="22">
        <v>0</v>
      </c>
      <c r="AY356" s="22">
        <v>0</v>
      </c>
      <c r="AZ356" s="22">
        <v>0</v>
      </c>
      <c r="BA356" s="22">
        <v>0</v>
      </c>
      <c r="BB356" s="22">
        <v>0</v>
      </c>
      <c r="BC356" s="15">
        <v>0</v>
      </c>
      <c r="BE356" s="80">
        <f>COUNTA(BC356:BC371)</f>
        <v>16</v>
      </c>
    </row>
    <row r="357" spans="1:57" s="40" customFormat="1" x14ac:dyDescent="0.25">
      <c r="A357" s="24">
        <v>0</v>
      </c>
      <c r="B357" s="40">
        <v>0</v>
      </c>
      <c r="C357" s="40">
        <v>1</v>
      </c>
      <c r="D357" s="12">
        <v>0</v>
      </c>
      <c r="E357" s="40">
        <v>0</v>
      </c>
      <c r="F357" s="40">
        <v>0</v>
      </c>
      <c r="G357" s="12">
        <v>1</v>
      </c>
      <c r="I357" s="38" t="s">
        <v>1282</v>
      </c>
      <c r="K357" s="40" t="s">
        <v>1283</v>
      </c>
      <c r="L357" s="40">
        <v>17</v>
      </c>
      <c r="M357" s="40">
        <v>0</v>
      </c>
      <c r="P357" s="40">
        <v>4</v>
      </c>
      <c r="S357" s="12">
        <v>320</v>
      </c>
      <c r="T357" s="40">
        <v>0</v>
      </c>
      <c r="U357" s="12">
        <v>1</v>
      </c>
      <c r="V357" s="40">
        <v>0</v>
      </c>
      <c r="W357" s="40">
        <v>1</v>
      </c>
      <c r="X357" s="40">
        <v>0</v>
      </c>
      <c r="Y357" s="40">
        <v>0</v>
      </c>
      <c r="Z357" s="40">
        <v>0</v>
      </c>
      <c r="AA357" s="12">
        <v>0</v>
      </c>
      <c r="AB357" s="40">
        <v>1</v>
      </c>
      <c r="AC357" s="38">
        <v>0</v>
      </c>
      <c r="AD357" s="12">
        <v>0</v>
      </c>
      <c r="AE357" s="40">
        <v>0</v>
      </c>
      <c r="AF357" s="40">
        <v>0</v>
      </c>
      <c r="AG357" s="40">
        <v>0</v>
      </c>
      <c r="AH357" s="40">
        <v>0</v>
      </c>
      <c r="AI357" s="40">
        <v>0</v>
      </c>
      <c r="AJ357" s="40">
        <v>0</v>
      </c>
      <c r="AK357" s="40">
        <v>0</v>
      </c>
      <c r="AL357" s="40">
        <v>0</v>
      </c>
      <c r="AM357" s="40">
        <v>0</v>
      </c>
      <c r="AN357" s="40">
        <v>0</v>
      </c>
      <c r="AO357" s="40">
        <v>0</v>
      </c>
      <c r="AP357" s="40">
        <v>0</v>
      </c>
      <c r="AQ357" s="12">
        <v>1</v>
      </c>
      <c r="AR357" s="40">
        <v>0</v>
      </c>
      <c r="AS357" s="40">
        <v>0</v>
      </c>
      <c r="AT357" s="40">
        <v>1</v>
      </c>
      <c r="AU357" s="40">
        <v>0</v>
      </c>
      <c r="AV357" s="40">
        <v>0</v>
      </c>
      <c r="AW357" s="40">
        <v>0</v>
      </c>
      <c r="AX357" s="40">
        <v>0</v>
      </c>
      <c r="AY357" s="40">
        <v>0</v>
      </c>
      <c r="AZ357" s="40">
        <v>0</v>
      </c>
      <c r="BA357" s="40">
        <v>0</v>
      </c>
      <c r="BB357" s="40">
        <v>0</v>
      </c>
      <c r="BC357" s="12">
        <v>0</v>
      </c>
      <c r="BE357" s="81"/>
    </row>
    <row r="358" spans="1:57" s="40" customFormat="1" x14ac:dyDescent="0.25">
      <c r="A358" s="24">
        <v>0</v>
      </c>
      <c r="B358" s="40">
        <v>0</v>
      </c>
      <c r="C358" s="40">
        <v>1</v>
      </c>
      <c r="D358" s="12">
        <v>0</v>
      </c>
      <c r="E358" s="40">
        <v>0</v>
      </c>
      <c r="F358" s="40">
        <v>0</v>
      </c>
      <c r="G358" s="12">
        <v>1</v>
      </c>
      <c r="I358" s="38" t="s">
        <v>1284</v>
      </c>
      <c r="K358" s="40" t="s">
        <v>1285</v>
      </c>
      <c r="L358" s="40">
        <v>58</v>
      </c>
      <c r="M358" s="40">
        <v>6</v>
      </c>
      <c r="P358" s="40">
        <v>5</v>
      </c>
      <c r="S358" s="12">
        <v>285</v>
      </c>
      <c r="T358" s="40">
        <v>0</v>
      </c>
      <c r="U358" s="12">
        <v>1</v>
      </c>
      <c r="V358" s="40">
        <v>0</v>
      </c>
      <c r="W358" s="40">
        <v>1</v>
      </c>
      <c r="X358" s="40">
        <v>0</v>
      </c>
      <c r="Y358" s="40">
        <v>0</v>
      </c>
      <c r="Z358" s="40">
        <v>0</v>
      </c>
      <c r="AA358" s="12">
        <v>0</v>
      </c>
      <c r="AB358" s="40">
        <v>1</v>
      </c>
      <c r="AC358" s="38">
        <v>0</v>
      </c>
      <c r="AD358" s="12">
        <v>0</v>
      </c>
      <c r="AE358" s="40">
        <v>0</v>
      </c>
      <c r="AF358" s="40">
        <v>0</v>
      </c>
      <c r="AG358" s="40">
        <v>0</v>
      </c>
      <c r="AH358" s="40">
        <v>0</v>
      </c>
      <c r="AI358" s="40">
        <v>0</v>
      </c>
      <c r="AJ358" s="40">
        <v>0</v>
      </c>
      <c r="AK358" s="40">
        <v>0</v>
      </c>
      <c r="AL358" s="40">
        <v>0</v>
      </c>
      <c r="AM358" s="40">
        <v>0</v>
      </c>
      <c r="AN358" s="40">
        <v>0</v>
      </c>
      <c r="AO358" s="40">
        <v>0</v>
      </c>
      <c r="AP358" s="40">
        <v>0</v>
      </c>
      <c r="AQ358" s="12">
        <v>1</v>
      </c>
      <c r="AR358" s="40">
        <v>0</v>
      </c>
      <c r="AS358" s="40">
        <v>1</v>
      </c>
      <c r="AT358" s="40">
        <v>0</v>
      </c>
      <c r="AU358" s="40">
        <v>0</v>
      </c>
      <c r="AV358" s="40">
        <v>0</v>
      </c>
      <c r="AW358" s="40">
        <v>0</v>
      </c>
      <c r="AX358" s="40">
        <v>0</v>
      </c>
      <c r="AY358" s="40">
        <v>0</v>
      </c>
      <c r="AZ358" s="40">
        <v>0</v>
      </c>
      <c r="BA358" s="40">
        <v>0</v>
      </c>
      <c r="BB358" s="40">
        <v>0</v>
      </c>
      <c r="BC358" s="12">
        <v>1</v>
      </c>
      <c r="BE358" s="81"/>
    </row>
    <row r="359" spans="1:57" s="40" customFormat="1" x14ac:dyDescent="0.25">
      <c r="A359" s="24">
        <v>0</v>
      </c>
      <c r="B359" s="40">
        <v>0</v>
      </c>
      <c r="C359" s="40">
        <v>1</v>
      </c>
      <c r="D359" s="12">
        <v>0</v>
      </c>
      <c r="E359" s="40">
        <v>0</v>
      </c>
      <c r="F359" s="40">
        <v>0</v>
      </c>
      <c r="G359" s="12">
        <v>1</v>
      </c>
      <c r="I359" s="38" t="s">
        <v>1286</v>
      </c>
      <c r="K359" s="40" t="s">
        <v>1287</v>
      </c>
      <c r="L359" s="40">
        <v>23</v>
      </c>
      <c r="M359" s="40">
        <v>0</v>
      </c>
      <c r="O359" s="40">
        <v>1326</v>
      </c>
      <c r="P359" s="40">
        <v>4</v>
      </c>
      <c r="S359" s="12">
        <v>573</v>
      </c>
      <c r="T359" s="40">
        <v>0</v>
      </c>
      <c r="U359" s="12">
        <v>1</v>
      </c>
      <c r="V359" s="40">
        <v>1</v>
      </c>
      <c r="W359" s="40">
        <v>0</v>
      </c>
      <c r="X359" s="40">
        <v>0</v>
      </c>
      <c r="Y359" s="40">
        <v>0</v>
      </c>
      <c r="Z359" s="40">
        <v>0</v>
      </c>
      <c r="AA359" s="12">
        <v>0</v>
      </c>
      <c r="AB359" s="40">
        <v>1</v>
      </c>
      <c r="AC359" s="38">
        <v>0</v>
      </c>
      <c r="AD359" s="12">
        <v>1</v>
      </c>
      <c r="AE359" s="40">
        <v>0</v>
      </c>
      <c r="AF359" s="40">
        <v>0</v>
      </c>
      <c r="AG359" s="40">
        <v>0</v>
      </c>
      <c r="AH359" s="40">
        <v>0</v>
      </c>
      <c r="AI359" s="40">
        <v>0</v>
      </c>
      <c r="AJ359" s="40">
        <v>0</v>
      </c>
      <c r="AK359" s="40">
        <v>0</v>
      </c>
      <c r="AL359" s="40">
        <v>0</v>
      </c>
      <c r="AM359" s="40">
        <v>0</v>
      </c>
      <c r="AN359" s="40">
        <v>0</v>
      </c>
      <c r="AO359" s="40">
        <v>0</v>
      </c>
      <c r="AP359" s="40">
        <v>0</v>
      </c>
      <c r="AQ359" s="12">
        <v>1</v>
      </c>
      <c r="AR359" s="40">
        <v>0</v>
      </c>
      <c r="AS359" s="40">
        <v>1</v>
      </c>
      <c r="AT359" s="40">
        <v>0</v>
      </c>
      <c r="AU359" s="40">
        <v>0</v>
      </c>
      <c r="AV359" s="40">
        <v>1</v>
      </c>
      <c r="AW359" s="40">
        <v>0</v>
      </c>
      <c r="AX359" s="40">
        <v>0</v>
      </c>
      <c r="AY359" s="40">
        <v>0</v>
      </c>
      <c r="AZ359" s="40">
        <v>0</v>
      </c>
      <c r="BA359" s="40">
        <v>0</v>
      </c>
      <c r="BB359" s="40">
        <v>0</v>
      </c>
      <c r="BC359" s="12">
        <v>1</v>
      </c>
      <c r="BE359" s="81"/>
    </row>
    <row r="360" spans="1:57" s="40" customFormat="1" x14ac:dyDescent="0.25">
      <c r="A360" s="24">
        <v>0</v>
      </c>
      <c r="B360" s="40">
        <v>0</v>
      </c>
      <c r="C360" s="40">
        <v>1</v>
      </c>
      <c r="D360" s="12">
        <v>0</v>
      </c>
      <c r="E360" s="40">
        <v>0</v>
      </c>
      <c r="F360" s="40">
        <v>0</v>
      </c>
      <c r="G360" s="12">
        <v>1</v>
      </c>
      <c r="I360" s="38" t="s">
        <v>1288</v>
      </c>
      <c r="K360" s="40" t="s">
        <v>1289</v>
      </c>
      <c r="L360" s="40">
        <v>32</v>
      </c>
      <c r="M360" s="40">
        <v>3</v>
      </c>
      <c r="P360" s="40">
        <v>4</v>
      </c>
      <c r="S360" s="12">
        <v>367</v>
      </c>
      <c r="T360" s="40">
        <v>0</v>
      </c>
      <c r="U360" s="12">
        <v>1</v>
      </c>
      <c r="V360" s="38">
        <v>0</v>
      </c>
      <c r="W360" s="38">
        <v>0</v>
      </c>
      <c r="X360" s="38">
        <v>0</v>
      </c>
      <c r="Y360" s="38">
        <v>0</v>
      </c>
      <c r="Z360" s="38">
        <v>0</v>
      </c>
      <c r="AA360" s="12">
        <v>1</v>
      </c>
      <c r="AB360" s="40">
        <v>0</v>
      </c>
      <c r="AC360" s="38">
        <v>0</v>
      </c>
      <c r="AD360" s="12">
        <v>0</v>
      </c>
      <c r="AE360" s="40">
        <v>0</v>
      </c>
      <c r="AF360" s="40">
        <v>0</v>
      </c>
      <c r="AG360" s="40">
        <v>0</v>
      </c>
      <c r="AH360" s="40">
        <v>0</v>
      </c>
      <c r="AI360" s="40">
        <v>0</v>
      </c>
      <c r="AJ360" s="40">
        <v>0</v>
      </c>
      <c r="AK360" s="40">
        <v>0</v>
      </c>
      <c r="AL360" s="40">
        <v>0</v>
      </c>
      <c r="AM360" s="40">
        <v>0</v>
      </c>
      <c r="AN360" s="40">
        <v>0</v>
      </c>
      <c r="AO360" s="40">
        <v>0</v>
      </c>
      <c r="AP360" s="40">
        <v>0</v>
      </c>
      <c r="AQ360" s="12">
        <v>1</v>
      </c>
      <c r="AR360" s="38">
        <v>0</v>
      </c>
      <c r="AS360" s="38">
        <v>1</v>
      </c>
      <c r="AT360" s="38">
        <v>1</v>
      </c>
      <c r="AU360" s="38">
        <v>0</v>
      </c>
      <c r="AV360" s="38">
        <v>0</v>
      </c>
      <c r="AW360" s="38">
        <v>0</v>
      </c>
      <c r="AX360" s="38">
        <v>0</v>
      </c>
      <c r="AY360" s="38">
        <v>1</v>
      </c>
      <c r="AZ360" s="38">
        <v>0</v>
      </c>
      <c r="BA360" s="38">
        <v>0</v>
      </c>
      <c r="BB360" s="38">
        <v>0</v>
      </c>
      <c r="BC360" s="12">
        <v>0</v>
      </c>
      <c r="BE360" s="81"/>
    </row>
    <row r="361" spans="1:57" s="40" customFormat="1" x14ac:dyDescent="0.25">
      <c r="A361" s="24">
        <v>0</v>
      </c>
      <c r="B361" s="40">
        <v>0</v>
      </c>
      <c r="C361" s="40">
        <v>1</v>
      </c>
      <c r="D361" s="12">
        <v>0</v>
      </c>
      <c r="E361" s="40">
        <v>0</v>
      </c>
      <c r="F361" s="40">
        <v>0</v>
      </c>
      <c r="G361" s="12">
        <v>1</v>
      </c>
      <c r="I361" s="38" t="s">
        <v>1290</v>
      </c>
      <c r="K361" s="40" t="s">
        <v>1249</v>
      </c>
      <c r="L361" s="40">
        <v>13</v>
      </c>
      <c r="M361" s="40">
        <v>0</v>
      </c>
      <c r="P361" s="40">
        <v>3</v>
      </c>
      <c r="S361" s="12">
        <v>142</v>
      </c>
      <c r="T361" s="40">
        <v>0</v>
      </c>
      <c r="U361" s="12">
        <v>1</v>
      </c>
      <c r="V361" s="40">
        <v>0</v>
      </c>
      <c r="W361" s="40">
        <v>1</v>
      </c>
      <c r="X361" s="40">
        <v>0</v>
      </c>
      <c r="Y361" s="40">
        <v>0</v>
      </c>
      <c r="Z361" s="40">
        <v>0</v>
      </c>
      <c r="AA361" s="12">
        <v>0</v>
      </c>
      <c r="AB361" s="40">
        <v>1</v>
      </c>
      <c r="AC361" s="38">
        <v>0</v>
      </c>
      <c r="AD361" s="12">
        <v>0</v>
      </c>
      <c r="AE361" s="40">
        <v>0</v>
      </c>
      <c r="AF361" s="40">
        <v>0</v>
      </c>
      <c r="AG361" s="40">
        <v>0</v>
      </c>
      <c r="AH361" s="40">
        <v>0</v>
      </c>
      <c r="AI361" s="40">
        <v>0</v>
      </c>
      <c r="AJ361" s="40">
        <v>0</v>
      </c>
      <c r="AK361" s="40">
        <v>0</v>
      </c>
      <c r="AL361" s="40">
        <v>0</v>
      </c>
      <c r="AM361" s="40">
        <v>0</v>
      </c>
      <c r="AN361" s="40">
        <v>0</v>
      </c>
      <c r="AO361" s="40">
        <v>0</v>
      </c>
      <c r="AP361" s="40">
        <v>0</v>
      </c>
      <c r="AQ361" s="12">
        <v>1</v>
      </c>
      <c r="AR361" s="38">
        <v>0</v>
      </c>
      <c r="AS361" s="38">
        <v>0</v>
      </c>
      <c r="AT361" s="38">
        <v>1</v>
      </c>
      <c r="AU361" s="38">
        <v>0</v>
      </c>
      <c r="AV361" s="38">
        <v>0</v>
      </c>
      <c r="AW361" s="38">
        <v>0</v>
      </c>
      <c r="AX361" s="38">
        <v>0</v>
      </c>
      <c r="AY361" s="38">
        <v>0</v>
      </c>
      <c r="AZ361" s="38">
        <v>0</v>
      </c>
      <c r="BA361" s="38">
        <v>0</v>
      </c>
      <c r="BB361" s="38">
        <v>0</v>
      </c>
      <c r="BC361" s="12">
        <v>0</v>
      </c>
      <c r="BE361" s="81"/>
    </row>
    <row r="362" spans="1:57" s="40" customFormat="1" x14ac:dyDescent="0.25">
      <c r="A362" s="24">
        <v>0</v>
      </c>
      <c r="B362" s="40">
        <v>0</v>
      </c>
      <c r="C362" s="40">
        <v>1</v>
      </c>
      <c r="D362" s="12">
        <v>0</v>
      </c>
      <c r="E362" s="40">
        <v>0</v>
      </c>
      <c r="F362" s="40">
        <v>0</v>
      </c>
      <c r="G362" s="12">
        <v>1</v>
      </c>
      <c r="I362" s="38" t="s">
        <v>1291</v>
      </c>
      <c r="K362" s="40" t="s">
        <v>1292</v>
      </c>
      <c r="L362" s="40">
        <v>13</v>
      </c>
      <c r="M362" s="40">
        <v>0</v>
      </c>
      <c r="P362" s="40">
        <v>4</v>
      </c>
      <c r="S362" s="12">
        <v>567</v>
      </c>
      <c r="T362" s="40">
        <v>1</v>
      </c>
      <c r="U362" s="12">
        <v>0</v>
      </c>
      <c r="V362" s="40">
        <v>0</v>
      </c>
      <c r="W362" s="40">
        <v>1</v>
      </c>
      <c r="X362" s="40">
        <v>0</v>
      </c>
      <c r="Y362" s="40">
        <v>0</v>
      </c>
      <c r="Z362" s="40">
        <v>0</v>
      </c>
      <c r="AA362" s="12">
        <v>0</v>
      </c>
      <c r="AB362" s="40">
        <v>1</v>
      </c>
      <c r="AC362" s="38">
        <v>0</v>
      </c>
      <c r="AD362" s="12">
        <v>0</v>
      </c>
      <c r="AE362" s="40">
        <v>0</v>
      </c>
      <c r="AF362" s="40">
        <v>0</v>
      </c>
      <c r="AG362" s="40">
        <v>0</v>
      </c>
      <c r="AH362" s="40">
        <v>0</v>
      </c>
      <c r="AI362" s="40">
        <v>0</v>
      </c>
      <c r="AJ362" s="40">
        <v>0</v>
      </c>
      <c r="AK362" s="40">
        <v>0</v>
      </c>
      <c r="AL362" s="40">
        <v>0</v>
      </c>
      <c r="AM362" s="40">
        <v>0</v>
      </c>
      <c r="AN362" s="40">
        <v>0</v>
      </c>
      <c r="AO362" s="40">
        <v>0</v>
      </c>
      <c r="AP362" s="40">
        <v>0</v>
      </c>
      <c r="AQ362" s="12">
        <v>1</v>
      </c>
      <c r="AR362" s="38">
        <v>0</v>
      </c>
      <c r="AS362" s="38">
        <v>1</v>
      </c>
      <c r="AT362" s="38">
        <v>0</v>
      </c>
      <c r="AU362" s="38">
        <v>0</v>
      </c>
      <c r="AV362" s="38">
        <v>0</v>
      </c>
      <c r="AW362" s="38">
        <v>0</v>
      </c>
      <c r="AX362" s="38">
        <v>0</v>
      </c>
      <c r="AY362" s="38">
        <v>0</v>
      </c>
      <c r="AZ362" s="38">
        <v>0</v>
      </c>
      <c r="BA362" s="38">
        <v>0</v>
      </c>
      <c r="BB362" s="38">
        <v>0</v>
      </c>
      <c r="BC362" s="12">
        <v>0</v>
      </c>
      <c r="BE362" s="81"/>
    </row>
    <row r="363" spans="1:57" s="40" customFormat="1" x14ac:dyDescent="0.25">
      <c r="A363" s="24">
        <v>0</v>
      </c>
      <c r="B363" s="40">
        <v>0</v>
      </c>
      <c r="C363" s="40">
        <v>1</v>
      </c>
      <c r="D363" s="12">
        <v>0</v>
      </c>
      <c r="E363" s="40">
        <v>0</v>
      </c>
      <c r="F363" s="40">
        <v>0</v>
      </c>
      <c r="G363" s="12">
        <v>1</v>
      </c>
      <c r="I363" s="38" t="s">
        <v>1293</v>
      </c>
      <c r="K363" s="40" t="s">
        <v>1294</v>
      </c>
      <c r="L363" s="40">
        <v>73</v>
      </c>
      <c r="M363" s="40">
        <v>2</v>
      </c>
      <c r="P363" s="40">
        <v>8</v>
      </c>
      <c r="S363" s="12">
        <v>555</v>
      </c>
      <c r="T363" s="40">
        <v>0</v>
      </c>
      <c r="U363" s="12">
        <v>1</v>
      </c>
      <c r="V363" s="40">
        <v>0</v>
      </c>
      <c r="W363" s="40">
        <v>1</v>
      </c>
      <c r="X363" s="40">
        <v>0</v>
      </c>
      <c r="Y363" s="40">
        <v>0</v>
      </c>
      <c r="Z363" s="40">
        <v>0</v>
      </c>
      <c r="AA363" s="12">
        <v>0</v>
      </c>
      <c r="AB363" s="40">
        <v>1</v>
      </c>
      <c r="AC363" s="38">
        <v>0</v>
      </c>
      <c r="AD363" s="12">
        <v>0</v>
      </c>
      <c r="AE363" s="40">
        <v>0</v>
      </c>
      <c r="AF363" s="40">
        <v>0</v>
      </c>
      <c r="AG363" s="40">
        <v>0</v>
      </c>
      <c r="AH363" s="40">
        <v>0</v>
      </c>
      <c r="AI363" s="40">
        <v>0</v>
      </c>
      <c r="AJ363" s="40">
        <v>0</v>
      </c>
      <c r="AK363" s="40">
        <v>0</v>
      </c>
      <c r="AL363" s="40">
        <v>0</v>
      </c>
      <c r="AM363" s="40">
        <v>0</v>
      </c>
      <c r="AN363" s="40">
        <v>0</v>
      </c>
      <c r="AO363" s="40">
        <v>0</v>
      </c>
      <c r="AP363" s="40">
        <v>0</v>
      </c>
      <c r="AQ363" s="12">
        <v>1</v>
      </c>
      <c r="AR363" s="38">
        <v>0</v>
      </c>
      <c r="AS363" s="38">
        <v>0</v>
      </c>
      <c r="AT363" s="38">
        <v>1</v>
      </c>
      <c r="AU363" s="38">
        <v>0</v>
      </c>
      <c r="AV363" s="38">
        <v>1</v>
      </c>
      <c r="AW363" s="38">
        <v>0</v>
      </c>
      <c r="AX363" s="38">
        <v>0</v>
      </c>
      <c r="AY363" s="38">
        <v>0</v>
      </c>
      <c r="AZ363" s="38">
        <v>0</v>
      </c>
      <c r="BA363" s="38">
        <v>0</v>
      </c>
      <c r="BB363" s="38">
        <v>0</v>
      </c>
      <c r="BC363" s="12">
        <v>0</v>
      </c>
      <c r="BE363" s="81"/>
    </row>
    <row r="364" spans="1:57" s="40" customFormat="1" x14ac:dyDescent="0.25">
      <c r="A364" s="24">
        <v>0</v>
      </c>
      <c r="B364" s="40">
        <v>0</v>
      </c>
      <c r="C364" s="40">
        <v>1</v>
      </c>
      <c r="D364" s="12">
        <v>0</v>
      </c>
      <c r="E364" s="40">
        <v>0</v>
      </c>
      <c r="F364" s="40">
        <v>0</v>
      </c>
      <c r="G364" s="12">
        <v>1</v>
      </c>
      <c r="I364" s="76" t="s">
        <v>1295</v>
      </c>
      <c r="K364" s="40" t="s">
        <v>1296</v>
      </c>
      <c r="L364" s="40">
        <v>6</v>
      </c>
      <c r="M364" s="40">
        <v>1</v>
      </c>
      <c r="P364" s="40">
        <v>3</v>
      </c>
      <c r="S364" s="12">
        <v>76</v>
      </c>
      <c r="T364" s="40">
        <v>0</v>
      </c>
      <c r="U364" s="12">
        <v>1</v>
      </c>
      <c r="V364" s="38">
        <v>0</v>
      </c>
      <c r="W364" s="38">
        <v>0</v>
      </c>
      <c r="X364" s="38">
        <v>0</v>
      </c>
      <c r="Y364" s="38">
        <v>1</v>
      </c>
      <c r="Z364" s="38">
        <v>0</v>
      </c>
      <c r="AA364" s="12">
        <v>0</v>
      </c>
      <c r="AB364" s="40">
        <v>0</v>
      </c>
      <c r="AC364" s="38">
        <v>0</v>
      </c>
      <c r="AD364" s="12">
        <v>0</v>
      </c>
      <c r="AE364" s="40">
        <v>0</v>
      </c>
      <c r="AF364" s="40">
        <v>0</v>
      </c>
      <c r="AG364" s="40">
        <v>0</v>
      </c>
      <c r="AH364" s="40">
        <v>0</v>
      </c>
      <c r="AI364" s="40">
        <v>0</v>
      </c>
      <c r="AJ364" s="40">
        <v>0</v>
      </c>
      <c r="AK364" s="40">
        <v>0</v>
      </c>
      <c r="AL364" s="40">
        <v>0</v>
      </c>
      <c r="AM364" s="40">
        <v>0</v>
      </c>
      <c r="AN364" s="40">
        <v>0</v>
      </c>
      <c r="AO364" s="40">
        <v>0</v>
      </c>
      <c r="AP364" s="40">
        <v>0</v>
      </c>
      <c r="AQ364" s="12">
        <v>1</v>
      </c>
      <c r="AR364" s="38">
        <v>0</v>
      </c>
      <c r="AS364" s="38">
        <v>0</v>
      </c>
      <c r="AT364" s="38">
        <v>1</v>
      </c>
      <c r="AU364" s="38">
        <v>0</v>
      </c>
      <c r="AV364" s="38">
        <v>1</v>
      </c>
      <c r="AW364" s="38">
        <v>0</v>
      </c>
      <c r="AX364" s="38">
        <v>0</v>
      </c>
      <c r="AY364" s="38">
        <v>0</v>
      </c>
      <c r="AZ364" s="38">
        <v>0</v>
      </c>
      <c r="BA364" s="38">
        <v>0</v>
      </c>
      <c r="BB364" s="38">
        <v>0</v>
      </c>
      <c r="BC364" s="12">
        <v>0</v>
      </c>
      <c r="BE364" s="81"/>
    </row>
    <row r="365" spans="1:57" s="40" customFormat="1" x14ac:dyDescent="0.25">
      <c r="A365" s="24">
        <v>0</v>
      </c>
      <c r="B365" s="40">
        <v>0</v>
      </c>
      <c r="C365" s="40">
        <v>1</v>
      </c>
      <c r="D365" s="12">
        <v>0</v>
      </c>
      <c r="E365" s="40">
        <v>0</v>
      </c>
      <c r="F365" s="40">
        <v>0</v>
      </c>
      <c r="G365" s="12">
        <v>1</v>
      </c>
      <c r="I365" s="38" t="s">
        <v>1297</v>
      </c>
      <c r="K365" s="40" t="s">
        <v>1298</v>
      </c>
      <c r="L365" s="40">
        <v>5</v>
      </c>
      <c r="M365" s="40">
        <v>0</v>
      </c>
      <c r="P365" s="40">
        <v>3</v>
      </c>
      <c r="S365" s="12">
        <v>98</v>
      </c>
      <c r="T365" s="40">
        <v>0</v>
      </c>
      <c r="U365" s="12">
        <v>1</v>
      </c>
      <c r="V365" s="38">
        <v>0</v>
      </c>
      <c r="W365" s="38">
        <v>0</v>
      </c>
      <c r="X365" s="38">
        <v>0</v>
      </c>
      <c r="Y365" s="38">
        <v>1</v>
      </c>
      <c r="Z365" s="38">
        <v>0</v>
      </c>
      <c r="AA365" s="12">
        <v>0</v>
      </c>
      <c r="AB365" s="40">
        <v>0</v>
      </c>
      <c r="AC365" s="38">
        <v>0</v>
      </c>
      <c r="AD365" s="12">
        <v>0</v>
      </c>
      <c r="AE365" s="40">
        <v>0</v>
      </c>
      <c r="AF365" s="40">
        <v>0</v>
      </c>
      <c r="AG365" s="40">
        <v>0</v>
      </c>
      <c r="AH365" s="40">
        <v>0</v>
      </c>
      <c r="AI365" s="40">
        <v>0</v>
      </c>
      <c r="AJ365" s="40">
        <v>0</v>
      </c>
      <c r="AK365" s="40">
        <v>0</v>
      </c>
      <c r="AL365" s="40">
        <v>0</v>
      </c>
      <c r="AM365" s="40">
        <v>0</v>
      </c>
      <c r="AN365" s="40">
        <v>0</v>
      </c>
      <c r="AO365" s="40">
        <v>0</v>
      </c>
      <c r="AP365" s="40">
        <v>0</v>
      </c>
      <c r="AQ365" s="12">
        <v>1</v>
      </c>
      <c r="AR365" s="38">
        <v>0</v>
      </c>
      <c r="AS365" s="38">
        <v>0</v>
      </c>
      <c r="AT365" s="38">
        <v>1</v>
      </c>
      <c r="AU365" s="38">
        <v>0</v>
      </c>
      <c r="AV365" s="38">
        <v>1</v>
      </c>
      <c r="AW365" s="38">
        <v>0</v>
      </c>
      <c r="AX365" s="38">
        <v>0</v>
      </c>
      <c r="AY365" s="38">
        <v>0</v>
      </c>
      <c r="AZ365" s="38">
        <v>0</v>
      </c>
      <c r="BA365" s="38">
        <v>0</v>
      </c>
      <c r="BB365" s="38">
        <v>0</v>
      </c>
      <c r="BC365" s="12">
        <v>0</v>
      </c>
      <c r="BE365" s="81"/>
    </row>
    <row r="366" spans="1:57" s="40" customFormat="1" x14ac:dyDescent="0.25">
      <c r="A366" s="24">
        <v>0</v>
      </c>
      <c r="B366" s="40">
        <v>0</v>
      </c>
      <c r="C366" s="40">
        <v>1</v>
      </c>
      <c r="D366" s="12">
        <v>0</v>
      </c>
      <c r="E366" s="40">
        <v>0</v>
      </c>
      <c r="F366" s="40">
        <v>0</v>
      </c>
      <c r="G366" s="12">
        <v>1</v>
      </c>
      <c r="I366" s="38" t="s">
        <v>1299</v>
      </c>
      <c r="K366" s="40" t="s">
        <v>1300</v>
      </c>
      <c r="L366" s="40">
        <v>21</v>
      </c>
      <c r="M366" s="40">
        <v>0</v>
      </c>
      <c r="P366" s="40">
        <v>6</v>
      </c>
      <c r="S366" s="12">
        <v>356</v>
      </c>
      <c r="T366" s="40">
        <v>0</v>
      </c>
      <c r="U366" s="12">
        <v>1</v>
      </c>
      <c r="V366" s="40">
        <v>0</v>
      </c>
      <c r="W366" s="40">
        <v>1</v>
      </c>
      <c r="X366" s="40">
        <v>0</v>
      </c>
      <c r="Y366" s="40">
        <v>0</v>
      </c>
      <c r="Z366" s="40">
        <v>0</v>
      </c>
      <c r="AA366" s="12">
        <v>0</v>
      </c>
      <c r="AB366" s="40">
        <v>1</v>
      </c>
      <c r="AC366" s="38">
        <v>0</v>
      </c>
      <c r="AD366" s="12">
        <v>0</v>
      </c>
      <c r="AE366" s="40">
        <v>0</v>
      </c>
      <c r="AF366" s="40">
        <v>0</v>
      </c>
      <c r="AG366" s="40">
        <v>0</v>
      </c>
      <c r="AH366" s="40">
        <v>0</v>
      </c>
      <c r="AI366" s="40">
        <v>0</v>
      </c>
      <c r="AJ366" s="40">
        <v>0</v>
      </c>
      <c r="AK366" s="40">
        <v>0</v>
      </c>
      <c r="AL366" s="40">
        <v>0</v>
      </c>
      <c r="AM366" s="40">
        <v>0</v>
      </c>
      <c r="AN366" s="40">
        <v>0</v>
      </c>
      <c r="AO366" s="40">
        <v>0</v>
      </c>
      <c r="AP366" s="40">
        <v>0</v>
      </c>
      <c r="AQ366" s="12">
        <v>1</v>
      </c>
      <c r="AR366" s="38">
        <v>0</v>
      </c>
      <c r="AS366" s="38">
        <v>0</v>
      </c>
      <c r="AT366" s="38">
        <v>1</v>
      </c>
      <c r="AU366" s="38">
        <v>0</v>
      </c>
      <c r="AV366" s="38">
        <v>0</v>
      </c>
      <c r="AW366" s="38">
        <v>0</v>
      </c>
      <c r="AX366" s="38">
        <v>0</v>
      </c>
      <c r="AY366" s="38">
        <v>0</v>
      </c>
      <c r="AZ366" s="38">
        <v>0</v>
      </c>
      <c r="BA366" s="38">
        <v>0</v>
      </c>
      <c r="BB366" s="38">
        <v>0</v>
      </c>
      <c r="BC366" s="12">
        <v>0</v>
      </c>
      <c r="BE366" s="81"/>
    </row>
    <row r="367" spans="1:57" s="40" customFormat="1" x14ac:dyDescent="0.25">
      <c r="A367" s="24">
        <v>0</v>
      </c>
      <c r="B367" s="40">
        <v>0</v>
      </c>
      <c r="C367" s="40">
        <v>1</v>
      </c>
      <c r="D367" s="12">
        <v>0</v>
      </c>
      <c r="E367" s="40">
        <v>0</v>
      </c>
      <c r="F367" s="40">
        <v>0</v>
      </c>
      <c r="G367" s="12">
        <v>1</v>
      </c>
      <c r="I367" s="76" t="s">
        <v>1301</v>
      </c>
      <c r="K367" s="40" t="s">
        <v>1302</v>
      </c>
      <c r="L367" s="40">
        <v>15</v>
      </c>
      <c r="M367" s="40">
        <v>0</v>
      </c>
      <c r="P367" s="40">
        <v>4</v>
      </c>
      <c r="S367" s="12">
        <v>215</v>
      </c>
      <c r="T367" s="40">
        <v>0</v>
      </c>
      <c r="U367" s="12">
        <v>1</v>
      </c>
      <c r="V367" s="40">
        <v>0</v>
      </c>
      <c r="W367" s="40">
        <v>1</v>
      </c>
      <c r="X367" s="40">
        <v>0</v>
      </c>
      <c r="Y367" s="40">
        <v>0</v>
      </c>
      <c r="Z367" s="40">
        <v>0</v>
      </c>
      <c r="AA367" s="12">
        <v>0</v>
      </c>
      <c r="AB367" s="40">
        <v>0</v>
      </c>
      <c r="AC367" s="38">
        <v>0</v>
      </c>
      <c r="AD367" s="12">
        <v>0</v>
      </c>
      <c r="AE367" s="40">
        <v>0</v>
      </c>
      <c r="AF367" s="40">
        <v>0</v>
      </c>
      <c r="AG367" s="40">
        <v>0</v>
      </c>
      <c r="AH367" s="40">
        <v>0</v>
      </c>
      <c r="AI367" s="40">
        <v>0</v>
      </c>
      <c r="AJ367" s="40">
        <v>0</v>
      </c>
      <c r="AK367" s="40">
        <v>0</v>
      </c>
      <c r="AL367" s="40">
        <v>0</v>
      </c>
      <c r="AM367" s="40">
        <v>0</v>
      </c>
      <c r="AN367" s="40">
        <v>0</v>
      </c>
      <c r="AO367" s="40">
        <v>0</v>
      </c>
      <c r="AP367" s="40">
        <v>0</v>
      </c>
      <c r="AQ367" s="12">
        <v>1</v>
      </c>
      <c r="AR367" s="38">
        <v>0</v>
      </c>
      <c r="AS367" s="38">
        <v>1</v>
      </c>
      <c r="AT367" s="38">
        <v>0</v>
      </c>
      <c r="AU367" s="38">
        <v>0</v>
      </c>
      <c r="AV367" s="38">
        <v>0</v>
      </c>
      <c r="AW367" s="38">
        <v>0</v>
      </c>
      <c r="AX367" s="38">
        <v>0</v>
      </c>
      <c r="AY367" s="38">
        <v>0</v>
      </c>
      <c r="AZ367" s="38">
        <v>0</v>
      </c>
      <c r="BA367" s="38">
        <v>1</v>
      </c>
      <c r="BB367" s="38">
        <v>0</v>
      </c>
      <c r="BC367" s="12">
        <v>1</v>
      </c>
      <c r="BE367" s="81"/>
    </row>
    <row r="368" spans="1:57" s="40" customFormat="1" x14ac:dyDescent="0.25">
      <c r="A368" s="24">
        <v>0</v>
      </c>
      <c r="B368" s="40">
        <v>0</v>
      </c>
      <c r="C368" s="40">
        <v>1</v>
      </c>
      <c r="D368" s="12">
        <v>0</v>
      </c>
      <c r="E368" s="40">
        <v>0</v>
      </c>
      <c r="F368" s="40">
        <v>0</v>
      </c>
      <c r="G368" s="12">
        <v>1</v>
      </c>
      <c r="I368" s="38" t="s">
        <v>1303</v>
      </c>
      <c r="K368" s="40" t="s">
        <v>1304</v>
      </c>
      <c r="L368" s="40">
        <v>20</v>
      </c>
      <c r="M368" s="40">
        <v>0</v>
      </c>
      <c r="P368" s="40">
        <v>1</v>
      </c>
      <c r="S368" s="12">
        <v>88</v>
      </c>
      <c r="T368" s="40">
        <v>0</v>
      </c>
      <c r="U368" s="12">
        <v>1</v>
      </c>
      <c r="V368" s="38">
        <v>0</v>
      </c>
      <c r="W368" s="38">
        <v>0</v>
      </c>
      <c r="X368" s="38">
        <v>0</v>
      </c>
      <c r="Y368" s="38">
        <v>1</v>
      </c>
      <c r="Z368" s="38">
        <v>0</v>
      </c>
      <c r="AA368" s="12">
        <v>0</v>
      </c>
      <c r="AB368" s="40">
        <v>0</v>
      </c>
      <c r="AC368" s="38">
        <v>0</v>
      </c>
      <c r="AD368" s="12">
        <v>0</v>
      </c>
      <c r="AE368" s="40">
        <v>0</v>
      </c>
      <c r="AF368" s="40">
        <v>0</v>
      </c>
      <c r="AG368" s="40">
        <v>0</v>
      </c>
      <c r="AH368" s="40">
        <v>0</v>
      </c>
      <c r="AI368" s="40">
        <v>0</v>
      </c>
      <c r="AJ368" s="40">
        <v>0</v>
      </c>
      <c r="AK368" s="40">
        <v>0</v>
      </c>
      <c r="AL368" s="40">
        <v>0</v>
      </c>
      <c r="AM368" s="40">
        <v>0</v>
      </c>
      <c r="AN368" s="40">
        <v>0</v>
      </c>
      <c r="AO368" s="40">
        <v>0</v>
      </c>
      <c r="AP368" s="40">
        <v>0</v>
      </c>
      <c r="AQ368" s="12">
        <v>1</v>
      </c>
      <c r="AR368" s="38">
        <v>0</v>
      </c>
      <c r="AS368" s="38">
        <v>0</v>
      </c>
      <c r="AT368" s="38">
        <v>1</v>
      </c>
      <c r="AU368" s="38">
        <v>0</v>
      </c>
      <c r="AV368" s="38">
        <v>1</v>
      </c>
      <c r="AW368" s="38">
        <v>0</v>
      </c>
      <c r="AX368" s="38">
        <v>0</v>
      </c>
      <c r="AY368" s="38">
        <v>0</v>
      </c>
      <c r="AZ368" s="38">
        <v>0</v>
      </c>
      <c r="BA368" s="38">
        <v>0</v>
      </c>
      <c r="BB368" s="38">
        <v>0</v>
      </c>
      <c r="BC368" s="12">
        <v>0</v>
      </c>
      <c r="BE368" s="81"/>
    </row>
    <row r="369" spans="1:57" s="40" customFormat="1" x14ac:dyDescent="0.25">
      <c r="A369" s="24">
        <v>0</v>
      </c>
      <c r="B369" s="40">
        <v>0</v>
      </c>
      <c r="C369" s="40">
        <v>1</v>
      </c>
      <c r="D369" s="12">
        <v>0</v>
      </c>
      <c r="E369" s="40">
        <v>0</v>
      </c>
      <c r="F369" s="40">
        <v>0</v>
      </c>
      <c r="G369" s="12">
        <v>1</v>
      </c>
      <c r="I369" s="38" t="s">
        <v>1305</v>
      </c>
      <c r="K369" s="40" t="s">
        <v>1306</v>
      </c>
      <c r="L369" s="40">
        <v>64</v>
      </c>
      <c r="M369" s="40">
        <v>0</v>
      </c>
      <c r="P369" s="40">
        <v>2</v>
      </c>
      <c r="S369" s="12">
        <v>82</v>
      </c>
      <c r="T369" s="40">
        <v>0</v>
      </c>
      <c r="U369" s="12">
        <v>1</v>
      </c>
      <c r="V369" s="38">
        <v>0</v>
      </c>
      <c r="W369" s="38">
        <v>1</v>
      </c>
      <c r="X369" s="38">
        <v>0</v>
      </c>
      <c r="Y369" s="38">
        <v>0</v>
      </c>
      <c r="Z369" s="38">
        <v>0</v>
      </c>
      <c r="AA369" s="12">
        <v>0</v>
      </c>
      <c r="AB369" s="40">
        <v>1</v>
      </c>
      <c r="AC369" s="38">
        <v>0</v>
      </c>
      <c r="AD369" s="12">
        <v>0</v>
      </c>
      <c r="AE369" s="40">
        <v>0</v>
      </c>
      <c r="AF369" s="40">
        <v>0</v>
      </c>
      <c r="AG369" s="40">
        <v>0</v>
      </c>
      <c r="AH369" s="40">
        <v>0</v>
      </c>
      <c r="AI369" s="40">
        <v>0</v>
      </c>
      <c r="AJ369" s="40">
        <v>0</v>
      </c>
      <c r="AK369" s="40">
        <v>0</v>
      </c>
      <c r="AL369" s="40">
        <v>0</v>
      </c>
      <c r="AM369" s="40">
        <v>0</v>
      </c>
      <c r="AN369" s="40">
        <v>0</v>
      </c>
      <c r="AO369" s="40">
        <v>0</v>
      </c>
      <c r="AP369" s="40">
        <v>0</v>
      </c>
      <c r="AQ369" s="12">
        <v>1</v>
      </c>
      <c r="AR369" s="38">
        <v>0</v>
      </c>
      <c r="AS369" s="38">
        <v>1</v>
      </c>
      <c r="AT369" s="38">
        <v>0</v>
      </c>
      <c r="AU369" s="38">
        <v>0</v>
      </c>
      <c r="AV369" s="38">
        <v>0</v>
      </c>
      <c r="AW369" s="38">
        <v>0</v>
      </c>
      <c r="AX369" s="38">
        <v>0</v>
      </c>
      <c r="AY369" s="38">
        <v>0</v>
      </c>
      <c r="AZ369" s="38">
        <v>0</v>
      </c>
      <c r="BA369" s="38">
        <v>1</v>
      </c>
      <c r="BB369" s="38">
        <v>0</v>
      </c>
      <c r="BC369" s="12">
        <v>1</v>
      </c>
      <c r="BE369" s="81"/>
    </row>
    <row r="370" spans="1:57" s="40" customFormat="1" x14ac:dyDescent="0.25">
      <c r="A370" s="24">
        <v>0</v>
      </c>
      <c r="B370" s="40">
        <v>0</v>
      </c>
      <c r="C370" s="40">
        <v>1</v>
      </c>
      <c r="D370" s="12">
        <v>0</v>
      </c>
      <c r="E370" s="40">
        <v>0</v>
      </c>
      <c r="F370" s="40">
        <v>0</v>
      </c>
      <c r="G370" s="12">
        <v>1</v>
      </c>
      <c r="I370" s="38" t="s">
        <v>1307</v>
      </c>
      <c r="K370" s="40" t="s">
        <v>1308</v>
      </c>
      <c r="L370" s="40">
        <v>26</v>
      </c>
      <c r="M370" s="40">
        <v>1</v>
      </c>
      <c r="P370" s="40">
        <v>0</v>
      </c>
      <c r="S370" s="12">
        <v>402</v>
      </c>
      <c r="T370" s="40">
        <v>0</v>
      </c>
      <c r="U370" s="12">
        <v>1</v>
      </c>
      <c r="V370" s="38">
        <v>0</v>
      </c>
      <c r="W370" s="38">
        <v>1</v>
      </c>
      <c r="X370" s="38">
        <v>0</v>
      </c>
      <c r="Y370" s="38">
        <v>0</v>
      </c>
      <c r="Z370" s="38">
        <v>0</v>
      </c>
      <c r="AA370" s="12">
        <v>0</v>
      </c>
      <c r="AB370" s="40">
        <v>1</v>
      </c>
      <c r="AC370" s="38">
        <v>0</v>
      </c>
      <c r="AD370" s="12">
        <v>0</v>
      </c>
      <c r="AE370" s="40">
        <v>0</v>
      </c>
      <c r="AF370" s="40">
        <v>0</v>
      </c>
      <c r="AG370" s="40">
        <v>0</v>
      </c>
      <c r="AH370" s="40">
        <v>0</v>
      </c>
      <c r="AI370" s="40">
        <v>0</v>
      </c>
      <c r="AJ370" s="40">
        <v>0</v>
      </c>
      <c r="AK370" s="40">
        <v>0</v>
      </c>
      <c r="AL370" s="40">
        <v>0</v>
      </c>
      <c r="AM370" s="40">
        <v>0</v>
      </c>
      <c r="AN370" s="40">
        <v>0</v>
      </c>
      <c r="AO370" s="40">
        <v>0</v>
      </c>
      <c r="AP370" s="40">
        <v>0</v>
      </c>
      <c r="AQ370" s="12">
        <v>1</v>
      </c>
      <c r="AR370" s="38">
        <v>0</v>
      </c>
      <c r="AS370" s="38">
        <v>0</v>
      </c>
      <c r="AT370" s="38">
        <v>1</v>
      </c>
      <c r="AU370" s="38">
        <v>0</v>
      </c>
      <c r="AV370" s="38">
        <v>0</v>
      </c>
      <c r="AW370" s="38">
        <v>0</v>
      </c>
      <c r="AX370" s="38">
        <v>0</v>
      </c>
      <c r="AY370" s="38">
        <v>0</v>
      </c>
      <c r="AZ370" s="38">
        <v>0</v>
      </c>
      <c r="BA370" s="38">
        <v>0</v>
      </c>
      <c r="BB370" s="38">
        <v>0</v>
      </c>
      <c r="BC370" s="12">
        <v>0</v>
      </c>
      <c r="BE370" s="81"/>
    </row>
    <row r="371" spans="1:57" s="37" customFormat="1" x14ac:dyDescent="0.25">
      <c r="A371" s="28">
        <v>0</v>
      </c>
      <c r="B371" s="37">
        <v>0</v>
      </c>
      <c r="C371" s="37">
        <v>1</v>
      </c>
      <c r="D371" s="29">
        <v>0</v>
      </c>
      <c r="E371" s="37">
        <v>0</v>
      </c>
      <c r="F371" s="37">
        <v>0</v>
      </c>
      <c r="G371" s="29">
        <v>1</v>
      </c>
      <c r="I371" s="30" t="s">
        <v>1309</v>
      </c>
      <c r="K371" s="37" t="s">
        <v>1310</v>
      </c>
      <c r="L371" s="37">
        <v>48</v>
      </c>
      <c r="M371" s="37">
        <v>1</v>
      </c>
      <c r="P371" s="37">
        <v>3</v>
      </c>
      <c r="S371" s="29">
        <v>300</v>
      </c>
      <c r="T371" s="37">
        <v>0</v>
      </c>
      <c r="U371" s="29">
        <v>1</v>
      </c>
      <c r="V371" s="30">
        <v>0</v>
      </c>
      <c r="W371" s="30">
        <v>1</v>
      </c>
      <c r="X371" s="30">
        <v>0</v>
      </c>
      <c r="Y371" s="30">
        <v>0</v>
      </c>
      <c r="Z371" s="30">
        <v>0</v>
      </c>
      <c r="AA371" s="29">
        <v>0</v>
      </c>
      <c r="AB371" s="37">
        <v>1</v>
      </c>
      <c r="AC371" s="37">
        <v>0</v>
      </c>
      <c r="AD371" s="29">
        <v>0</v>
      </c>
      <c r="AE371" s="37">
        <v>0</v>
      </c>
      <c r="AF371" s="37">
        <v>0</v>
      </c>
      <c r="AG371" s="37">
        <v>0</v>
      </c>
      <c r="AH371" s="37">
        <v>0</v>
      </c>
      <c r="AI371" s="37">
        <v>0</v>
      </c>
      <c r="AJ371" s="37">
        <v>0</v>
      </c>
      <c r="AK371" s="37">
        <v>0</v>
      </c>
      <c r="AL371" s="37">
        <v>0</v>
      </c>
      <c r="AM371" s="37">
        <v>0</v>
      </c>
      <c r="AN371" s="37">
        <v>0</v>
      </c>
      <c r="AO371" s="37">
        <v>0</v>
      </c>
      <c r="AP371" s="37">
        <v>0</v>
      </c>
      <c r="AQ371" s="29">
        <v>1</v>
      </c>
      <c r="AR371" s="30">
        <v>0</v>
      </c>
      <c r="AS371" s="30">
        <v>0</v>
      </c>
      <c r="AT371" s="30">
        <v>1</v>
      </c>
      <c r="AU371" s="30">
        <v>0</v>
      </c>
      <c r="AV371" s="30">
        <v>1</v>
      </c>
      <c r="AW371" s="30">
        <v>0</v>
      </c>
      <c r="AX371" s="30">
        <v>0</v>
      </c>
      <c r="AY371" s="30">
        <v>0</v>
      </c>
      <c r="AZ371" s="30">
        <v>0</v>
      </c>
      <c r="BA371" s="30">
        <v>0</v>
      </c>
      <c r="BB371" s="30">
        <v>0</v>
      </c>
      <c r="BC371" s="29">
        <v>0</v>
      </c>
      <c r="BE371" s="82"/>
    </row>
    <row r="372" spans="1:57" s="47" customFormat="1" x14ac:dyDescent="0.25">
      <c r="A372" s="49">
        <v>0</v>
      </c>
      <c r="B372" s="47">
        <v>0</v>
      </c>
      <c r="C372" s="47">
        <v>1</v>
      </c>
      <c r="D372" s="51">
        <v>0</v>
      </c>
      <c r="E372" s="47">
        <v>0</v>
      </c>
      <c r="F372" s="47">
        <v>1</v>
      </c>
      <c r="G372" s="51">
        <v>0</v>
      </c>
      <c r="H372" s="47" t="s">
        <v>1314</v>
      </c>
      <c r="I372" s="50" t="s">
        <v>1311</v>
      </c>
      <c r="J372" s="47" t="s">
        <v>1312</v>
      </c>
      <c r="K372" s="47" t="s">
        <v>1313</v>
      </c>
      <c r="L372" s="47">
        <v>30</v>
      </c>
      <c r="M372" s="47">
        <v>1</v>
      </c>
      <c r="O372" s="47">
        <v>436</v>
      </c>
      <c r="P372" s="47">
        <v>0</v>
      </c>
      <c r="S372" s="51">
        <v>543</v>
      </c>
      <c r="T372" s="47">
        <v>0</v>
      </c>
      <c r="U372" s="51">
        <v>1</v>
      </c>
      <c r="V372" s="47">
        <v>1</v>
      </c>
      <c r="W372" s="47">
        <v>0</v>
      </c>
      <c r="X372" s="47">
        <v>0</v>
      </c>
      <c r="Y372" s="47">
        <v>0</v>
      </c>
      <c r="Z372" s="47">
        <v>0</v>
      </c>
      <c r="AA372" s="51">
        <v>0</v>
      </c>
      <c r="AB372" s="47">
        <v>1</v>
      </c>
      <c r="AC372" s="47">
        <v>1</v>
      </c>
      <c r="AD372" s="51">
        <v>0</v>
      </c>
      <c r="AE372" s="47">
        <v>0</v>
      </c>
      <c r="AF372" s="47">
        <v>0</v>
      </c>
      <c r="AG372" s="47">
        <v>0</v>
      </c>
      <c r="AH372" s="47">
        <v>0</v>
      </c>
      <c r="AI372" s="47">
        <v>0</v>
      </c>
      <c r="AJ372" s="47">
        <v>0</v>
      </c>
      <c r="AK372" s="47">
        <v>0</v>
      </c>
      <c r="AL372" s="47">
        <v>0</v>
      </c>
      <c r="AM372" s="47">
        <v>0</v>
      </c>
      <c r="AN372" s="47">
        <v>0</v>
      </c>
      <c r="AO372" s="47">
        <v>0</v>
      </c>
      <c r="AP372" s="47">
        <v>0</v>
      </c>
      <c r="AQ372" s="51">
        <v>1</v>
      </c>
      <c r="AR372" s="47">
        <v>0</v>
      </c>
      <c r="AS372" s="47">
        <v>1</v>
      </c>
      <c r="AT372" s="47">
        <v>0</v>
      </c>
      <c r="AU372" s="47">
        <v>0</v>
      </c>
      <c r="AV372" s="47">
        <v>1</v>
      </c>
      <c r="AW372" s="47">
        <v>0</v>
      </c>
      <c r="AX372" s="47">
        <v>0</v>
      </c>
      <c r="AY372" s="47">
        <v>0</v>
      </c>
      <c r="AZ372" s="47">
        <v>0</v>
      </c>
      <c r="BA372" s="47">
        <v>0</v>
      </c>
      <c r="BB372" s="47">
        <v>0</v>
      </c>
      <c r="BC372" s="51">
        <v>1</v>
      </c>
      <c r="BE372" s="62">
        <f>COUNTA(BC372)</f>
        <v>1</v>
      </c>
    </row>
    <row r="373" spans="1:57" s="40" customFormat="1" x14ac:dyDescent="0.25">
      <c r="A373" s="24">
        <v>0</v>
      </c>
      <c r="B373" s="40">
        <v>0</v>
      </c>
      <c r="C373" s="40">
        <v>1</v>
      </c>
      <c r="D373" s="12">
        <v>0</v>
      </c>
      <c r="E373" s="38">
        <v>1</v>
      </c>
      <c r="F373" s="38">
        <v>0</v>
      </c>
      <c r="G373" s="12">
        <v>0</v>
      </c>
      <c r="H373" s="40" t="s">
        <v>1315</v>
      </c>
      <c r="I373" s="13" t="s">
        <v>1316</v>
      </c>
      <c r="J373" s="40" t="s">
        <v>1317</v>
      </c>
      <c r="K373" s="40" t="s">
        <v>1318</v>
      </c>
      <c r="L373" s="40">
        <v>1</v>
      </c>
      <c r="M373" s="40">
        <v>0</v>
      </c>
      <c r="N373" s="40">
        <v>1</v>
      </c>
      <c r="P373" s="40">
        <v>0</v>
      </c>
      <c r="Q373" s="40" t="s">
        <v>1277</v>
      </c>
      <c r="R373" s="40" t="s">
        <v>1278</v>
      </c>
      <c r="S373" s="12">
        <v>424</v>
      </c>
      <c r="T373" s="40">
        <v>0</v>
      </c>
      <c r="U373" s="12">
        <v>1</v>
      </c>
      <c r="V373" s="38">
        <v>0</v>
      </c>
      <c r="W373" s="38">
        <v>0</v>
      </c>
      <c r="X373" s="38">
        <v>0</v>
      </c>
      <c r="Y373" s="38">
        <v>0</v>
      </c>
      <c r="Z373" s="38">
        <v>1</v>
      </c>
      <c r="AA373" s="12">
        <v>0</v>
      </c>
      <c r="AB373" s="40">
        <v>0</v>
      </c>
      <c r="AC373" s="40">
        <v>1</v>
      </c>
      <c r="AD373" s="12">
        <v>0</v>
      </c>
      <c r="AE373" s="40">
        <v>0</v>
      </c>
      <c r="AF373" s="40">
        <v>0</v>
      </c>
      <c r="AG373" s="40">
        <v>0</v>
      </c>
      <c r="AH373" s="40">
        <v>0</v>
      </c>
      <c r="AI373" s="40">
        <v>0</v>
      </c>
      <c r="AJ373" s="40">
        <v>0</v>
      </c>
      <c r="AK373" s="40">
        <v>0</v>
      </c>
      <c r="AL373" s="40">
        <v>0</v>
      </c>
      <c r="AM373" s="40">
        <v>0</v>
      </c>
      <c r="AN373" s="40">
        <v>0</v>
      </c>
      <c r="AO373" s="40">
        <v>0</v>
      </c>
      <c r="AP373" s="40">
        <v>1</v>
      </c>
      <c r="AQ373" s="12">
        <v>0</v>
      </c>
      <c r="AR373" s="38">
        <v>0</v>
      </c>
      <c r="AS373" s="38">
        <v>1</v>
      </c>
      <c r="AT373" s="38">
        <v>0</v>
      </c>
      <c r="AU373" s="38">
        <v>0</v>
      </c>
      <c r="AV373" s="38">
        <v>0</v>
      </c>
      <c r="AW373" s="38">
        <v>0</v>
      </c>
      <c r="AX373" s="38">
        <v>0</v>
      </c>
      <c r="AY373" s="38">
        <v>0</v>
      </c>
      <c r="AZ373" s="38">
        <v>0</v>
      </c>
      <c r="BA373" s="38">
        <v>0</v>
      </c>
      <c r="BB373" s="38">
        <v>0</v>
      </c>
      <c r="BC373" s="12">
        <v>1</v>
      </c>
      <c r="BE373" s="80">
        <f>COUNTA(BC373:BC384)</f>
        <v>12</v>
      </c>
    </row>
    <row r="374" spans="1:57" s="40" customFormat="1" x14ac:dyDescent="0.25">
      <c r="A374" s="24">
        <v>0</v>
      </c>
      <c r="B374" s="40">
        <v>0</v>
      </c>
      <c r="C374" s="40">
        <v>1</v>
      </c>
      <c r="D374" s="12">
        <v>0</v>
      </c>
      <c r="E374" s="40">
        <v>1</v>
      </c>
      <c r="F374" s="40">
        <v>0</v>
      </c>
      <c r="G374" s="12">
        <v>0</v>
      </c>
      <c r="H374" s="40" t="s">
        <v>1319</v>
      </c>
      <c r="I374" s="13" t="s">
        <v>1320</v>
      </c>
      <c r="J374" s="40" t="s">
        <v>1275</v>
      </c>
      <c r="K374" s="40" t="s">
        <v>1321</v>
      </c>
      <c r="L374" s="40">
        <v>7</v>
      </c>
      <c r="M374" s="40">
        <v>0</v>
      </c>
      <c r="N374" s="40">
        <v>4</v>
      </c>
      <c r="P374" s="40">
        <v>3</v>
      </c>
      <c r="Q374" s="40" t="s">
        <v>1277</v>
      </c>
      <c r="R374" s="40" t="s">
        <v>1279</v>
      </c>
      <c r="S374" s="12">
        <v>309</v>
      </c>
      <c r="T374" s="40">
        <v>0</v>
      </c>
      <c r="U374" s="12">
        <v>1</v>
      </c>
      <c r="V374" s="38">
        <v>0</v>
      </c>
      <c r="W374" s="38">
        <v>0</v>
      </c>
      <c r="X374" s="38">
        <v>0</v>
      </c>
      <c r="Y374" s="38">
        <v>0</v>
      </c>
      <c r="Z374" s="38">
        <v>1</v>
      </c>
      <c r="AA374" s="12">
        <v>0</v>
      </c>
      <c r="AB374" s="38">
        <v>0</v>
      </c>
      <c r="AC374" s="38">
        <v>1</v>
      </c>
      <c r="AD374" s="12">
        <v>0</v>
      </c>
      <c r="AE374" s="40">
        <v>0</v>
      </c>
      <c r="AF374" s="40">
        <v>0</v>
      </c>
      <c r="AG374" s="40">
        <v>0</v>
      </c>
      <c r="AH374" s="40">
        <v>0</v>
      </c>
      <c r="AI374" s="40">
        <v>0</v>
      </c>
      <c r="AJ374" s="40">
        <v>0</v>
      </c>
      <c r="AK374" s="40">
        <v>0</v>
      </c>
      <c r="AL374" s="40">
        <v>0</v>
      </c>
      <c r="AM374" s="40">
        <v>0</v>
      </c>
      <c r="AN374" s="40">
        <v>0</v>
      </c>
      <c r="AO374" s="40">
        <v>0</v>
      </c>
      <c r="AP374" s="40">
        <v>1</v>
      </c>
      <c r="AQ374" s="12">
        <v>0</v>
      </c>
      <c r="AR374" s="38">
        <v>0</v>
      </c>
      <c r="AS374" s="38">
        <v>0</v>
      </c>
      <c r="AT374" s="38">
        <v>1</v>
      </c>
      <c r="AU374" s="38">
        <v>0</v>
      </c>
      <c r="AV374" s="38">
        <v>1</v>
      </c>
      <c r="AW374" s="38">
        <v>0</v>
      </c>
      <c r="AX374" s="38">
        <v>0</v>
      </c>
      <c r="AY374" s="38">
        <v>0</v>
      </c>
      <c r="AZ374" s="38">
        <v>0</v>
      </c>
      <c r="BA374" s="38">
        <v>0</v>
      </c>
      <c r="BB374" s="38">
        <v>0</v>
      </c>
      <c r="BC374" s="12">
        <v>0</v>
      </c>
      <c r="BE374" s="81"/>
    </row>
    <row r="375" spans="1:57" s="40" customFormat="1" x14ac:dyDescent="0.25">
      <c r="A375" s="24">
        <v>0</v>
      </c>
      <c r="B375" s="40">
        <v>0</v>
      </c>
      <c r="C375" s="40">
        <v>1</v>
      </c>
      <c r="D375" s="12">
        <v>0</v>
      </c>
      <c r="E375" s="40">
        <v>1</v>
      </c>
      <c r="F375" s="40">
        <v>0</v>
      </c>
      <c r="G375" s="12">
        <v>0</v>
      </c>
      <c r="H375" s="40" t="s">
        <v>1322</v>
      </c>
      <c r="I375" s="13" t="s">
        <v>1323</v>
      </c>
      <c r="J375" s="40" t="s">
        <v>1324</v>
      </c>
      <c r="K375" s="40" t="s">
        <v>1325</v>
      </c>
      <c r="L375" s="40">
        <v>10</v>
      </c>
      <c r="M375" s="40">
        <v>0</v>
      </c>
      <c r="N375" s="40">
        <v>0</v>
      </c>
      <c r="P375" s="40">
        <v>6</v>
      </c>
      <c r="Q375" s="40" t="s">
        <v>78</v>
      </c>
      <c r="R375" s="40" t="s">
        <v>78</v>
      </c>
      <c r="S375" s="12">
        <v>536</v>
      </c>
      <c r="T375" s="40">
        <v>0</v>
      </c>
      <c r="U375" s="12">
        <v>1</v>
      </c>
      <c r="V375" s="38">
        <v>0</v>
      </c>
      <c r="W375" s="38">
        <v>1</v>
      </c>
      <c r="X375" s="38">
        <v>0</v>
      </c>
      <c r="Y375" s="38">
        <v>0</v>
      </c>
      <c r="Z375" s="38">
        <v>0</v>
      </c>
      <c r="AA375" s="12">
        <v>0</v>
      </c>
      <c r="AB375" s="38">
        <v>0</v>
      </c>
      <c r="AC375" s="38">
        <v>1</v>
      </c>
      <c r="AD375" s="12">
        <v>0</v>
      </c>
      <c r="AE375" s="40">
        <v>0</v>
      </c>
      <c r="AF375" s="40">
        <v>0</v>
      </c>
      <c r="AG375" s="40">
        <v>0</v>
      </c>
      <c r="AH375" s="40">
        <v>0</v>
      </c>
      <c r="AI375" s="40">
        <v>0</v>
      </c>
      <c r="AJ375" s="40">
        <v>0</v>
      </c>
      <c r="AK375" s="40">
        <v>0</v>
      </c>
      <c r="AL375" s="40">
        <v>0</v>
      </c>
      <c r="AM375" s="40">
        <v>0</v>
      </c>
      <c r="AN375" s="40">
        <v>0</v>
      </c>
      <c r="AO375" s="40">
        <v>0</v>
      </c>
      <c r="AP375" s="40">
        <v>1</v>
      </c>
      <c r="AQ375" s="12">
        <v>0</v>
      </c>
      <c r="AR375" s="38">
        <v>0</v>
      </c>
      <c r="AS375" s="38">
        <v>0</v>
      </c>
      <c r="AT375" s="38">
        <v>1</v>
      </c>
      <c r="AU375" s="38">
        <v>0</v>
      </c>
      <c r="AV375" s="38">
        <v>1</v>
      </c>
      <c r="AW375" s="38">
        <v>0</v>
      </c>
      <c r="AX375" s="38">
        <v>0</v>
      </c>
      <c r="AY375" s="38">
        <v>0</v>
      </c>
      <c r="AZ375" s="38">
        <v>0</v>
      </c>
      <c r="BA375" s="38">
        <v>0</v>
      </c>
      <c r="BB375" s="38">
        <v>0</v>
      </c>
      <c r="BC375" s="12">
        <v>1</v>
      </c>
      <c r="BE375" s="81"/>
    </row>
    <row r="376" spans="1:57" s="40" customFormat="1" x14ac:dyDescent="0.25">
      <c r="A376" s="24">
        <v>0</v>
      </c>
      <c r="B376" s="40">
        <v>0</v>
      </c>
      <c r="C376" s="40">
        <v>1</v>
      </c>
      <c r="D376" s="12">
        <v>0</v>
      </c>
      <c r="E376" s="40">
        <v>1</v>
      </c>
      <c r="F376" s="40">
        <v>0</v>
      </c>
      <c r="G376" s="12">
        <v>0</v>
      </c>
      <c r="H376" s="40" t="s">
        <v>1326</v>
      </c>
      <c r="I376" s="13" t="s">
        <v>1327</v>
      </c>
      <c r="J376" s="40" t="s">
        <v>1328</v>
      </c>
      <c r="K376" s="40" t="s">
        <v>1329</v>
      </c>
      <c r="L376" s="40">
        <v>62</v>
      </c>
      <c r="M376" s="40">
        <v>1</v>
      </c>
      <c r="N376" s="40">
        <v>5</v>
      </c>
      <c r="P376" s="40">
        <v>1</v>
      </c>
      <c r="Q376" s="40" t="s">
        <v>78</v>
      </c>
      <c r="R376" s="40" t="s">
        <v>78</v>
      </c>
      <c r="S376" s="12">
        <v>277</v>
      </c>
      <c r="T376" s="40">
        <v>1</v>
      </c>
      <c r="U376" s="12">
        <v>0</v>
      </c>
      <c r="V376" s="38">
        <v>0</v>
      </c>
      <c r="W376" s="38">
        <v>1</v>
      </c>
      <c r="X376" s="38">
        <v>0</v>
      </c>
      <c r="Y376" s="38">
        <v>0</v>
      </c>
      <c r="Z376" s="38">
        <v>0</v>
      </c>
      <c r="AA376" s="12">
        <v>0</v>
      </c>
      <c r="AB376" s="38">
        <v>0</v>
      </c>
      <c r="AC376" s="38">
        <v>1</v>
      </c>
      <c r="AD376" s="12">
        <v>1</v>
      </c>
      <c r="AE376" s="40">
        <v>0</v>
      </c>
      <c r="AF376" s="40">
        <v>0</v>
      </c>
      <c r="AG376" s="40">
        <v>0</v>
      </c>
      <c r="AH376" s="40">
        <v>0</v>
      </c>
      <c r="AI376" s="40">
        <v>0</v>
      </c>
      <c r="AJ376" s="40">
        <v>0</v>
      </c>
      <c r="AK376" s="40">
        <v>0</v>
      </c>
      <c r="AL376" s="40">
        <v>0</v>
      </c>
      <c r="AM376" s="40">
        <v>0</v>
      </c>
      <c r="AN376" s="40">
        <v>0</v>
      </c>
      <c r="AO376" s="40">
        <v>0</v>
      </c>
      <c r="AP376" s="40">
        <v>1</v>
      </c>
      <c r="AQ376" s="12">
        <v>0</v>
      </c>
      <c r="AR376" s="38">
        <v>0</v>
      </c>
      <c r="AS376" s="38">
        <v>0</v>
      </c>
      <c r="AT376" s="38">
        <v>0</v>
      </c>
      <c r="AU376" s="38">
        <v>1</v>
      </c>
      <c r="AV376" s="38">
        <v>0</v>
      </c>
      <c r="AW376" s="38">
        <v>0</v>
      </c>
      <c r="AX376" s="38">
        <v>0</v>
      </c>
      <c r="AY376" s="38">
        <v>0</v>
      </c>
      <c r="AZ376" s="38">
        <v>0</v>
      </c>
      <c r="BA376" s="38">
        <v>0</v>
      </c>
      <c r="BB376" s="38">
        <v>0</v>
      </c>
      <c r="BC376" s="12">
        <v>0</v>
      </c>
      <c r="BE376" s="81"/>
    </row>
    <row r="377" spans="1:57" s="40" customFormat="1" x14ac:dyDescent="0.25">
      <c r="A377" s="24">
        <v>0</v>
      </c>
      <c r="B377" s="40">
        <v>0</v>
      </c>
      <c r="C377" s="40">
        <v>1</v>
      </c>
      <c r="D377" s="12">
        <v>0</v>
      </c>
      <c r="E377" s="40">
        <v>1</v>
      </c>
      <c r="F377" s="40">
        <v>0</v>
      </c>
      <c r="G377" s="12">
        <v>0</v>
      </c>
      <c r="H377" s="40" t="s">
        <v>1330</v>
      </c>
      <c r="I377" s="13" t="s">
        <v>1331</v>
      </c>
      <c r="J377" s="40" t="s">
        <v>1332</v>
      </c>
      <c r="K377" s="40" t="s">
        <v>1333</v>
      </c>
      <c r="L377" s="40">
        <v>4</v>
      </c>
      <c r="M377" s="40">
        <v>0</v>
      </c>
      <c r="N377" s="40">
        <v>1</v>
      </c>
      <c r="P377" s="40">
        <v>0</v>
      </c>
      <c r="Q377" s="40" t="s">
        <v>1277</v>
      </c>
      <c r="R377" s="40" t="s">
        <v>1278</v>
      </c>
      <c r="S377" s="12">
        <v>468</v>
      </c>
      <c r="T377" s="40">
        <v>0</v>
      </c>
      <c r="U377" s="12">
        <v>1</v>
      </c>
      <c r="V377" s="38">
        <v>0</v>
      </c>
      <c r="W377" s="38">
        <v>0</v>
      </c>
      <c r="X377" s="38">
        <v>0</v>
      </c>
      <c r="Y377" s="38">
        <v>0</v>
      </c>
      <c r="Z377" s="38">
        <v>1</v>
      </c>
      <c r="AA377" s="12">
        <v>0</v>
      </c>
      <c r="AB377" s="38">
        <v>0</v>
      </c>
      <c r="AC377" s="38">
        <v>1</v>
      </c>
      <c r="AD377" s="12">
        <v>0</v>
      </c>
      <c r="AE377" s="40">
        <v>0</v>
      </c>
      <c r="AF377" s="40">
        <v>0</v>
      </c>
      <c r="AG377" s="40">
        <v>0</v>
      </c>
      <c r="AH377" s="40">
        <v>0</v>
      </c>
      <c r="AI377" s="40">
        <v>0</v>
      </c>
      <c r="AJ377" s="40">
        <v>0</v>
      </c>
      <c r="AK377" s="40">
        <v>0</v>
      </c>
      <c r="AL377" s="40">
        <v>0</v>
      </c>
      <c r="AM377" s="40">
        <v>0</v>
      </c>
      <c r="AN377" s="40">
        <v>0</v>
      </c>
      <c r="AO377" s="40">
        <v>0</v>
      </c>
      <c r="AP377" s="40">
        <v>1</v>
      </c>
      <c r="AQ377" s="12">
        <v>0</v>
      </c>
      <c r="AR377" s="40">
        <v>0</v>
      </c>
      <c r="AS377" s="40">
        <v>1</v>
      </c>
      <c r="AT377" s="40">
        <v>0</v>
      </c>
      <c r="AU377" s="40">
        <v>0</v>
      </c>
      <c r="AV377" s="40">
        <v>0</v>
      </c>
      <c r="AW377" s="40">
        <v>0</v>
      </c>
      <c r="AX377" s="40">
        <v>0</v>
      </c>
      <c r="AY377" s="40">
        <v>0</v>
      </c>
      <c r="AZ377" s="40">
        <v>0</v>
      </c>
      <c r="BA377" s="40">
        <v>0</v>
      </c>
      <c r="BB377" s="40">
        <v>0</v>
      </c>
      <c r="BC377" s="12">
        <v>1</v>
      </c>
      <c r="BE377" s="81"/>
    </row>
    <row r="378" spans="1:57" s="40" customFormat="1" x14ac:dyDescent="0.25">
      <c r="A378" s="24">
        <v>0</v>
      </c>
      <c r="B378" s="40">
        <v>0</v>
      </c>
      <c r="C378" s="40">
        <v>1</v>
      </c>
      <c r="D378" s="12">
        <v>0</v>
      </c>
      <c r="E378" s="40">
        <v>1</v>
      </c>
      <c r="F378" s="40">
        <v>0</v>
      </c>
      <c r="G378" s="12">
        <v>0</v>
      </c>
      <c r="H378" s="40" t="s">
        <v>1334</v>
      </c>
      <c r="I378" s="13" t="s">
        <v>1335</v>
      </c>
      <c r="J378" s="40" t="s">
        <v>1336</v>
      </c>
      <c r="K378" s="40" t="s">
        <v>1337</v>
      </c>
      <c r="L378" s="40">
        <v>2</v>
      </c>
      <c r="M378" s="40">
        <v>0</v>
      </c>
      <c r="N378" s="40">
        <v>1</v>
      </c>
      <c r="P378" s="40">
        <v>7</v>
      </c>
      <c r="Q378" s="40" t="s">
        <v>78</v>
      </c>
      <c r="R378" s="40" t="s">
        <v>78</v>
      </c>
      <c r="S378" s="12">
        <v>461</v>
      </c>
      <c r="T378" s="40">
        <v>0</v>
      </c>
      <c r="U378" s="12">
        <v>1</v>
      </c>
      <c r="V378" s="38">
        <v>0</v>
      </c>
      <c r="W378" s="38">
        <v>1</v>
      </c>
      <c r="X378" s="38">
        <v>0</v>
      </c>
      <c r="Y378" s="38">
        <v>0</v>
      </c>
      <c r="Z378" s="38">
        <v>0</v>
      </c>
      <c r="AA378" s="12">
        <v>0</v>
      </c>
      <c r="AB378" s="38">
        <v>0</v>
      </c>
      <c r="AC378" s="38">
        <v>1</v>
      </c>
      <c r="AD378" s="12">
        <v>0</v>
      </c>
      <c r="AE378" s="40">
        <v>0</v>
      </c>
      <c r="AF378" s="40">
        <v>0</v>
      </c>
      <c r="AG378" s="40">
        <v>0</v>
      </c>
      <c r="AH378" s="40">
        <v>0</v>
      </c>
      <c r="AI378" s="40">
        <v>0</v>
      </c>
      <c r="AJ378" s="40">
        <v>0</v>
      </c>
      <c r="AK378" s="40">
        <v>0</v>
      </c>
      <c r="AL378" s="40">
        <v>0</v>
      </c>
      <c r="AM378" s="40">
        <v>0</v>
      </c>
      <c r="AN378" s="40">
        <v>0</v>
      </c>
      <c r="AO378" s="40">
        <v>0</v>
      </c>
      <c r="AP378" s="40">
        <v>1</v>
      </c>
      <c r="AQ378" s="12">
        <v>0</v>
      </c>
      <c r="AR378" s="38">
        <v>0</v>
      </c>
      <c r="AS378" s="38">
        <v>0</v>
      </c>
      <c r="AT378" s="38">
        <v>1</v>
      </c>
      <c r="AU378" s="38">
        <v>0</v>
      </c>
      <c r="AV378" s="38">
        <v>0</v>
      </c>
      <c r="AW378" s="38">
        <v>0</v>
      </c>
      <c r="AX378" s="38">
        <v>0</v>
      </c>
      <c r="AY378" s="38">
        <v>0</v>
      </c>
      <c r="AZ378" s="38">
        <v>0</v>
      </c>
      <c r="BA378" s="38">
        <v>0</v>
      </c>
      <c r="BB378" s="38">
        <v>0</v>
      </c>
      <c r="BC378" s="12">
        <v>0</v>
      </c>
      <c r="BE378" s="81"/>
    </row>
    <row r="379" spans="1:57" s="40" customFormat="1" x14ac:dyDescent="0.25">
      <c r="A379" s="24">
        <v>0</v>
      </c>
      <c r="B379" s="40">
        <v>0</v>
      </c>
      <c r="C379" s="40">
        <v>1</v>
      </c>
      <c r="D379" s="12">
        <v>0</v>
      </c>
      <c r="E379" s="40">
        <v>1</v>
      </c>
      <c r="F379" s="40">
        <v>0</v>
      </c>
      <c r="G379" s="12">
        <v>0</v>
      </c>
      <c r="H379" s="40" t="s">
        <v>1338</v>
      </c>
      <c r="I379" s="13" t="s">
        <v>1339</v>
      </c>
      <c r="J379" s="40" t="s">
        <v>1340</v>
      </c>
      <c r="K379" s="40" t="s">
        <v>1341</v>
      </c>
      <c r="L379" s="40">
        <v>7</v>
      </c>
      <c r="M379" s="40">
        <v>0</v>
      </c>
      <c r="N379" s="40">
        <v>2</v>
      </c>
      <c r="P379" s="40">
        <v>2</v>
      </c>
      <c r="Q379" s="40" t="s">
        <v>78</v>
      </c>
      <c r="R379" s="40" t="s">
        <v>78</v>
      </c>
      <c r="S379" s="12">
        <v>226</v>
      </c>
      <c r="T379" s="40">
        <v>0</v>
      </c>
      <c r="U379" s="12">
        <v>1</v>
      </c>
      <c r="V379" s="38">
        <v>0</v>
      </c>
      <c r="W379" s="38">
        <v>1</v>
      </c>
      <c r="X379" s="38">
        <v>0</v>
      </c>
      <c r="Y379" s="38">
        <v>0</v>
      </c>
      <c r="Z379" s="38">
        <v>0</v>
      </c>
      <c r="AA379" s="12">
        <v>0</v>
      </c>
      <c r="AB379" s="38">
        <v>0</v>
      </c>
      <c r="AC379" s="38">
        <v>1</v>
      </c>
      <c r="AD379" s="12">
        <v>0</v>
      </c>
      <c r="AE379" s="40">
        <v>0</v>
      </c>
      <c r="AF379" s="40">
        <v>0</v>
      </c>
      <c r="AG379" s="40">
        <v>0</v>
      </c>
      <c r="AH379" s="40">
        <v>0</v>
      </c>
      <c r="AI379" s="40">
        <v>0</v>
      </c>
      <c r="AJ379" s="40">
        <v>0</v>
      </c>
      <c r="AK379" s="40">
        <v>0</v>
      </c>
      <c r="AL379" s="40">
        <v>0</v>
      </c>
      <c r="AM379" s="40">
        <v>0</v>
      </c>
      <c r="AN379" s="40">
        <v>0</v>
      </c>
      <c r="AO379" s="40">
        <v>0</v>
      </c>
      <c r="AP379" s="40">
        <v>1</v>
      </c>
      <c r="AQ379" s="12">
        <v>0</v>
      </c>
      <c r="AR379" s="40">
        <v>0</v>
      </c>
      <c r="AS379" s="40">
        <v>0</v>
      </c>
      <c r="AT379" s="40">
        <v>0</v>
      </c>
      <c r="AU379" s="40">
        <v>0</v>
      </c>
      <c r="AV379" s="40">
        <v>1</v>
      </c>
      <c r="AW379" s="40">
        <v>0</v>
      </c>
      <c r="AX379" s="40">
        <v>0</v>
      </c>
      <c r="AY379" s="40">
        <v>0</v>
      </c>
      <c r="AZ379" s="40">
        <v>0</v>
      </c>
      <c r="BA379" s="40">
        <v>0</v>
      </c>
      <c r="BB379" s="40">
        <v>0</v>
      </c>
      <c r="BC379" s="12">
        <v>1</v>
      </c>
      <c r="BE379" s="81"/>
    </row>
    <row r="380" spans="1:57" s="40" customFormat="1" x14ac:dyDescent="0.25">
      <c r="A380" s="24">
        <v>0</v>
      </c>
      <c r="B380" s="40">
        <v>0</v>
      </c>
      <c r="C380" s="40">
        <v>1</v>
      </c>
      <c r="D380" s="12">
        <v>0</v>
      </c>
      <c r="E380" s="40">
        <v>1</v>
      </c>
      <c r="F380" s="40">
        <v>0</v>
      </c>
      <c r="G380" s="12">
        <v>0</v>
      </c>
      <c r="H380" s="40" t="s">
        <v>1342</v>
      </c>
      <c r="I380" s="13" t="s">
        <v>1343</v>
      </c>
      <c r="J380" s="40" t="s">
        <v>1344</v>
      </c>
      <c r="K380" s="40" t="s">
        <v>1345</v>
      </c>
      <c r="L380" s="40">
        <v>10</v>
      </c>
      <c r="M380" s="40">
        <v>0</v>
      </c>
      <c r="N380" s="40">
        <v>1</v>
      </c>
      <c r="P380" s="40">
        <v>5</v>
      </c>
      <c r="Q380" s="40" t="s">
        <v>78</v>
      </c>
      <c r="R380" s="40" t="s">
        <v>78</v>
      </c>
      <c r="S380" s="12">
        <v>504</v>
      </c>
      <c r="T380" s="40">
        <v>0</v>
      </c>
      <c r="U380" s="12">
        <v>1</v>
      </c>
      <c r="V380" s="38">
        <v>0</v>
      </c>
      <c r="W380" s="38">
        <v>1</v>
      </c>
      <c r="X380" s="38">
        <v>0</v>
      </c>
      <c r="Y380" s="38">
        <v>0</v>
      </c>
      <c r="Z380" s="38">
        <v>0</v>
      </c>
      <c r="AA380" s="12">
        <v>0</v>
      </c>
      <c r="AB380" s="38">
        <v>0</v>
      </c>
      <c r="AC380" s="38">
        <v>1</v>
      </c>
      <c r="AD380" s="12">
        <v>0</v>
      </c>
      <c r="AE380" s="40">
        <v>0</v>
      </c>
      <c r="AF380" s="40">
        <v>0</v>
      </c>
      <c r="AG380" s="40">
        <v>0</v>
      </c>
      <c r="AH380" s="40">
        <v>0</v>
      </c>
      <c r="AI380" s="40">
        <v>0</v>
      </c>
      <c r="AJ380" s="40">
        <v>0</v>
      </c>
      <c r="AK380" s="40">
        <v>0</v>
      </c>
      <c r="AL380" s="40">
        <v>0</v>
      </c>
      <c r="AM380" s="40">
        <v>0</v>
      </c>
      <c r="AN380" s="40">
        <v>0</v>
      </c>
      <c r="AO380" s="40">
        <v>0</v>
      </c>
      <c r="AP380" s="40">
        <v>1</v>
      </c>
      <c r="AQ380" s="12">
        <v>0</v>
      </c>
      <c r="AR380" s="38">
        <v>0</v>
      </c>
      <c r="AS380" s="38">
        <v>0</v>
      </c>
      <c r="AT380" s="38">
        <v>1</v>
      </c>
      <c r="AU380" s="38">
        <v>0</v>
      </c>
      <c r="AV380" s="38">
        <v>0</v>
      </c>
      <c r="AW380" s="38">
        <v>0</v>
      </c>
      <c r="AX380" s="38">
        <v>0</v>
      </c>
      <c r="AY380" s="38">
        <v>0</v>
      </c>
      <c r="AZ380" s="38">
        <v>0</v>
      </c>
      <c r="BA380" s="38">
        <v>0</v>
      </c>
      <c r="BB380" s="38">
        <v>0</v>
      </c>
      <c r="BC380" s="12">
        <v>0</v>
      </c>
      <c r="BE380" s="81"/>
    </row>
    <row r="381" spans="1:57" s="40" customFormat="1" x14ac:dyDescent="0.25">
      <c r="A381" s="24">
        <v>0</v>
      </c>
      <c r="B381" s="40">
        <v>0</v>
      </c>
      <c r="C381" s="40">
        <v>1</v>
      </c>
      <c r="D381" s="12">
        <v>0</v>
      </c>
      <c r="E381" s="40">
        <v>1</v>
      </c>
      <c r="F381" s="40">
        <v>0</v>
      </c>
      <c r="G381" s="12">
        <v>0</v>
      </c>
      <c r="H381" s="40" t="s">
        <v>1346</v>
      </c>
      <c r="I381" s="13" t="s">
        <v>1347</v>
      </c>
      <c r="J381" s="40" t="s">
        <v>1348</v>
      </c>
      <c r="K381" s="40" t="s">
        <v>1349</v>
      </c>
      <c r="L381" s="40">
        <v>10</v>
      </c>
      <c r="M381" s="40">
        <v>0</v>
      </c>
      <c r="N381" s="40">
        <v>2</v>
      </c>
      <c r="P381" s="40">
        <v>3</v>
      </c>
      <c r="Q381" s="40" t="s">
        <v>78</v>
      </c>
      <c r="R381" s="40" t="s">
        <v>78</v>
      </c>
      <c r="S381" s="12">
        <v>377</v>
      </c>
      <c r="T381" s="40">
        <v>1</v>
      </c>
      <c r="U381" s="12">
        <v>0</v>
      </c>
      <c r="V381" s="38">
        <v>0</v>
      </c>
      <c r="W381" s="38">
        <v>1</v>
      </c>
      <c r="X381" s="38">
        <v>0</v>
      </c>
      <c r="Y381" s="38">
        <v>0</v>
      </c>
      <c r="Z381" s="38">
        <v>0</v>
      </c>
      <c r="AA381" s="12">
        <v>0</v>
      </c>
      <c r="AB381" s="38">
        <v>0</v>
      </c>
      <c r="AC381" s="38">
        <v>1</v>
      </c>
      <c r="AD381" s="12">
        <v>0</v>
      </c>
      <c r="AE381" s="40">
        <v>0</v>
      </c>
      <c r="AF381" s="40">
        <v>0</v>
      </c>
      <c r="AG381" s="40">
        <v>0</v>
      </c>
      <c r="AH381" s="40">
        <v>0</v>
      </c>
      <c r="AI381" s="40">
        <v>0</v>
      </c>
      <c r="AJ381" s="40">
        <v>0</v>
      </c>
      <c r="AK381" s="40">
        <v>0</v>
      </c>
      <c r="AL381" s="40">
        <v>0</v>
      </c>
      <c r="AM381" s="40">
        <v>0</v>
      </c>
      <c r="AN381" s="40">
        <v>0</v>
      </c>
      <c r="AO381" s="40">
        <v>0</v>
      </c>
      <c r="AP381" s="40">
        <v>1</v>
      </c>
      <c r="AQ381" s="12">
        <v>0</v>
      </c>
      <c r="AR381" s="38">
        <v>1</v>
      </c>
      <c r="AS381" s="38">
        <v>0</v>
      </c>
      <c r="AT381" s="38">
        <v>1</v>
      </c>
      <c r="AU381" s="38">
        <v>0</v>
      </c>
      <c r="AV381" s="38">
        <v>1</v>
      </c>
      <c r="AW381" s="38">
        <v>0</v>
      </c>
      <c r="AX381" s="38">
        <v>0</v>
      </c>
      <c r="AY381" s="38">
        <v>0</v>
      </c>
      <c r="AZ381" s="38">
        <v>0</v>
      </c>
      <c r="BA381" s="38">
        <v>0</v>
      </c>
      <c r="BB381" s="38">
        <v>0</v>
      </c>
      <c r="BC381" s="12">
        <v>0</v>
      </c>
      <c r="BE381" s="81"/>
    </row>
    <row r="382" spans="1:57" s="40" customFormat="1" x14ac:dyDescent="0.25">
      <c r="A382" s="24">
        <v>0</v>
      </c>
      <c r="B382" s="40">
        <v>0</v>
      </c>
      <c r="C382" s="40">
        <v>1</v>
      </c>
      <c r="D382" s="12">
        <v>0</v>
      </c>
      <c r="E382" s="40">
        <v>1</v>
      </c>
      <c r="F382" s="40">
        <v>0</v>
      </c>
      <c r="G382" s="12">
        <v>0</v>
      </c>
      <c r="H382" s="40" t="s">
        <v>1350</v>
      </c>
      <c r="I382" s="13" t="s">
        <v>1351</v>
      </c>
      <c r="J382" s="40" t="s">
        <v>1352</v>
      </c>
      <c r="K382" s="40" t="s">
        <v>1353</v>
      </c>
      <c r="L382" s="40">
        <v>5</v>
      </c>
      <c r="M382" s="40">
        <v>0</v>
      </c>
      <c r="N382" s="40">
        <v>1</v>
      </c>
      <c r="P382" s="40">
        <v>1</v>
      </c>
      <c r="Q382" s="40" t="s">
        <v>78</v>
      </c>
      <c r="R382" s="40" t="s">
        <v>78</v>
      </c>
      <c r="S382" s="12">
        <v>419</v>
      </c>
      <c r="T382" s="40">
        <v>0</v>
      </c>
      <c r="U382" s="12">
        <v>1</v>
      </c>
      <c r="V382" s="38">
        <v>0</v>
      </c>
      <c r="W382" s="38">
        <v>0</v>
      </c>
      <c r="X382" s="38">
        <v>0</v>
      </c>
      <c r="Y382" s="38">
        <v>0</v>
      </c>
      <c r="Z382" s="38">
        <v>1</v>
      </c>
      <c r="AA382" s="12">
        <v>0</v>
      </c>
      <c r="AB382" s="38">
        <v>0</v>
      </c>
      <c r="AC382" s="38">
        <v>1</v>
      </c>
      <c r="AD382" s="12">
        <v>1</v>
      </c>
      <c r="AE382" s="40">
        <v>0</v>
      </c>
      <c r="AF382" s="40">
        <v>0</v>
      </c>
      <c r="AG382" s="40">
        <v>0</v>
      </c>
      <c r="AH382" s="40">
        <v>0</v>
      </c>
      <c r="AI382" s="40">
        <v>0</v>
      </c>
      <c r="AJ382" s="40">
        <v>0</v>
      </c>
      <c r="AK382" s="40">
        <v>0</v>
      </c>
      <c r="AL382" s="40">
        <v>0</v>
      </c>
      <c r="AM382" s="40">
        <v>0</v>
      </c>
      <c r="AN382" s="40">
        <v>0</v>
      </c>
      <c r="AO382" s="40">
        <v>0</v>
      </c>
      <c r="AP382" s="40">
        <v>1</v>
      </c>
      <c r="AQ382" s="12">
        <v>0</v>
      </c>
      <c r="AR382" s="40">
        <v>0</v>
      </c>
      <c r="AS382" s="40">
        <v>1</v>
      </c>
      <c r="AT382" s="40">
        <v>0</v>
      </c>
      <c r="AU382" s="40">
        <v>1</v>
      </c>
      <c r="AV382" s="40">
        <v>0</v>
      </c>
      <c r="AW382" s="40">
        <v>0</v>
      </c>
      <c r="AX382" s="40">
        <v>0</v>
      </c>
      <c r="AY382" s="40">
        <v>0</v>
      </c>
      <c r="AZ382" s="40">
        <v>0</v>
      </c>
      <c r="BA382" s="40">
        <v>0</v>
      </c>
      <c r="BB382" s="40">
        <v>0</v>
      </c>
      <c r="BC382" s="12">
        <v>0</v>
      </c>
      <c r="BE382" s="81"/>
    </row>
    <row r="383" spans="1:57" s="40" customFormat="1" x14ac:dyDescent="0.25">
      <c r="A383" s="24">
        <v>0</v>
      </c>
      <c r="B383" s="40">
        <v>0</v>
      </c>
      <c r="C383" s="40">
        <v>1</v>
      </c>
      <c r="D383" s="12">
        <v>0</v>
      </c>
      <c r="E383" s="40">
        <v>1</v>
      </c>
      <c r="F383" s="40">
        <v>0</v>
      </c>
      <c r="G383" s="12">
        <v>0</v>
      </c>
      <c r="H383" s="40" t="s">
        <v>1354</v>
      </c>
      <c r="I383" s="13" t="s">
        <v>1355</v>
      </c>
      <c r="J383" s="40" t="s">
        <v>1356</v>
      </c>
      <c r="K383" s="40" t="s">
        <v>1357</v>
      </c>
      <c r="L383" s="40">
        <v>2</v>
      </c>
      <c r="M383" s="40">
        <v>0</v>
      </c>
      <c r="N383" s="40">
        <v>0</v>
      </c>
      <c r="P383" s="40">
        <v>0</v>
      </c>
      <c r="Q383" s="40" t="s">
        <v>1277</v>
      </c>
      <c r="R383" s="40" t="s">
        <v>1278</v>
      </c>
      <c r="S383" s="12">
        <v>392</v>
      </c>
      <c r="T383" s="40">
        <v>0</v>
      </c>
      <c r="U383" s="12">
        <v>1</v>
      </c>
      <c r="V383" s="38">
        <v>0</v>
      </c>
      <c r="W383" s="38">
        <v>0</v>
      </c>
      <c r="X383" s="38">
        <v>0</v>
      </c>
      <c r="Y383" s="38">
        <v>0</v>
      </c>
      <c r="Z383" s="38">
        <v>1</v>
      </c>
      <c r="AA383" s="12">
        <v>0</v>
      </c>
      <c r="AB383" s="38">
        <v>0</v>
      </c>
      <c r="AC383" s="38">
        <v>1</v>
      </c>
      <c r="AD383" s="12">
        <v>0</v>
      </c>
      <c r="AE383" s="40">
        <v>0</v>
      </c>
      <c r="AF383" s="40">
        <v>0</v>
      </c>
      <c r="AG383" s="40">
        <v>0</v>
      </c>
      <c r="AH383" s="40">
        <v>0</v>
      </c>
      <c r="AI383" s="40">
        <v>0</v>
      </c>
      <c r="AJ383" s="40">
        <v>0</v>
      </c>
      <c r="AK383" s="40">
        <v>0</v>
      </c>
      <c r="AL383" s="40">
        <v>0</v>
      </c>
      <c r="AM383" s="40">
        <v>0</v>
      </c>
      <c r="AN383" s="40">
        <v>0</v>
      </c>
      <c r="AO383" s="40">
        <v>0</v>
      </c>
      <c r="AP383" s="40">
        <v>1</v>
      </c>
      <c r="AQ383" s="12">
        <v>0</v>
      </c>
      <c r="AR383" s="40">
        <v>0</v>
      </c>
      <c r="AS383" s="40">
        <v>1</v>
      </c>
      <c r="AT383" s="40">
        <v>0</v>
      </c>
      <c r="AU383" s="40">
        <v>0</v>
      </c>
      <c r="AV383" s="40">
        <v>0</v>
      </c>
      <c r="AW383" s="40">
        <v>0</v>
      </c>
      <c r="AX383" s="40">
        <v>0</v>
      </c>
      <c r="AY383" s="40">
        <v>0</v>
      </c>
      <c r="AZ383" s="40">
        <v>0</v>
      </c>
      <c r="BA383" s="40">
        <v>0</v>
      </c>
      <c r="BB383" s="40">
        <v>0</v>
      </c>
      <c r="BC383" s="12">
        <v>1</v>
      </c>
      <c r="BE383" s="81"/>
    </row>
    <row r="384" spans="1:57" s="40" customFormat="1" x14ac:dyDescent="0.25">
      <c r="A384" s="24">
        <v>0</v>
      </c>
      <c r="B384" s="40">
        <v>0</v>
      </c>
      <c r="C384" s="40">
        <v>1</v>
      </c>
      <c r="D384" s="12">
        <v>0</v>
      </c>
      <c r="E384" s="40">
        <v>1</v>
      </c>
      <c r="F384" s="40">
        <v>0</v>
      </c>
      <c r="G384" s="12">
        <v>0</v>
      </c>
      <c r="H384" s="40" t="s">
        <v>1358</v>
      </c>
      <c r="I384" s="13" t="s">
        <v>1359</v>
      </c>
      <c r="J384" s="40" t="s">
        <v>1360</v>
      </c>
      <c r="K384" s="40" t="s">
        <v>1361</v>
      </c>
      <c r="L384" s="40">
        <v>10</v>
      </c>
      <c r="M384" s="40">
        <v>0</v>
      </c>
      <c r="N384" s="40">
        <v>3</v>
      </c>
      <c r="P384" s="40">
        <v>2</v>
      </c>
      <c r="Q384" s="40" t="s">
        <v>78</v>
      </c>
      <c r="R384" s="40" t="s">
        <v>78</v>
      </c>
      <c r="S384" s="12">
        <v>221</v>
      </c>
      <c r="T384" s="40">
        <v>0</v>
      </c>
      <c r="U384" s="12">
        <v>1</v>
      </c>
      <c r="V384" s="38">
        <v>0</v>
      </c>
      <c r="W384" s="38">
        <v>1</v>
      </c>
      <c r="X384" s="38">
        <v>0</v>
      </c>
      <c r="Y384" s="38">
        <v>0</v>
      </c>
      <c r="Z384" s="38">
        <v>0</v>
      </c>
      <c r="AA384" s="12">
        <v>0</v>
      </c>
      <c r="AB384" s="38">
        <v>0</v>
      </c>
      <c r="AC384" s="38">
        <v>1</v>
      </c>
      <c r="AD384" s="12">
        <v>0</v>
      </c>
      <c r="AE384" s="40">
        <v>0</v>
      </c>
      <c r="AF384" s="40">
        <v>0</v>
      </c>
      <c r="AG384" s="40">
        <v>0</v>
      </c>
      <c r="AH384" s="40">
        <v>0</v>
      </c>
      <c r="AI384" s="40">
        <v>0</v>
      </c>
      <c r="AJ384" s="40">
        <v>0</v>
      </c>
      <c r="AK384" s="40">
        <v>0</v>
      </c>
      <c r="AL384" s="40">
        <v>0</v>
      </c>
      <c r="AM384" s="40">
        <v>0</v>
      </c>
      <c r="AN384" s="40">
        <v>0</v>
      </c>
      <c r="AO384" s="40">
        <v>0</v>
      </c>
      <c r="AP384" s="40">
        <v>1</v>
      </c>
      <c r="AQ384" s="12">
        <v>0</v>
      </c>
      <c r="AR384" s="38">
        <v>0</v>
      </c>
      <c r="AS384" s="38">
        <v>0</v>
      </c>
      <c r="AT384" s="38">
        <v>1</v>
      </c>
      <c r="AU384" s="38">
        <v>0</v>
      </c>
      <c r="AV384" s="38">
        <v>0</v>
      </c>
      <c r="AW384" s="38">
        <v>0</v>
      </c>
      <c r="AX384" s="38">
        <v>0</v>
      </c>
      <c r="AY384" s="38">
        <v>0</v>
      </c>
      <c r="AZ384" s="38">
        <v>0</v>
      </c>
      <c r="BA384" s="38">
        <v>0</v>
      </c>
      <c r="BB384" s="38">
        <v>0</v>
      </c>
      <c r="BC384" s="12">
        <v>0</v>
      </c>
      <c r="BE384" s="82"/>
    </row>
    <row r="385" spans="1:57" s="39" customFormat="1" x14ac:dyDescent="0.25">
      <c r="A385" s="20">
        <v>0</v>
      </c>
      <c r="B385" s="39">
        <v>0</v>
      </c>
      <c r="C385" s="39">
        <v>1</v>
      </c>
      <c r="D385" s="17">
        <v>0</v>
      </c>
      <c r="E385" s="22">
        <v>0</v>
      </c>
      <c r="F385" s="22">
        <v>0</v>
      </c>
      <c r="G385" s="17">
        <v>1</v>
      </c>
      <c r="I385" s="22" t="s">
        <v>1362</v>
      </c>
      <c r="K385" s="39" t="s">
        <v>1363</v>
      </c>
      <c r="L385" s="39">
        <v>14</v>
      </c>
      <c r="M385" s="39">
        <v>0</v>
      </c>
      <c r="P385" s="39">
        <v>8</v>
      </c>
      <c r="S385" s="17">
        <v>399</v>
      </c>
      <c r="T385" s="39">
        <v>0</v>
      </c>
      <c r="U385" s="17">
        <v>1</v>
      </c>
      <c r="V385" s="22">
        <v>0</v>
      </c>
      <c r="W385" s="22">
        <v>1</v>
      </c>
      <c r="X385" s="22">
        <v>0</v>
      </c>
      <c r="Y385" s="22">
        <v>0</v>
      </c>
      <c r="Z385" s="22">
        <v>0</v>
      </c>
      <c r="AA385" s="17">
        <v>0</v>
      </c>
      <c r="AB385" s="39">
        <v>1</v>
      </c>
      <c r="AC385" s="39">
        <v>0</v>
      </c>
      <c r="AD385" s="17">
        <v>0</v>
      </c>
      <c r="AE385" s="39">
        <v>0</v>
      </c>
      <c r="AF385" s="39">
        <v>0</v>
      </c>
      <c r="AG385" s="39">
        <v>0</v>
      </c>
      <c r="AH385" s="39">
        <v>0</v>
      </c>
      <c r="AI385" s="39">
        <v>0</v>
      </c>
      <c r="AJ385" s="39">
        <v>0</v>
      </c>
      <c r="AK385" s="39">
        <v>0</v>
      </c>
      <c r="AL385" s="39">
        <v>0</v>
      </c>
      <c r="AM385" s="39">
        <v>0</v>
      </c>
      <c r="AN385" s="39">
        <v>0</v>
      </c>
      <c r="AO385" s="39">
        <v>0</v>
      </c>
      <c r="AP385" s="39">
        <v>1</v>
      </c>
      <c r="AQ385" s="17">
        <v>0</v>
      </c>
      <c r="AR385" s="39">
        <v>0</v>
      </c>
      <c r="AS385" s="39">
        <v>1</v>
      </c>
      <c r="AT385" s="39">
        <v>0</v>
      </c>
      <c r="AU385" s="39">
        <v>0</v>
      </c>
      <c r="AV385" s="39">
        <v>0</v>
      </c>
      <c r="AW385" s="39">
        <v>0</v>
      </c>
      <c r="AX385" s="39">
        <v>0</v>
      </c>
      <c r="AY385" s="39">
        <v>0</v>
      </c>
      <c r="AZ385" s="39">
        <v>0</v>
      </c>
      <c r="BA385" s="39">
        <v>0</v>
      </c>
      <c r="BB385" s="39">
        <v>0</v>
      </c>
      <c r="BC385" s="17">
        <v>1</v>
      </c>
      <c r="BE385" s="80">
        <f>COUNTA(BC385:BC399)</f>
        <v>15</v>
      </c>
    </row>
    <row r="386" spans="1:57" s="40" customFormat="1" x14ac:dyDescent="0.25">
      <c r="A386" s="24">
        <v>0</v>
      </c>
      <c r="B386" s="40">
        <v>0</v>
      </c>
      <c r="C386" s="40">
        <v>1</v>
      </c>
      <c r="D386" s="12">
        <v>0</v>
      </c>
      <c r="E386" s="40">
        <v>0</v>
      </c>
      <c r="F386" s="40">
        <v>0</v>
      </c>
      <c r="G386" s="12">
        <v>1</v>
      </c>
      <c r="I386" s="38" t="s">
        <v>1364</v>
      </c>
      <c r="K386" s="40" t="s">
        <v>1365</v>
      </c>
      <c r="L386" s="40">
        <v>28</v>
      </c>
      <c r="M386" s="40">
        <v>2</v>
      </c>
      <c r="P386" s="40">
        <v>5</v>
      </c>
      <c r="S386" s="12">
        <v>452</v>
      </c>
      <c r="T386" s="40">
        <v>0</v>
      </c>
      <c r="U386" s="12">
        <v>1</v>
      </c>
      <c r="V386" s="38">
        <v>0</v>
      </c>
      <c r="W386" s="38">
        <v>1</v>
      </c>
      <c r="X386" s="38">
        <v>0</v>
      </c>
      <c r="Y386" s="38">
        <v>0</v>
      </c>
      <c r="Z386" s="38">
        <v>0</v>
      </c>
      <c r="AA386" s="12">
        <v>0</v>
      </c>
      <c r="AB386" s="38">
        <v>1</v>
      </c>
      <c r="AC386" s="38">
        <v>0</v>
      </c>
      <c r="AD386" s="12">
        <v>0</v>
      </c>
      <c r="AE386" s="40">
        <v>0</v>
      </c>
      <c r="AF386" s="40">
        <v>0</v>
      </c>
      <c r="AG386" s="40">
        <v>0</v>
      </c>
      <c r="AH386" s="40">
        <v>0</v>
      </c>
      <c r="AI386" s="40">
        <v>0</v>
      </c>
      <c r="AJ386" s="40">
        <v>0</v>
      </c>
      <c r="AK386" s="40">
        <v>0</v>
      </c>
      <c r="AL386" s="40">
        <v>0</v>
      </c>
      <c r="AM386" s="40">
        <v>0</v>
      </c>
      <c r="AN386" s="40">
        <v>0</v>
      </c>
      <c r="AO386" s="40">
        <v>0</v>
      </c>
      <c r="AP386" s="40">
        <v>1</v>
      </c>
      <c r="AQ386" s="12">
        <v>0</v>
      </c>
      <c r="AR386" s="40">
        <v>0</v>
      </c>
      <c r="AS386" s="40">
        <v>1</v>
      </c>
      <c r="AT386" s="40">
        <v>0</v>
      </c>
      <c r="AU386" s="40">
        <v>0</v>
      </c>
      <c r="AV386" s="40">
        <v>0</v>
      </c>
      <c r="AW386" s="40">
        <v>0</v>
      </c>
      <c r="AX386" s="40">
        <v>0</v>
      </c>
      <c r="AY386" s="40">
        <v>0</v>
      </c>
      <c r="AZ386" s="40">
        <v>0</v>
      </c>
      <c r="BA386" s="40">
        <v>0</v>
      </c>
      <c r="BB386" s="40">
        <v>0</v>
      </c>
      <c r="BC386" s="12">
        <v>1</v>
      </c>
      <c r="BE386" s="81"/>
    </row>
    <row r="387" spans="1:57" s="40" customFormat="1" x14ac:dyDescent="0.25">
      <c r="A387" s="24">
        <v>0</v>
      </c>
      <c r="B387" s="40">
        <v>0</v>
      </c>
      <c r="C387" s="40">
        <v>1</v>
      </c>
      <c r="D387" s="12">
        <v>0</v>
      </c>
      <c r="E387" s="40">
        <v>0</v>
      </c>
      <c r="F387" s="40">
        <v>0</v>
      </c>
      <c r="G387" s="12">
        <v>1</v>
      </c>
      <c r="I387" s="38" t="s">
        <v>1366</v>
      </c>
      <c r="K387" s="40" t="s">
        <v>1367</v>
      </c>
      <c r="L387" s="40">
        <v>91</v>
      </c>
      <c r="M387" s="40">
        <v>2</v>
      </c>
      <c r="P387" s="40">
        <v>3</v>
      </c>
      <c r="S387" s="12">
        <v>365</v>
      </c>
      <c r="T387" s="40">
        <v>0</v>
      </c>
      <c r="U387" s="12">
        <v>1</v>
      </c>
      <c r="V387" s="38">
        <v>0</v>
      </c>
      <c r="W387" s="38">
        <v>1</v>
      </c>
      <c r="X387" s="38">
        <v>0</v>
      </c>
      <c r="Y387" s="38">
        <v>0</v>
      </c>
      <c r="Z387" s="38">
        <v>0</v>
      </c>
      <c r="AA387" s="12">
        <v>0</v>
      </c>
      <c r="AB387" s="38">
        <v>1</v>
      </c>
      <c r="AC387" s="38">
        <v>0</v>
      </c>
      <c r="AD387" s="12">
        <v>0</v>
      </c>
      <c r="AE387" s="40">
        <v>0</v>
      </c>
      <c r="AF387" s="40">
        <v>0</v>
      </c>
      <c r="AG387" s="40">
        <v>0</v>
      </c>
      <c r="AH387" s="40">
        <v>0</v>
      </c>
      <c r="AI387" s="40">
        <v>0</v>
      </c>
      <c r="AJ387" s="40">
        <v>0</v>
      </c>
      <c r="AK387" s="40">
        <v>0</v>
      </c>
      <c r="AL387" s="40">
        <v>0</v>
      </c>
      <c r="AM387" s="40">
        <v>0</v>
      </c>
      <c r="AN387" s="40">
        <v>0</v>
      </c>
      <c r="AO387" s="40">
        <v>0</v>
      </c>
      <c r="AP387" s="40">
        <v>1</v>
      </c>
      <c r="AQ387" s="12">
        <v>0</v>
      </c>
      <c r="AR387" s="38">
        <v>0</v>
      </c>
      <c r="AS387" s="38">
        <v>0</v>
      </c>
      <c r="AT387" s="38">
        <v>1</v>
      </c>
      <c r="AU387" s="38">
        <v>0</v>
      </c>
      <c r="AV387" s="38">
        <v>1</v>
      </c>
      <c r="AW387" s="38">
        <v>0</v>
      </c>
      <c r="AX387" s="38">
        <v>0</v>
      </c>
      <c r="AY387" s="38">
        <v>0</v>
      </c>
      <c r="AZ387" s="38">
        <v>0</v>
      </c>
      <c r="BA387" s="38">
        <v>0</v>
      </c>
      <c r="BB387" s="38">
        <v>0</v>
      </c>
      <c r="BC387" s="12">
        <v>0</v>
      </c>
      <c r="BE387" s="81"/>
    </row>
    <row r="388" spans="1:57" s="40" customFormat="1" x14ac:dyDescent="0.25">
      <c r="A388" s="24">
        <v>0</v>
      </c>
      <c r="B388" s="40">
        <v>0</v>
      </c>
      <c r="C388" s="40">
        <v>1</v>
      </c>
      <c r="D388" s="12">
        <v>0</v>
      </c>
      <c r="E388" s="40">
        <v>0</v>
      </c>
      <c r="F388" s="40">
        <v>0</v>
      </c>
      <c r="G388" s="12">
        <v>1</v>
      </c>
      <c r="I388" s="38" t="s">
        <v>1368</v>
      </c>
      <c r="K388" s="40" t="s">
        <v>1369</v>
      </c>
      <c r="L388" s="40">
        <v>64</v>
      </c>
      <c r="M388" s="40">
        <v>0</v>
      </c>
      <c r="P388" s="40">
        <v>8</v>
      </c>
      <c r="S388" s="12">
        <v>539</v>
      </c>
      <c r="T388" s="40">
        <v>0</v>
      </c>
      <c r="U388" s="12">
        <v>1</v>
      </c>
      <c r="V388" s="38">
        <v>0</v>
      </c>
      <c r="W388" s="38">
        <v>1</v>
      </c>
      <c r="X388" s="38">
        <v>0</v>
      </c>
      <c r="Y388" s="38">
        <v>0</v>
      </c>
      <c r="Z388" s="38">
        <v>0</v>
      </c>
      <c r="AA388" s="12">
        <v>0</v>
      </c>
      <c r="AB388" s="38">
        <v>1</v>
      </c>
      <c r="AC388" s="38">
        <v>0</v>
      </c>
      <c r="AD388" s="12">
        <v>0</v>
      </c>
      <c r="AE388" s="40">
        <v>0</v>
      </c>
      <c r="AF388" s="40">
        <v>0</v>
      </c>
      <c r="AG388" s="40">
        <v>0</v>
      </c>
      <c r="AH388" s="40">
        <v>0</v>
      </c>
      <c r="AI388" s="40">
        <v>0</v>
      </c>
      <c r="AJ388" s="40">
        <v>0</v>
      </c>
      <c r="AK388" s="40">
        <v>0</v>
      </c>
      <c r="AL388" s="40">
        <v>0</v>
      </c>
      <c r="AM388" s="40">
        <v>0</v>
      </c>
      <c r="AN388" s="40">
        <v>0</v>
      </c>
      <c r="AO388" s="40">
        <v>0</v>
      </c>
      <c r="AP388" s="40">
        <v>1</v>
      </c>
      <c r="AQ388" s="12">
        <v>0</v>
      </c>
      <c r="AR388" s="38">
        <v>0</v>
      </c>
      <c r="AS388" s="38">
        <v>0</v>
      </c>
      <c r="AT388" s="38">
        <v>1</v>
      </c>
      <c r="AU388" s="38">
        <v>0</v>
      </c>
      <c r="AV388" s="38">
        <v>1</v>
      </c>
      <c r="AW388" s="38">
        <v>0</v>
      </c>
      <c r="AX388" s="38">
        <v>0</v>
      </c>
      <c r="AY388" s="38">
        <v>0</v>
      </c>
      <c r="AZ388" s="38">
        <v>0</v>
      </c>
      <c r="BA388" s="38">
        <v>0</v>
      </c>
      <c r="BB388" s="38">
        <v>0</v>
      </c>
      <c r="BC388" s="12">
        <v>1</v>
      </c>
      <c r="BE388" s="81"/>
    </row>
    <row r="389" spans="1:57" s="40" customFormat="1" x14ac:dyDescent="0.25">
      <c r="A389" s="24">
        <v>0</v>
      </c>
      <c r="B389" s="40">
        <v>0</v>
      </c>
      <c r="C389" s="40">
        <v>1</v>
      </c>
      <c r="D389" s="12">
        <v>0</v>
      </c>
      <c r="E389" s="40">
        <v>0</v>
      </c>
      <c r="F389" s="40">
        <v>0</v>
      </c>
      <c r="G389" s="12">
        <v>1</v>
      </c>
      <c r="I389" s="38" t="s">
        <v>1370</v>
      </c>
      <c r="K389" s="40" t="s">
        <v>1371</v>
      </c>
      <c r="L389" s="40">
        <v>12</v>
      </c>
      <c r="M389" s="40">
        <v>0</v>
      </c>
      <c r="P389" s="40">
        <v>6</v>
      </c>
      <c r="S389" s="12">
        <v>290</v>
      </c>
      <c r="T389" s="40">
        <v>1</v>
      </c>
      <c r="U389" s="12">
        <v>0</v>
      </c>
      <c r="V389" s="38">
        <v>0</v>
      </c>
      <c r="W389" s="38">
        <v>1</v>
      </c>
      <c r="X389" s="38">
        <v>0</v>
      </c>
      <c r="Y389" s="38">
        <v>0</v>
      </c>
      <c r="Z389" s="38">
        <v>0</v>
      </c>
      <c r="AA389" s="12">
        <v>0</v>
      </c>
      <c r="AB389" s="38">
        <v>0</v>
      </c>
      <c r="AC389" s="38">
        <v>0</v>
      </c>
      <c r="AD389" s="12">
        <v>0</v>
      </c>
      <c r="AE389" s="40">
        <v>0</v>
      </c>
      <c r="AF389" s="40">
        <v>0</v>
      </c>
      <c r="AG389" s="40">
        <v>0</v>
      </c>
      <c r="AH389" s="40">
        <v>0</v>
      </c>
      <c r="AI389" s="40">
        <v>0</v>
      </c>
      <c r="AJ389" s="40">
        <v>0</v>
      </c>
      <c r="AK389" s="40">
        <v>0</v>
      </c>
      <c r="AL389" s="40">
        <v>0</v>
      </c>
      <c r="AM389" s="40">
        <v>0</v>
      </c>
      <c r="AN389" s="40">
        <v>0</v>
      </c>
      <c r="AO389" s="40">
        <v>0</v>
      </c>
      <c r="AP389" s="40">
        <v>1</v>
      </c>
      <c r="AQ389" s="12">
        <v>0</v>
      </c>
      <c r="AR389" s="40">
        <v>0</v>
      </c>
      <c r="AS389" s="40">
        <v>1</v>
      </c>
      <c r="AT389" s="40">
        <v>0</v>
      </c>
      <c r="AU389" s="40">
        <v>0</v>
      </c>
      <c r="AV389" s="40">
        <v>0</v>
      </c>
      <c r="AW389" s="40">
        <v>0</v>
      </c>
      <c r="AX389" s="40">
        <v>0</v>
      </c>
      <c r="AY389" s="40">
        <v>0</v>
      </c>
      <c r="AZ389" s="40">
        <v>0</v>
      </c>
      <c r="BA389" s="40">
        <v>0</v>
      </c>
      <c r="BB389" s="40">
        <v>0</v>
      </c>
      <c r="BC389" s="12">
        <v>1</v>
      </c>
      <c r="BE389" s="81"/>
    </row>
    <row r="390" spans="1:57" s="40" customFormat="1" x14ac:dyDescent="0.25">
      <c r="A390" s="24">
        <v>0</v>
      </c>
      <c r="B390" s="40">
        <v>0</v>
      </c>
      <c r="C390" s="40">
        <v>1</v>
      </c>
      <c r="D390" s="12">
        <v>0</v>
      </c>
      <c r="E390" s="40">
        <v>0</v>
      </c>
      <c r="F390" s="40">
        <v>0</v>
      </c>
      <c r="G390" s="12">
        <v>1</v>
      </c>
      <c r="I390" s="38" t="s">
        <v>1372</v>
      </c>
      <c r="K390" s="40" t="s">
        <v>1373</v>
      </c>
      <c r="L390" s="40">
        <v>452</v>
      </c>
      <c r="M390" s="40">
        <v>2</v>
      </c>
      <c r="P390" s="40">
        <v>1</v>
      </c>
      <c r="S390" s="12">
        <v>277</v>
      </c>
      <c r="T390" s="40">
        <v>1</v>
      </c>
      <c r="U390" s="12">
        <v>0</v>
      </c>
      <c r="V390" s="38">
        <v>0</v>
      </c>
      <c r="W390" s="38">
        <v>1</v>
      </c>
      <c r="X390" s="38">
        <v>0</v>
      </c>
      <c r="Y390" s="38">
        <v>0</v>
      </c>
      <c r="Z390" s="38">
        <v>0</v>
      </c>
      <c r="AA390" s="12">
        <v>0</v>
      </c>
      <c r="AB390" s="38">
        <v>1</v>
      </c>
      <c r="AC390" s="38">
        <v>0</v>
      </c>
      <c r="AD390" s="12">
        <v>1</v>
      </c>
      <c r="AE390" s="40">
        <v>0</v>
      </c>
      <c r="AF390" s="40">
        <v>0</v>
      </c>
      <c r="AG390" s="40">
        <v>0</v>
      </c>
      <c r="AH390" s="40">
        <v>0</v>
      </c>
      <c r="AI390" s="40">
        <v>0</v>
      </c>
      <c r="AJ390" s="40">
        <v>0</v>
      </c>
      <c r="AK390" s="40">
        <v>0</v>
      </c>
      <c r="AL390" s="40">
        <v>0</v>
      </c>
      <c r="AM390" s="40">
        <v>0</v>
      </c>
      <c r="AN390" s="40">
        <v>0</v>
      </c>
      <c r="AO390" s="40">
        <v>0</v>
      </c>
      <c r="AP390" s="40">
        <v>1</v>
      </c>
      <c r="AQ390" s="12">
        <v>0</v>
      </c>
      <c r="AR390" s="38">
        <v>0</v>
      </c>
      <c r="AS390" s="38">
        <v>0</v>
      </c>
      <c r="AT390" s="38">
        <v>0</v>
      </c>
      <c r="AU390" s="38">
        <v>1</v>
      </c>
      <c r="AV390" s="38">
        <v>0</v>
      </c>
      <c r="AW390" s="38">
        <v>0</v>
      </c>
      <c r="AX390" s="38">
        <v>0</v>
      </c>
      <c r="AY390" s="38">
        <v>0</v>
      </c>
      <c r="AZ390" s="38">
        <v>0</v>
      </c>
      <c r="BA390" s="38">
        <v>0</v>
      </c>
      <c r="BB390" s="38">
        <v>0</v>
      </c>
      <c r="BC390" s="12">
        <v>0</v>
      </c>
      <c r="BE390" s="81"/>
    </row>
    <row r="391" spans="1:57" s="40" customFormat="1" x14ac:dyDescent="0.25">
      <c r="A391" s="24">
        <v>0</v>
      </c>
      <c r="B391" s="40">
        <v>0</v>
      </c>
      <c r="C391" s="40">
        <v>1</v>
      </c>
      <c r="D391" s="12">
        <v>0</v>
      </c>
      <c r="E391" s="40">
        <v>0</v>
      </c>
      <c r="F391" s="40">
        <v>0</v>
      </c>
      <c r="G391" s="12">
        <v>1</v>
      </c>
      <c r="I391" s="38" t="s">
        <v>1374</v>
      </c>
      <c r="K391" s="40" t="s">
        <v>1375</v>
      </c>
      <c r="L391" s="40">
        <v>19</v>
      </c>
      <c r="M391" s="40">
        <v>0</v>
      </c>
      <c r="P391" s="40">
        <v>3</v>
      </c>
      <c r="S391" s="12">
        <v>160</v>
      </c>
      <c r="T391" s="40">
        <v>1</v>
      </c>
      <c r="U391" s="12">
        <v>0</v>
      </c>
      <c r="V391" s="38">
        <v>0</v>
      </c>
      <c r="W391" s="38">
        <v>1</v>
      </c>
      <c r="X391" s="38">
        <v>0</v>
      </c>
      <c r="Y391" s="38">
        <v>0</v>
      </c>
      <c r="Z391" s="38">
        <v>0</v>
      </c>
      <c r="AA391" s="12">
        <v>0</v>
      </c>
      <c r="AB391" s="38">
        <v>0</v>
      </c>
      <c r="AC391" s="38">
        <v>0</v>
      </c>
      <c r="AD391" s="12">
        <v>0</v>
      </c>
      <c r="AE391" s="40">
        <v>0</v>
      </c>
      <c r="AF391" s="40">
        <v>0</v>
      </c>
      <c r="AG391" s="40">
        <v>0</v>
      </c>
      <c r="AH391" s="40">
        <v>0</v>
      </c>
      <c r="AI391" s="40">
        <v>0</v>
      </c>
      <c r="AJ391" s="40">
        <v>0</v>
      </c>
      <c r="AK391" s="40">
        <v>0</v>
      </c>
      <c r="AL391" s="40">
        <v>0</v>
      </c>
      <c r="AM391" s="40">
        <v>0</v>
      </c>
      <c r="AN391" s="40">
        <v>0</v>
      </c>
      <c r="AO391" s="40">
        <v>0</v>
      </c>
      <c r="AP391" s="40">
        <v>1</v>
      </c>
      <c r="AQ391" s="12">
        <v>0</v>
      </c>
      <c r="AR391" s="38">
        <v>0</v>
      </c>
      <c r="AS391" s="38">
        <v>1</v>
      </c>
      <c r="AT391" s="38">
        <v>0</v>
      </c>
      <c r="AU391" s="38">
        <v>1</v>
      </c>
      <c r="AV391" s="38">
        <v>0</v>
      </c>
      <c r="AW391" s="38">
        <v>0</v>
      </c>
      <c r="AX391" s="38">
        <v>0</v>
      </c>
      <c r="AY391" s="38">
        <v>0</v>
      </c>
      <c r="AZ391" s="38">
        <v>0</v>
      </c>
      <c r="BA391" s="38">
        <v>0</v>
      </c>
      <c r="BB391" s="38">
        <v>0</v>
      </c>
      <c r="BC391" s="12">
        <v>0</v>
      </c>
      <c r="BE391" s="81"/>
    </row>
    <row r="392" spans="1:57" s="40" customFormat="1" x14ac:dyDescent="0.25">
      <c r="A392" s="24">
        <v>0</v>
      </c>
      <c r="B392" s="40">
        <v>0</v>
      </c>
      <c r="C392" s="40">
        <v>1</v>
      </c>
      <c r="D392" s="12">
        <v>0</v>
      </c>
      <c r="E392" s="40">
        <v>0</v>
      </c>
      <c r="F392" s="40">
        <v>0</v>
      </c>
      <c r="G392" s="12">
        <v>1</v>
      </c>
      <c r="I392" s="38" t="s">
        <v>1376</v>
      </c>
      <c r="K392" s="40" t="s">
        <v>1377</v>
      </c>
      <c r="L392" s="40">
        <v>21</v>
      </c>
      <c r="M392" s="40">
        <v>2</v>
      </c>
      <c r="P392" s="40">
        <v>13</v>
      </c>
      <c r="S392" s="12">
        <v>566</v>
      </c>
      <c r="T392" s="40">
        <v>0</v>
      </c>
      <c r="U392" s="12">
        <v>1</v>
      </c>
      <c r="V392" s="38">
        <v>0</v>
      </c>
      <c r="W392" s="38">
        <v>1</v>
      </c>
      <c r="X392" s="38">
        <v>0</v>
      </c>
      <c r="Y392" s="38">
        <v>0</v>
      </c>
      <c r="Z392" s="38">
        <v>0</v>
      </c>
      <c r="AA392" s="12">
        <v>0</v>
      </c>
      <c r="AB392" s="38">
        <v>1</v>
      </c>
      <c r="AC392" s="38">
        <v>0</v>
      </c>
      <c r="AD392" s="12">
        <v>0</v>
      </c>
      <c r="AE392" s="40">
        <v>0</v>
      </c>
      <c r="AF392" s="40">
        <v>0</v>
      </c>
      <c r="AG392" s="40">
        <v>0</v>
      </c>
      <c r="AH392" s="40">
        <v>0</v>
      </c>
      <c r="AI392" s="40">
        <v>0</v>
      </c>
      <c r="AJ392" s="40">
        <v>0</v>
      </c>
      <c r="AK392" s="40">
        <v>0</v>
      </c>
      <c r="AL392" s="40">
        <v>0</v>
      </c>
      <c r="AM392" s="40">
        <v>0</v>
      </c>
      <c r="AN392" s="40">
        <v>0</v>
      </c>
      <c r="AO392" s="40">
        <v>0</v>
      </c>
      <c r="AP392" s="40">
        <v>1</v>
      </c>
      <c r="AQ392" s="12">
        <v>0</v>
      </c>
      <c r="AR392" s="40">
        <v>0</v>
      </c>
      <c r="AS392" s="40">
        <v>1</v>
      </c>
      <c r="AT392" s="40">
        <v>0</v>
      </c>
      <c r="AU392" s="40">
        <v>0</v>
      </c>
      <c r="AV392" s="40">
        <v>0</v>
      </c>
      <c r="AW392" s="40">
        <v>0</v>
      </c>
      <c r="AX392" s="40">
        <v>0</v>
      </c>
      <c r="AY392" s="40">
        <v>0</v>
      </c>
      <c r="AZ392" s="40">
        <v>0</v>
      </c>
      <c r="BA392" s="40">
        <v>0</v>
      </c>
      <c r="BB392" s="40">
        <v>0</v>
      </c>
      <c r="BC392" s="12">
        <v>1</v>
      </c>
      <c r="BE392" s="81"/>
    </row>
    <row r="393" spans="1:57" s="40" customFormat="1" x14ac:dyDescent="0.25">
      <c r="A393" s="24">
        <v>0</v>
      </c>
      <c r="B393" s="40">
        <v>0</v>
      </c>
      <c r="C393" s="40">
        <v>1</v>
      </c>
      <c r="D393" s="12">
        <v>0</v>
      </c>
      <c r="E393" s="40">
        <v>0</v>
      </c>
      <c r="F393" s="40">
        <v>0</v>
      </c>
      <c r="G393" s="12">
        <v>1</v>
      </c>
      <c r="I393" s="38" t="s">
        <v>1378</v>
      </c>
      <c r="K393" s="40" t="s">
        <v>1379</v>
      </c>
      <c r="L393" s="40">
        <v>10</v>
      </c>
      <c r="M393" s="40">
        <v>1</v>
      </c>
      <c r="P393" s="40">
        <v>7</v>
      </c>
      <c r="S393" s="12">
        <v>462</v>
      </c>
      <c r="T393" s="40">
        <v>0</v>
      </c>
      <c r="U393" s="12">
        <v>1</v>
      </c>
      <c r="V393" s="38">
        <v>0</v>
      </c>
      <c r="W393" s="38">
        <v>1</v>
      </c>
      <c r="X393" s="38">
        <v>0</v>
      </c>
      <c r="Y393" s="38">
        <v>0</v>
      </c>
      <c r="Z393" s="38">
        <v>0</v>
      </c>
      <c r="AA393" s="12">
        <v>0</v>
      </c>
      <c r="AB393" s="38">
        <v>1</v>
      </c>
      <c r="AC393" s="38">
        <v>0</v>
      </c>
      <c r="AD393" s="12">
        <v>0</v>
      </c>
      <c r="AE393" s="40">
        <v>0</v>
      </c>
      <c r="AF393" s="40">
        <v>0</v>
      </c>
      <c r="AG393" s="40">
        <v>0</v>
      </c>
      <c r="AH393" s="40">
        <v>0</v>
      </c>
      <c r="AI393" s="40">
        <v>0</v>
      </c>
      <c r="AJ393" s="40">
        <v>0</v>
      </c>
      <c r="AK393" s="40">
        <v>0</v>
      </c>
      <c r="AL393" s="40">
        <v>0</v>
      </c>
      <c r="AM393" s="40">
        <v>0</v>
      </c>
      <c r="AN393" s="40">
        <v>0</v>
      </c>
      <c r="AO393" s="40">
        <v>0</v>
      </c>
      <c r="AP393" s="40">
        <v>1</v>
      </c>
      <c r="AQ393" s="12">
        <v>0</v>
      </c>
      <c r="AR393" s="38">
        <v>0</v>
      </c>
      <c r="AS393" s="38">
        <v>0</v>
      </c>
      <c r="AT393" s="38">
        <v>1</v>
      </c>
      <c r="AU393" s="38">
        <v>0</v>
      </c>
      <c r="AV393" s="38">
        <v>0</v>
      </c>
      <c r="AW393" s="38">
        <v>0</v>
      </c>
      <c r="AX393" s="38">
        <v>0</v>
      </c>
      <c r="AY393" s="38">
        <v>0</v>
      </c>
      <c r="AZ393" s="38">
        <v>0</v>
      </c>
      <c r="BA393" s="38">
        <v>0</v>
      </c>
      <c r="BB393" s="38">
        <v>0</v>
      </c>
      <c r="BC393" s="12">
        <v>0</v>
      </c>
      <c r="BE393" s="81"/>
    </row>
    <row r="394" spans="1:57" s="40" customFormat="1" x14ac:dyDescent="0.25">
      <c r="A394" s="24">
        <v>0</v>
      </c>
      <c r="B394" s="40">
        <v>0</v>
      </c>
      <c r="C394" s="40">
        <v>1</v>
      </c>
      <c r="D394" s="12">
        <v>0</v>
      </c>
      <c r="E394" s="40">
        <v>0</v>
      </c>
      <c r="F394" s="40">
        <v>0</v>
      </c>
      <c r="G394" s="12">
        <v>1</v>
      </c>
      <c r="I394" s="38" t="s">
        <v>1380</v>
      </c>
      <c r="K394" s="40" t="s">
        <v>1381</v>
      </c>
      <c r="L394" s="40">
        <v>20</v>
      </c>
      <c r="M394" s="40">
        <v>0</v>
      </c>
      <c r="P394" s="40">
        <v>2</v>
      </c>
      <c r="S394" s="12">
        <v>236</v>
      </c>
      <c r="T394" s="40">
        <v>0</v>
      </c>
      <c r="U394" s="12">
        <v>1</v>
      </c>
      <c r="V394" s="38">
        <v>0</v>
      </c>
      <c r="W394" s="38">
        <v>1</v>
      </c>
      <c r="X394" s="38">
        <v>0</v>
      </c>
      <c r="Y394" s="38">
        <v>0</v>
      </c>
      <c r="Z394" s="38">
        <v>0</v>
      </c>
      <c r="AA394" s="12">
        <v>0</v>
      </c>
      <c r="AB394" s="38">
        <v>1</v>
      </c>
      <c r="AC394" s="38">
        <v>0</v>
      </c>
      <c r="AD394" s="12">
        <v>0</v>
      </c>
      <c r="AE394" s="40">
        <v>0</v>
      </c>
      <c r="AF394" s="40">
        <v>0</v>
      </c>
      <c r="AG394" s="40">
        <v>0</v>
      </c>
      <c r="AH394" s="40">
        <v>0</v>
      </c>
      <c r="AI394" s="40">
        <v>0</v>
      </c>
      <c r="AJ394" s="40">
        <v>0</v>
      </c>
      <c r="AK394" s="40">
        <v>0</v>
      </c>
      <c r="AL394" s="40">
        <v>0</v>
      </c>
      <c r="AM394" s="40">
        <v>0</v>
      </c>
      <c r="AN394" s="40">
        <v>0</v>
      </c>
      <c r="AO394" s="40">
        <v>0</v>
      </c>
      <c r="AP394" s="40">
        <v>1</v>
      </c>
      <c r="AQ394" s="12">
        <v>0</v>
      </c>
      <c r="AR394" s="40">
        <v>0</v>
      </c>
      <c r="AS394" s="40">
        <v>0</v>
      </c>
      <c r="AT394" s="40">
        <v>0</v>
      </c>
      <c r="AU394" s="40">
        <v>0</v>
      </c>
      <c r="AV394" s="40">
        <v>1</v>
      </c>
      <c r="AW394" s="40">
        <v>0</v>
      </c>
      <c r="AX394" s="40">
        <v>0</v>
      </c>
      <c r="AY394" s="40">
        <v>0</v>
      </c>
      <c r="AZ394" s="40">
        <v>0</v>
      </c>
      <c r="BA394" s="40">
        <v>0</v>
      </c>
      <c r="BB394" s="40">
        <v>0</v>
      </c>
      <c r="BC394" s="12">
        <v>1</v>
      </c>
      <c r="BE394" s="81"/>
    </row>
    <row r="395" spans="1:57" s="40" customFormat="1" x14ac:dyDescent="0.25">
      <c r="A395" s="24">
        <v>0</v>
      </c>
      <c r="B395" s="40">
        <v>0</v>
      </c>
      <c r="C395" s="40">
        <v>1</v>
      </c>
      <c r="D395" s="12">
        <v>0</v>
      </c>
      <c r="E395" s="40">
        <v>0</v>
      </c>
      <c r="F395" s="40">
        <v>0</v>
      </c>
      <c r="G395" s="12">
        <v>1</v>
      </c>
      <c r="I395" s="38" t="s">
        <v>1382</v>
      </c>
      <c r="K395" s="40" t="s">
        <v>1383</v>
      </c>
      <c r="L395" s="40">
        <v>6</v>
      </c>
      <c r="M395" s="40">
        <v>0</v>
      </c>
      <c r="P395" s="40">
        <v>5</v>
      </c>
      <c r="S395" s="12">
        <v>446</v>
      </c>
      <c r="T395" s="40">
        <v>0</v>
      </c>
      <c r="U395" s="12">
        <v>1</v>
      </c>
      <c r="V395" s="38">
        <v>0</v>
      </c>
      <c r="W395" s="38">
        <v>0</v>
      </c>
      <c r="X395" s="38">
        <v>0</v>
      </c>
      <c r="Y395" s="38">
        <v>0</v>
      </c>
      <c r="Z395" s="38">
        <v>0</v>
      </c>
      <c r="AA395" s="12">
        <v>1</v>
      </c>
      <c r="AB395" s="38">
        <v>0</v>
      </c>
      <c r="AC395" s="38">
        <v>0</v>
      </c>
      <c r="AD395" s="12">
        <v>0</v>
      </c>
      <c r="AE395" s="40">
        <v>0</v>
      </c>
      <c r="AF395" s="40">
        <v>0</v>
      </c>
      <c r="AG395" s="40">
        <v>0</v>
      </c>
      <c r="AH395" s="40">
        <v>0</v>
      </c>
      <c r="AI395" s="40">
        <v>0</v>
      </c>
      <c r="AJ395" s="40">
        <v>0</v>
      </c>
      <c r="AK395" s="40">
        <v>0</v>
      </c>
      <c r="AL395" s="40">
        <v>0</v>
      </c>
      <c r="AM395" s="40">
        <v>0</v>
      </c>
      <c r="AN395" s="40">
        <v>0</v>
      </c>
      <c r="AO395" s="40">
        <v>0</v>
      </c>
      <c r="AP395" s="40">
        <v>1</v>
      </c>
      <c r="AQ395" s="12">
        <v>0</v>
      </c>
      <c r="AR395" s="38">
        <v>0</v>
      </c>
      <c r="AS395" s="38">
        <v>1</v>
      </c>
      <c r="AT395" s="38">
        <v>0</v>
      </c>
      <c r="AU395" s="38">
        <v>0</v>
      </c>
      <c r="AV395" s="38">
        <v>0</v>
      </c>
      <c r="AW395" s="38">
        <v>0</v>
      </c>
      <c r="AX395" s="38">
        <v>0</v>
      </c>
      <c r="AY395" s="38">
        <v>0</v>
      </c>
      <c r="AZ395" s="38">
        <v>0</v>
      </c>
      <c r="BA395" s="38">
        <v>0</v>
      </c>
      <c r="BB395" s="38">
        <v>0</v>
      </c>
      <c r="BC395" s="12">
        <v>0</v>
      </c>
      <c r="BE395" s="81"/>
    </row>
    <row r="396" spans="1:57" s="40" customFormat="1" x14ac:dyDescent="0.25">
      <c r="A396" s="24">
        <v>0</v>
      </c>
      <c r="B396" s="40">
        <v>0</v>
      </c>
      <c r="C396" s="40">
        <v>1</v>
      </c>
      <c r="D396" s="12">
        <v>0</v>
      </c>
      <c r="E396" s="40">
        <v>0</v>
      </c>
      <c r="F396" s="40">
        <v>0</v>
      </c>
      <c r="G396" s="12">
        <v>1</v>
      </c>
      <c r="I396" s="38" t="s">
        <v>1384</v>
      </c>
      <c r="K396" s="40" t="s">
        <v>1349</v>
      </c>
      <c r="L396" s="40">
        <v>38</v>
      </c>
      <c r="M396" s="40">
        <v>0</v>
      </c>
      <c r="P396" s="40">
        <v>3</v>
      </c>
      <c r="S396" s="12">
        <v>377</v>
      </c>
      <c r="T396" s="40">
        <v>1</v>
      </c>
      <c r="U396" s="12">
        <v>0</v>
      </c>
      <c r="V396" s="38">
        <v>0</v>
      </c>
      <c r="W396" s="38">
        <v>1</v>
      </c>
      <c r="X396" s="38">
        <v>0</v>
      </c>
      <c r="Y396" s="38">
        <v>0</v>
      </c>
      <c r="Z396" s="38">
        <v>0</v>
      </c>
      <c r="AA396" s="12">
        <v>0</v>
      </c>
      <c r="AB396" s="38">
        <v>1</v>
      </c>
      <c r="AC396" s="38">
        <v>0</v>
      </c>
      <c r="AD396" s="12">
        <v>0</v>
      </c>
      <c r="AE396" s="40">
        <v>0</v>
      </c>
      <c r="AF396" s="40">
        <v>0</v>
      </c>
      <c r="AG396" s="40">
        <v>0</v>
      </c>
      <c r="AH396" s="40">
        <v>0</v>
      </c>
      <c r="AI396" s="40">
        <v>0</v>
      </c>
      <c r="AJ396" s="40">
        <v>0</v>
      </c>
      <c r="AK396" s="40">
        <v>0</v>
      </c>
      <c r="AL396" s="40">
        <v>0</v>
      </c>
      <c r="AM396" s="40">
        <v>0</v>
      </c>
      <c r="AN396" s="40">
        <v>0</v>
      </c>
      <c r="AO396" s="40">
        <v>0</v>
      </c>
      <c r="AP396" s="40">
        <v>1</v>
      </c>
      <c r="AQ396" s="12">
        <v>0</v>
      </c>
      <c r="AR396" s="38">
        <v>1</v>
      </c>
      <c r="AS396" s="38">
        <v>0</v>
      </c>
      <c r="AT396" s="38">
        <v>1</v>
      </c>
      <c r="AU396" s="38">
        <v>0</v>
      </c>
      <c r="AV396" s="38">
        <v>1</v>
      </c>
      <c r="AW396" s="38">
        <v>0</v>
      </c>
      <c r="AX396" s="38">
        <v>0</v>
      </c>
      <c r="AY396" s="38">
        <v>0</v>
      </c>
      <c r="AZ396" s="38">
        <v>0</v>
      </c>
      <c r="BA396" s="38">
        <v>0</v>
      </c>
      <c r="BB396" s="38">
        <v>0</v>
      </c>
      <c r="BC396" s="12">
        <v>0</v>
      </c>
      <c r="BE396" s="81"/>
    </row>
    <row r="397" spans="1:57" s="40" customFormat="1" x14ac:dyDescent="0.25">
      <c r="A397" s="24">
        <v>0</v>
      </c>
      <c r="B397" s="40">
        <v>0</v>
      </c>
      <c r="C397" s="40">
        <v>1</v>
      </c>
      <c r="D397" s="12">
        <v>0</v>
      </c>
      <c r="E397" s="40">
        <v>0</v>
      </c>
      <c r="F397" s="40">
        <v>0</v>
      </c>
      <c r="G397" s="12">
        <v>1</v>
      </c>
      <c r="I397" s="38" t="s">
        <v>1385</v>
      </c>
      <c r="K397" s="40" t="s">
        <v>1386</v>
      </c>
      <c r="L397" s="40">
        <v>106</v>
      </c>
      <c r="M397" s="40">
        <v>0</v>
      </c>
      <c r="P397" s="40">
        <v>1</v>
      </c>
      <c r="S397" s="12">
        <v>442</v>
      </c>
      <c r="T397" s="40">
        <v>0</v>
      </c>
      <c r="U397" s="12">
        <v>1</v>
      </c>
      <c r="V397" s="38">
        <v>0</v>
      </c>
      <c r="W397" s="38">
        <v>1</v>
      </c>
      <c r="X397" s="38">
        <v>0</v>
      </c>
      <c r="Y397" s="38">
        <v>0</v>
      </c>
      <c r="Z397" s="38">
        <v>0</v>
      </c>
      <c r="AA397" s="12">
        <v>0</v>
      </c>
      <c r="AB397" s="38">
        <v>1</v>
      </c>
      <c r="AC397" s="38">
        <v>0</v>
      </c>
      <c r="AD397" s="12">
        <v>1</v>
      </c>
      <c r="AE397" s="40">
        <v>0</v>
      </c>
      <c r="AF397" s="40">
        <v>0</v>
      </c>
      <c r="AG397" s="40">
        <v>0</v>
      </c>
      <c r="AH397" s="40">
        <v>0</v>
      </c>
      <c r="AI397" s="40">
        <v>0</v>
      </c>
      <c r="AJ397" s="40">
        <v>0</v>
      </c>
      <c r="AK397" s="40">
        <v>0</v>
      </c>
      <c r="AL397" s="40">
        <v>0</v>
      </c>
      <c r="AM397" s="40">
        <v>0</v>
      </c>
      <c r="AN397" s="40">
        <v>0</v>
      </c>
      <c r="AO397" s="40">
        <v>0</v>
      </c>
      <c r="AP397" s="40">
        <v>1</v>
      </c>
      <c r="AQ397" s="12">
        <v>0</v>
      </c>
      <c r="AR397" s="40">
        <v>0</v>
      </c>
      <c r="AS397" s="40">
        <v>1</v>
      </c>
      <c r="AT397" s="40">
        <v>0</v>
      </c>
      <c r="AU397" s="40">
        <v>1</v>
      </c>
      <c r="AV397" s="40">
        <v>0</v>
      </c>
      <c r="AW397" s="40">
        <v>0</v>
      </c>
      <c r="AX397" s="40">
        <v>0</v>
      </c>
      <c r="AY397" s="40">
        <v>0</v>
      </c>
      <c r="AZ397" s="40">
        <v>0</v>
      </c>
      <c r="BA397" s="40">
        <v>0</v>
      </c>
      <c r="BB397" s="40">
        <v>0</v>
      </c>
      <c r="BC397" s="12">
        <v>0</v>
      </c>
      <c r="BE397" s="81"/>
    </row>
    <row r="398" spans="1:57" s="40" customFormat="1" x14ac:dyDescent="0.25">
      <c r="A398" s="24">
        <v>0</v>
      </c>
      <c r="B398" s="40">
        <v>0</v>
      </c>
      <c r="C398" s="40">
        <v>1</v>
      </c>
      <c r="D398" s="12">
        <v>0</v>
      </c>
      <c r="E398" s="40">
        <v>0</v>
      </c>
      <c r="F398" s="40">
        <v>0</v>
      </c>
      <c r="G398" s="12">
        <v>1</v>
      </c>
      <c r="I398" s="38" t="s">
        <v>1387</v>
      </c>
      <c r="K398" s="40" t="s">
        <v>1388</v>
      </c>
      <c r="L398" s="40">
        <v>37</v>
      </c>
      <c r="M398" s="40">
        <v>0</v>
      </c>
      <c r="P398" s="40">
        <v>7</v>
      </c>
      <c r="S398" s="12">
        <v>474</v>
      </c>
      <c r="T398" s="40">
        <v>0</v>
      </c>
      <c r="U398" s="12">
        <v>1</v>
      </c>
      <c r="V398" s="38">
        <v>0</v>
      </c>
      <c r="W398" s="38">
        <v>1</v>
      </c>
      <c r="X398" s="38">
        <v>0</v>
      </c>
      <c r="Y398" s="38">
        <v>0</v>
      </c>
      <c r="Z398" s="38">
        <v>0</v>
      </c>
      <c r="AA398" s="12">
        <v>0</v>
      </c>
      <c r="AB398" s="38">
        <v>1</v>
      </c>
      <c r="AC398" s="38">
        <v>0</v>
      </c>
      <c r="AD398" s="12">
        <v>0</v>
      </c>
      <c r="AE398" s="40">
        <v>0</v>
      </c>
      <c r="AF398" s="40">
        <v>0</v>
      </c>
      <c r="AG398" s="40">
        <v>0</v>
      </c>
      <c r="AH398" s="40">
        <v>0</v>
      </c>
      <c r="AI398" s="40">
        <v>0</v>
      </c>
      <c r="AJ398" s="40">
        <v>0</v>
      </c>
      <c r="AK398" s="40">
        <v>0</v>
      </c>
      <c r="AL398" s="40">
        <v>0</v>
      </c>
      <c r="AM398" s="40">
        <v>0</v>
      </c>
      <c r="AN398" s="40">
        <v>0</v>
      </c>
      <c r="AO398" s="40">
        <v>0</v>
      </c>
      <c r="AP398" s="40">
        <v>1</v>
      </c>
      <c r="AQ398" s="12">
        <v>0</v>
      </c>
      <c r="AR398" s="40">
        <v>0</v>
      </c>
      <c r="AS398" s="40">
        <v>1</v>
      </c>
      <c r="AT398" s="40">
        <v>0</v>
      </c>
      <c r="AU398" s="40">
        <v>0</v>
      </c>
      <c r="AV398" s="40">
        <v>0</v>
      </c>
      <c r="AW398" s="40">
        <v>0</v>
      </c>
      <c r="AX398" s="40">
        <v>0</v>
      </c>
      <c r="AY398" s="40">
        <v>0</v>
      </c>
      <c r="AZ398" s="40">
        <v>0</v>
      </c>
      <c r="BA398" s="40">
        <v>0</v>
      </c>
      <c r="BB398" s="40">
        <v>0</v>
      </c>
      <c r="BC398" s="12">
        <v>1</v>
      </c>
      <c r="BE398" s="81"/>
    </row>
    <row r="399" spans="1:57" s="37" customFormat="1" x14ac:dyDescent="0.25">
      <c r="A399" s="28">
        <v>0</v>
      </c>
      <c r="B399" s="37">
        <v>0</v>
      </c>
      <c r="C399" s="37">
        <v>1</v>
      </c>
      <c r="D399" s="29">
        <v>0</v>
      </c>
      <c r="E399" s="37">
        <v>0</v>
      </c>
      <c r="F399" s="37">
        <v>0</v>
      </c>
      <c r="G399" s="29">
        <v>1</v>
      </c>
      <c r="I399" s="30" t="s">
        <v>1389</v>
      </c>
      <c r="K399" s="37" t="s">
        <v>1390</v>
      </c>
      <c r="L399" s="37">
        <v>22</v>
      </c>
      <c r="M399" s="37">
        <v>0</v>
      </c>
      <c r="P399" s="37">
        <v>2</v>
      </c>
      <c r="S399" s="29">
        <v>221</v>
      </c>
      <c r="T399" s="37">
        <v>0</v>
      </c>
      <c r="U399" s="29">
        <v>1</v>
      </c>
      <c r="V399" s="30">
        <v>0</v>
      </c>
      <c r="W399" s="30">
        <v>1</v>
      </c>
      <c r="X399" s="30">
        <v>0</v>
      </c>
      <c r="Y399" s="30">
        <v>0</v>
      </c>
      <c r="Z399" s="30">
        <v>0</v>
      </c>
      <c r="AA399" s="29">
        <v>0</v>
      </c>
      <c r="AB399" s="30">
        <v>1</v>
      </c>
      <c r="AC399" s="37">
        <v>0</v>
      </c>
      <c r="AD399" s="29">
        <v>0</v>
      </c>
      <c r="AE399" s="37">
        <v>0</v>
      </c>
      <c r="AF399" s="37">
        <v>0</v>
      </c>
      <c r="AG399" s="37">
        <v>0</v>
      </c>
      <c r="AH399" s="37">
        <v>0</v>
      </c>
      <c r="AI399" s="37">
        <v>0</v>
      </c>
      <c r="AJ399" s="37">
        <v>0</v>
      </c>
      <c r="AK399" s="37">
        <v>0</v>
      </c>
      <c r="AL399" s="37">
        <v>0</v>
      </c>
      <c r="AM399" s="37">
        <v>0</v>
      </c>
      <c r="AN399" s="37">
        <v>0</v>
      </c>
      <c r="AO399" s="37">
        <v>0</v>
      </c>
      <c r="AP399" s="37">
        <v>1</v>
      </c>
      <c r="AQ399" s="29">
        <v>0</v>
      </c>
      <c r="AR399" s="30">
        <v>0</v>
      </c>
      <c r="AS399" s="30">
        <v>0</v>
      </c>
      <c r="AT399" s="30">
        <v>1</v>
      </c>
      <c r="AU399" s="30">
        <v>0</v>
      </c>
      <c r="AV399" s="30">
        <v>0</v>
      </c>
      <c r="AW399" s="30">
        <v>0</v>
      </c>
      <c r="AX399" s="30">
        <v>0</v>
      </c>
      <c r="AY399" s="30">
        <v>0</v>
      </c>
      <c r="AZ399" s="30">
        <v>0</v>
      </c>
      <c r="BA399" s="30">
        <v>0</v>
      </c>
      <c r="BB399" s="30">
        <v>0</v>
      </c>
      <c r="BC399" s="29">
        <v>0</v>
      </c>
      <c r="BE399" s="82"/>
    </row>
    <row r="400" spans="1:57" s="40" customFormat="1" x14ac:dyDescent="0.25">
      <c r="A400" s="24">
        <v>0</v>
      </c>
      <c r="B400" s="40">
        <v>0</v>
      </c>
      <c r="C400" s="40">
        <v>1</v>
      </c>
      <c r="D400" s="12">
        <v>0</v>
      </c>
      <c r="E400" s="40">
        <v>0</v>
      </c>
      <c r="F400" s="40">
        <v>1</v>
      </c>
      <c r="G400" s="12">
        <v>0</v>
      </c>
      <c r="H400" s="40" t="s">
        <v>691</v>
      </c>
      <c r="I400" s="74" t="s">
        <v>1391</v>
      </c>
      <c r="J400" s="40" t="s">
        <v>1392</v>
      </c>
      <c r="K400" s="40" t="s">
        <v>1393</v>
      </c>
      <c r="L400" s="40">
        <v>828</v>
      </c>
      <c r="M400" s="40">
        <v>4</v>
      </c>
      <c r="P400" s="40">
        <v>1</v>
      </c>
      <c r="S400" s="12">
        <v>252</v>
      </c>
      <c r="T400" s="40">
        <v>1</v>
      </c>
      <c r="U400" s="12">
        <v>0</v>
      </c>
      <c r="V400" s="38">
        <v>0</v>
      </c>
      <c r="W400" s="38">
        <v>1</v>
      </c>
      <c r="X400" s="38">
        <v>0</v>
      </c>
      <c r="Y400" s="38">
        <v>0</v>
      </c>
      <c r="Z400" s="38">
        <v>0</v>
      </c>
      <c r="AA400" s="12">
        <v>0</v>
      </c>
      <c r="AB400" s="40">
        <v>1</v>
      </c>
      <c r="AC400" s="40">
        <v>1</v>
      </c>
      <c r="AD400" s="12">
        <v>0</v>
      </c>
      <c r="AE400" s="40">
        <v>0</v>
      </c>
      <c r="AF400" s="40">
        <v>0</v>
      </c>
      <c r="AG400" s="40">
        <v>0</v>
      </c>
      <c r="AH400" s="40">
        <v>0</v>
      </c>
      <c r="AI400" s="40">
        <v>0</v>
      </c>
      <c r="AJ400" s="40">
        <v>0</v>
      </c>
      <c r="AK400" s="40">
        <v>0</v>
      </c>
      <c r="AL400" s="40">
        <v>0</v>
      </c>
      <c r="AM400" s="40">
        <v>0</v>
      </c>
      <c r="AN400" s="40">
        <v>0</v>
      </c>
      <c r="AO400" s="40">
        <v>0</v>
      </c>
      <c r="AP400" s="40">
        <v>1</v>
      </c>
      <c r="AQ400" s="12">
        <v>0</v>
      </c>
      <c r="AR400" s="40">
        <v>0</v>
      </c>
      <c r="AS400" s="40">
        <v>0</v>
      </c>
      <c r="AT400" s="40">
        <v>0</v>
      </c>
      <c r="AU400" s="40">
        <v>1</v>
      </c>
      <c r="AV400" s="40">
        <v>0</v>
      </c>
      <c r="AW400" s="40">
        <v>0</v>
      </c>
      <c r="AX400" s="40">
        <v>0</v>
      </c>
      <c r="AY400" s="40">
        <v>0</v>
      </c>
      <c r="AZ400" s="40">
        <v>0</v>
      </c>
      <c r="BA400" s="40">
        <v>0</v>
      </c>
      <c r="BB400" s="40">
        <v>0</v>
      </c>
      <c r="BC400" s="12">
        <v>0</v>
      </c>
      <c r="BE400" s="80">
        <f>COUNTA(BC400:BC401)</f>
        <v>2</v>
      </c>
    </row>
    <row r="401" spans="1:57" s="40" customFormat="1" x14ac:dyDescent="0.25">
      <c r="A401" s="24">
        <v>0</v>
      </c>
      <c r="B401" s="40">
        <v>0</v>
      </c>
      <c r="C401" s="40">
        <v>1</v>
      </c>
      <c r="D401" s="12">
        <v>0</v>
      </c>
      <c r="E401" s="40">
        <v>0</v>
      </c>
      <c r="F401" s="40">
        <v>1</v>
      </c>
      <c r="G401" s="12">
        <v>0</v>
      </c>
      <c r="H401" s="40" t="s">
        <v>1394</v>
      </c>
      <c r="I401" s="13" t="s">
        <v>1395</v>
      </c>
      <c r="J401" s="40" t="s">
        <v>1396</v>
      </c>
      <c r="K401" s="40" t="s">
        <v>1397</v>
      </c>
      <c r="L401" s="40">
        <v>231</v>
      </c>
      <c r="M401" s="40">
        <v>1</v>
      </c>
      <c r="P401" s="40">
        <v>1</v>
      </c>
      <c r="S401" s="12">
        <v>417</v>
      </c>
      <c r="T401" s="40">
        <v>0</v>
      </c>
      <c r="U401" s="12">
        <v>1</v>
      </c>
      <c r="V401" s="40">
        <v>0</v>
      </c>
      <c r="W401" s="40">
        <v>1</v>
      </c>
      <c r="X401" s="40">
        <v>0</v>
      </c>
      <c r="Y401" s="40">
        <v>0</v>
      </c>
      <c r="Z401" s="40">
        <v>0</v>
      </c>
      <c r="AA401" s="12">
        <v>0</v>
      </c>
      <c r="AB401" s="40">
        <v>1</v>
      </c>
      <c r="AC401" s="40">
        <v>1</v>
      </c>
      <c r="AD401" s="12">
        <v>0</v>
      </c>
      <c r="AE401" s="40">
        <v>0</v>
      </c>
      <c r="AF401" s="40">
        <v>0</v>
      </c>
      <c r="AG401" s="40">
        <v>0</v>
      </c>
      <c r="AH401" s="40">
        <v>0</v>
      </c>
      <c r="AI401" s="40">
        <v>0</v>
      </c>
      <c r="AJ401" s="40">
        <v>0</v>
      </c>
      <c r="AK401" s="40">
        <v>0</v>
      </c>
      <c r="AL401" s="40">
        <v>0</v>
      </c>
      <c r="AM401" s="40">
        <v>0</v>
      </c>
      <c r="AN401" s="40">
        <v>0</v>
      </c>
      <c r="AO401" s="40">
        <v>0</v>
      </c>
      <c r="AP401" s="40">
        <v>1</v>
      </c>
      <c r="AQ401" s="12">
        <v>0</v>
      </c>
      <c r="AR401" s="40">
        <v>0</v>
      </c>
      <c r="AS401" s="40">
        <v>1</v>
      </c>
      <c r="AT401" s="40">
        <v>0</v>
      </c>
      <c r="AU401" s="40">
        <v>1</v>
      </c>
      <c r="AV401" s="40">
        <v>0</v>
      </c>
      <c r="AW401" s="40">
        <v>0</v>
      </c>
      <c r="AX401" s="40">
        <v>0</v>
      </c>
      <c r="AY401" s="40">
        <v>0</v>
      </c>
      <c r="AZ401" s="40">
        <v>0</v>
      </c>
      <c r="BA401" s="40">
        <v>0</v>
      </c>
      <c r="BB401" s="40">
        <v>0</v>
      </c>
      <c r="BC401" s="12">
        <v>0</v>
      </c>
      <c r="BE401" s="82"/>
    </row>
    <row r="402" spans="1:57" s="39" customFormat="1" x14ac:dyDescent="0.25">
      <c r="A402" s="20">
        <v>0</v>
      </c>
      <c r="B402" s="39">
        <v>0</v>
      </c>
      <c r="C402" s="39">
        <v>1</v>
      </c>
      <c r="D402" s="17">
        <v>0</v>
      </c>
      <c r="E402" s="22">
        <v>1</v>
      </c>
      <c r="F402" s="22">
        <v>0</v>
      </c>
      <c r="G402" s="17">
        <v>0</v>
      </c>
      <c r="H402" s="39" t="s">
        <v>1398</v>
      </c>
      <c r="I402" s="22" t="s">
        <v>1399</v>
      </c>
      <c r="J402" s="39" t="s">
        <v>1400</v>
      </c>
      <c r="K402" s="39" t="s">
        <v>1401</v>
      </c>
      <c r="L402" s="39">
        <v>9</v>
      </c>
      <c r="M402" s="39">
        <v>0</v>
      </c>
      <c r="N402" s="39">
        <v>3</v>
      </c>
      <c r="P402" s="39">
        <v>1</v>
      </c>
      <c r="Q402" s="39" t="s">
        <v>78</v>
      </c>
      <c r="R402" s="39" t="s">
        <v>78</v>
      </c>
      <c r="S402" s="17">
        <v>502</v>
      </c>
      <c r="T402" s="39">
        <v>0</v>
      </c>
      <c r="U402" s="17">
        <v>1</v>
      </c>
      <c r="V402" s="22">
        <v>0</v>
      </c>
      <c r="W402" s="22">
        <v>1</v>
      </c>
      <c r="X402" s="22">
        <v>0</v>
      </c>
      <c r="Y402" s="22">
        <v>0</v>
      </c>
      <c r="Z402" s="22">
        <v>0</v>
      </c>
      <c r="AA402" s="17">
        <v>0</v>
      </c>
      <c r="AB402" s="39">
        <v>0</v>
      </c>
      <c r="AC402" s="39">
        <v>1</v>
      </c>
      <c r="AD402" s="17">
        <v>0</v>
      </c>
      <c r="AE402" s="22">
        <v>0</v>
      </c>
      <c r="AF402" s="22">
        <v>0</v>
      </c>
      <c r="AG402" s="22">
        <v>0</v>
      </c>
      <c r="AH402" s="22">
        <v>0</v>
      </c>
      <c r="AI402" s="22">
        <v>0</v>
      </c>
      <c r="AJ402" s="22">
        <v>0</v>
      </c>
      <c r="AK402" s="22">
        <v>0</v>
      </c>
      <c r="AL402" s="22">
        <v>0</v>
      </c>
      <c r="AM402" s="22">
        <v>0</v>
      </c>
      <c r="AN402" s="22">
        <v>0</v>
      </c>
      <c r="AO402" s="22">
        <v>1</v>
      </c>
      <c r="AP402" s="22">
        <v>0</v>
      </c>
      <c r="AQ402" s="17">
        <v>0</v>
      </c>
      <c r="AR402" s="39">
        <v>0</v>
      </c>
      <c r="AS402" s="39">
        <v>0</v>
      </c>
      <c r="AT402" s="39">
        <v>1</v>
      </c>
      <c r="AU402" s="39">
        <v>0</v>
      </c>
      <c r="AV402" s="39">
        <v>0</v>
      </c>
      <c r="AW402" s="39">
        <v>0</v>
      </c>
      <c r="AX402" s="39">
        <v>0</v>
      </c>
      <c r="AY402" s="39">
        <v>0</v>
      </c>
      <c r="AZ402" s="39">
        <v>0</v>
      </c>
      <c r="BA402" s="39">
        <v>0</v>
      </c>
      <c r="BB402" s="39">
        <v>0</v>
      </c>
      <c r="BC402" s="17">
        <v>0</v>
      </c>
      <c r="BE402" s="80">
        <f>COUNTA(BC402:BC412)</f>
        <v>11</v>
      </c>
    </row>
    <row r="403" spans="1:57" s="40" customFormat="1" x14ac:dyDescent="0.25">
      <c r="A403" s="24">
        <v>0</v>
      </c>
      <c r="B403" s="40">
        <v>0</v>
      </c>
      <c r="C403" s="40">
        <v>1</v>
      </c>
      <c r="D403" s="12">
        <v>0</v>
      </c>
      <c r="E403" s="40">
        <v>1</v>
      </c>
      <c r="F403" s="40">
        <v>0</v>
      </c>
      <c r="G403" s="12">
        <v>0</v>
      </c>
      <c r="H403" s="40" t="s">
        <v>1402</v>
      </c>
      <c r="I403" s="38" t="s">
        <v>1403</v>
      </c>
      <c r="J403" s="40" t="s">
        <v>1404</v>
      </c>
      <c r="K403" s="40" t="s">
        <v>1405</v>
      </c>
      <c r="L403" s="40">
        <v>4</v>
      </c>
      <c r="M403" s="40">
        <v>0</v>
      </c>
      <c r="N403" s="40">
        <v>1</v>
      </c>
      <c r="P403" s="40">
        <v>0</v>
      </c>
      <c r="Q403" s="40" t="s">
        <v>1277</v>
      </c>
      <c r="R403" s="40" t="s">
        <v>1278</v>
      </c>
      <c r="S403" s="12">
        <v>454</v>
      </c>
      <c r="T403" s="40">
        <v>0</v>
      </c>
      <c r="U403" s="12">
        <v>1</v>
      </c>
      <c r="V403" s="38">
        <v>0</v>
      </c>
      <c r="W403" s="38">
        <v>0</v>
      </c>
      <c r="X403" s="38">
        <v>0</v>
      </c>
      <c r="Y403" s="38">
        <v>0</v>
      </c>
      <c r="Z403" s="38">
        <v>1</v>
      </c>
      <c r="AA403" s="12">
        <v>0</v>
      </c>
      <c r="AB403" s="38">
        <v>0</v>
      </c>
      <c r="AC403" s="38">
        <v>1</v>
      </c>
      <c r="AD403" s="12">
        <v>0</v>
      </c>
      <c r="AE403" s="40">
        <v>0</v>
      </c>
      <c r="AF403" s="40">
        <v>0</v>
      </c>
      <c r="AG403" s="40">
        <v>0</v>
      </c>
      <c r="AH403" s="40">
        <v>0</v>
      </c>
      <c r="AI403" s="40">
        <v>0</v>
      </c>
      <c r="AJ403" s="40">
        <v>0</v>
      </c>
      <c r="AK403" s="40">
        <v>0</v>
      </c>
      <c r="AL403" s="40">
        <v>0</v>
      </c>
      <c r="AM403" s="40">
        <v>0</v>
      </c>
      <c r="AN403" s="40">
        <v>0</v>
      </c>
      <c r="AO403" s="40">
        <v>1</v>
      </c>
      <c r="AP403" s="40">
        <v>0</v>
      </c>
      <c r="AQ403" s="12">
        <v>0</v>
      </c>
      <c r="AR403" s="40">
        <v>0</v>
      </c>
      <c r="AS403" s="40">
        <v>1</v>
      </c>
      <c r="AT403" s="40">
        <v>0</v>
      </c>
      <c r="AU403" s="40">
        <v>0</v>
      </c>
      <c r="AV403" s="40">
        <v>0</v>
      </c>
      <c r="AW403" s="40">
        <v>0</v>
      </c>
      <c r="AX403" s="40">
        <v>0</v>
      </c>
      <c r="AY403" s="40">
        <v>0</v>
      </c>
      <c r="AZ403" s="40">
        <v>0</v>
      </c>
      <c r="BA403" s="40">
        <v>0</v>
      </c>
      <c r="BB403" s="40">
        <v>0</v>
      </c>
      <c r="BC403" s="12">
        <v>1</v>
      </c>
      <c r="BE403" s="81"/>
    </row>
    <row r="404" spans="1:57" s="40" customFormat="1" x14ac:dyDescent="0.25">
      <c r="A404" s="24">
        <v>0</v>
      </c>
      <c r="B404" s="40">
        <v>0</v>
      </c>
      <c r="C404" s="40">
        <v>1</v>
      </c>
      <c r="D404" s="12">
        <v>0</v>
      </c>
      <c r="E404" s="40">
        <v>1</v>
      </c>
      <c r="F404" s="40">
        <v>0</v>
      </c>
      <c r="G404" s="12">
        <v>0</v>
      </c>
      <c r="H404" s="40" t="s">
        <v>1406</v>
      </c>
      <c r="I404" s="38" t="s">
        <v>1407</v>
      </c>
      <c r="J404" s="40" t="s">
        <v>1408</v>
      </c>
      <c r="K404" s="40" t="s">
        <v>1409</v>
      </c>
      <c r="L404" s="40">
        <v>6</v>
      </c>
      <c r="M404" s="40">
        <v>0</v>
      </c>
      <c r="N404" s="40">
        <v>1</v>
      </c>
      <c r="P404" s="40">
        <v>9</v>
      </c>
      <c r="Q404" s="40" t="s">
        <v>78</v>
      </c>
      <c r="R404" s="40" t="s">
        <v>78</v>
      </c>
      <c r="S404" s="12">
        <v>365</v>
      </c>
      <c r="T404" s="40">
        <v>0</v>
      </c>
      <c r="U404" s="12">
        <v>1</v>
      </c>
      <c r="V404" s="38">
        <v>0</v>
      </c>
      <c r="W404" s="38">
        <v>1</v>
      </c>
      <c r="X404" s="38">
        <v>0</v>
      </c>
      <c r="Y404" s="38">
        <v>0</v>
      </c>
      <c r="Z404" s="38">
        <v>0</v>
      </c>
      <c r="AA404" s="12">
        <v>0</v>
      </c>
      <c r="AB404" s="38">
        <v>0</v>
      </c>
      <c r="AC404" s="38">
        <v>1</v>
      </c>
      <c r="AD404" s="12">
        <v>0</v>
      </c>
      <c r="AE404" s="40">
        <v>0</v>
      </c>
      <c r="AF404" s="40">
        <v>0</v>
      </c>
      <c r="AG404" s="40">
        <v>0</v>
      </c>
      <c r="AH404" s="40">
        <v>0</v>
      </c>
      <c r="AI404" s="40">
        <v>0</v>
      </c>
      <c r="AJ404" s="40">
        <v>0</v>
      </c>
      <c r="AK404" s="40">
        <v>0</v>
      </c>
      <c r="AL404" s="40">
        <v>0</v>
      </c>
      <c r="AM404" s="40">
        <v>0</v>
      </c>
      <c r="AN404" s="40">
        <v>0</v>
      </c>
      <c r="AO404" s="40">
        <v>1</v>
      </c>
      <c r="AP404" s="40">
        <v>0</v>
      </c>
      <c r="AQ404" s="12">
        <v>0</v>
      </c>
      <c r="AR404" s="40">
        <v>0</v>
      </c>
      <c r="AS404" s="40">
        <v>0</v>
      </c>
      <c r="AT404" s="40">
        <v>1</v>
      </c>
      <c r="AU404" s="40">
        <v>0</v>
      </c>
      <c r="AV404" s="40">
        <v>0</v>
      </c>
      <c r="AW404" s="40">
        <v>0</v>
      </c>
      <c r="AX404" s="40">
        <v>0</v>
      </c>
      <c r="AY404" s="40">
        <v>0</v>
      </c>
      <c r="AZ404" s="40">
        <v>0</v>
      </c>
      <c r="BA404" s="40">
        <v>0</v>
      </c>
      <c r="BB404" s="40">
        <v>0</v>
      </c>
      <c r="BC404" s="12">
        <v>0</v>
      </c>
      <c r="BE404" s="81"/>
    </row>
    <row r="405" spans="1:57" s="40" customFormat="1" x14ac:dyDescent="0.25">
      <c r="A405" s="24">
        <v>0</v>
      </c>
      <c r="B405" s="40">
        <v>0</v>
      </c>
      <c r="C405" s="40">
        <v>1</v>
      </c>
      <c r="D405" s="12">
        <v>0</v>
      </c>
      <c r="E405" s="40">
        <v>1</v>
      </c>
      <c r="F405" s="40">
        <v>0</v>
      </c>
      <c r="G405" s="12">
        <v>0</v>
      </c>
      <c r="H405" s="40" t="s">
        <v>1410</v>
      </c>
      <c r="I405" s="38" t="s">
        <v>1411</v>
      </c>
      <c r="J405" s="40" t="s">
        <v>1412</v>
      </c>
      <c r="K405" s="40" t="s">
        <v>1413</v>
      </c>
      <c r="L405" s="40">
        <v>5</v>
      </c>
      <c r="M405" s="40">
        <v>0</v>
      </c>
      <c r="N405" s="40">
        <v>1</v>
      </c>
      <c r="P405" s="40">
        <v>0</v>
      </c>
      <c r="Q405" s="40" t="s">
        <v>1277</v>
      </c>
      <c r="R405" s="40" t="s">
        <v>1278</v>
      </c>
      <c r="S405" s="12">
        <v>302</v>
      </c>
      <c r="T405" s="40">
        <v>0</v>
      </c>
      <c r="U405" s="12">
        <v>1</v>
      </c>
      <c r="V405" s="38">
        <v>0</v>
      </c>
      <c r="W405" s="38">
        <v>0</v>
      </c>
      <c r="X405" s="38">
        <v>0</v>
      </c>
      <c r="Y405" s="38">
        <v>0</v>
      </c>
      <c r="Z405" s="38">
        <v>1</v>
      </c>
      <c r="AA405" s="12">
        <v>0</v>
      </c>
      <c r="AB405" s="38">
        <v>0</v>
      </c>
      <c r="AC405" s="38">
        <v>1</v>
      </c>
      <c r="AD405" s="12">
        <v>0</v>
      </c>
      <c r="AE405" s="40">
        <v>0</v>
      </c>
      <c r="AF405" s="40">
        <v>0</v>
      </c>
      <c r="AG405" s="40">
        <v>0</v>
      </c>
      <c r="AH405" s="40">
        <v>0</v>
      </c>
      <c r="AI405" s="40">
        <v>0</v>
      </c>
      <c r="AJ405" s="40">
        <v>0</v>
      </c>
      <c r="AK405" s="40">
        <v>0</v>
      </c>
      <c r="AL405" s="40">
        <v>0</v>
      </c>
      <c r="AM405" s="40">
        <v>0</v>
      </c>
      <c r="AN405" s="40">
        <v>0</v>
      </c>
      <c r="AO405" s="40">
        <v>1</v>
      </c>
      <c r="AP405" s="40">
        <v>0</v>
      </c>
      <c r="AQ405" s="12">
        <v>0</v>
      </c>
      <c r="AR405" s="40">
        <v>0</v>
      </c>
      <c r="AS405" s="40">
        <v>1</v>
      </c>
      <c r="AT405" s="40">
        <v>0</v>
      </c>
      <c r="AU405" s="40">
        <v>0</v>
      </c>
      <c r="AV405" s="40">
        <v>0</v>
      </c>
      <c r="AW405" s="40">
        <v>0</v>
      </c>
      <c r="AX405" s="40">
        <v>0</v>
      </c>
      <c r="AY405" s="40">
        <v>0</v>
      </c>
      <c r="AZ405" s="40">
        <v>0</v>
      </c>
      <c r="BA405" s="40">
        <v>0</v>
      </c>
      <c r="BB405" s="40">
        <v>0</v>
      </c>
      <c r="BC405" s="12">
        <v>1</v>
      </c>
      <c r="BE405" s="81"/>
    </row>
    <row r="406" spans="1:57" s="40" customFormat="1" x14ac:dyDescent="0.25">
      <c r="A406" s="24">
        <v>0</v>
      </c>
      <c r="B406" s="40">
        <v>0</v>
      </c>
      <c r="C406" s="40">
        <v>1</v>
      </c>
      <c r="D406" s="12">
        <v>0</v>
      </c>
      <c r="E406" s="40">
        <v>1</v>
      </c>
      <c r="F406" s="40">
        <v>0</v>
      </c>
      <c r="G406" s="12">
        <v>0</v>
      </c>
      <c r="H406" s="40" t="s">
        <v>1414</v>
      </c>
      <c r="I406" s="38" t="s">
        <v>1415</v>
      </c>
      <c r="J406" s="40" t="s">
        <v>1416</v>
      </c>
      <c r="K406" s="40" t="s">
        <v>1417</v>
      </c>
      <c r="L406" s="40">
        <v>4</v>
      </c>
      <c r="M406" s="40">
        <v>0</v>
      </c>
      <c r="N406" s="40">
        <v>1</v>
      </c>
      <c r="P406" s="40">
        <v>1</v>
      </c>
      <c r="Q406" s="40" t="s">
        <v>78</v>
      </c>
      <c r="R406" s="40" t="s">
        <v>78</v>
      </c>
      <c r="S406" s="12">
        <v>391</v>
      </c>
      <c r="T406" s="40">
        <v>1</v>
      </c>
      <c r="U406" s="12">
        <v>0</v>
      </c>
      <c r="V406" s="38">
        <v>0</v>
      </c>
      <c r="W406" s="38">
        <v>1</v>
      </c>
      <c r="X406" s="38">
        <v>0</v>
      </c>
      <c r="Y406" s="38">
        <v>0</v>
      </c>
      <c r="Z406" s="38">
        <v>0</v>
      </c>
      <c r="AA406" s="12">
        <v>0</v>
      </c>
      <c r="AB406" s="38">
        <v>0</v>
      </c>
      <c r="AC406" s="38">
        <v>1</v>
      </c>
      <c r="AD406" s="12">
        <v>0</v>
      </c>
      <c r="AE406" s="40">
        <v>0</v>
      </c>
      <c r="AF406" s="40">
        <v>0</v>
      </c>
      <c r="AG406" s="40">
        <v>0</v>
      </c>
      <c r="AH406" s="40">
        <v>0</v>
      </c>
      <c r="AI406" s="40">
        <v>0</v>
      </c>
      <c r="AJ406" s="40">
        <v>0</v>
      </c>
      <c r="AK406" s="40">
        <v>0</v>
      </c>
      <c r="AL406" s="40">
        <v>0</v>
      </c>
      <c r="AM406" s="40">
        <v>0</v>
      </c>
      <c r="AN406" s="40">
        <v>0</v>
      </c>
      <c r="AO406" s="40">
        <v>1</v>
      </c>
      <c r="AP406" s="40">
        <v>0</v>
      </c>
      <c r="AQ406" s="12">
        <v>0</v>
      </c>
      <c r="AR406" s="40">
        <v>0</v>
      </c>
      <c r="AS406" s="40">
        <v>1</v>
      </c>
      <c r="AT406" s="40">
        <v>0</v>
      </c>
      <c r="AU406" s="40">
        <v>1</v>
      </c>
      <c r="AV406" s="40">
        <v>0</v>
      </c>
      <c r="AW406" s="40">
        <v>0</v>
      </c>
      <c r="AX406" s="40">
        <v>0</v>
      </c>
      <c r="AY406" s="40">
        <v>0</v>
      </c>
      <c r="AZ406" s="40">
        <v>0</v>
      </c>
      <c r="BA406" s="40">
        <v>0</v>
      </c>
      <c r="BB406" s="40">
        <v>0</v>
      </c>
      <c r="BC406" s="12">
        <v>0</v>
      </c>
      <c r="BE406" s="81"/>
    </row>
    <row r="407" spans="1:57" s="40" customFormat="1" x14ac:dyDescent="0.25">
      <c r="A407" s="24">
        <v>0</v>
      </c>
      <c r="B407" s="40">
        <v>0</v>
      </c>
      <c r="C407" s="40">
        <v>1</v>
      </c>
      <c r="D407" s="12">
        <v>0</v>
      </c>
      <c r="E407" s="40">
        <v>1</v>
      </c>
      <c r="F407" s="40">
        <v>0</v>
      </c>
      <c r="G407" s="12">
        <v>0</v>
      </c>
      <c r="H407" s="40" t="s">
        <v>1418</v>
      </c>
      <c r="I407" s="40" t="s">
        <v>1419</v>
      </c>
      <c r="J407" s="40" t="s">
        <v>1420</v>
      </c>
      <c r="K407" s="40" t="s">
        <v>1421</v>
      </c>
      <c r="L407" s="40">
        <v>12</v>
      </c>
      <c r="M407" s="40">
        <v>1</v>
      </c>
      <c r="N407" s="40">
        <v>1</v>
      </c>
      <c r="P407" s="40">
        <v>2</v>
      </c>
      <c r="Q407" s="40" t="s">
        <v>78</v>
      </c>
      <c r="R407" s="40" t="s">
        <v>78</v>
      </c>
      <c r="S407" s="12">
        <v>350</v>
      </c>
      <c r="T407" s="40">
        <v>0</v>
      </c>
      <c r="U407" s="12">
        <v>1</v>
      </c>
      <c r="V407" s="38">
        <v>0</v>
      </c>
      <c r="W407" s="38">
        <v>0</v>
      </c>
      <c r="X407" s="38">
        <v>0</v>
      </c>
      <c r="Y407" s="38">
        <v>0</v>
      </c>
      <c r="Z407" s="38">
        <v>0</v>
      </c>
      <c r="AA407" s="12">
        <v>1</v>
      </c>
      <c r="AB407" s="38">
        <v>0</v>
      </c>
      <c r="AC407" s="38">
        <v>0</v>
      </c>
      <c r="AD407" s="12">
        <v>0</v>
      </c>
      <c r="AE407" s="40">
        <v>0</v>
      </c>
      <c r="AF407" s="40">
        <v>0</v>
      </c>
      <c r="AG407" s="40">
        <v>0</v>
      </c>
      <c r="AH407" s="40">
        <v>0</v>
      </c>
      <c r="AI407" s="40">
        <v>0</v>
      </c>
      <c r="AJ407" s="40">
        <v>0</v>
      </c>
      <c r="AK407" s="40">
        <v>0</v>
      </c>
      <c r="AL407" s="40">
        <v>0</v>
      </c>
      <c r="AM407" s="40">
        <v>0</v>
      </c>
      <c r="AN407" s="40">
        <v>0</v>
      </c>
      <c r="AO407" s="40">
        <v>1</v>
      </c>
      <c r="AP407" s="40">
        <v>0</v>
      </c>
      <c r="AQ407" s="12">
        <v>0</v>
      </c>
      <c r="AR407" s="40">
        <v>0</v>
      </c>
      <c r="AS407" s="40">
        <v>0</v>
      </c>
      <c r="AT407" s="40">
        <v>0</v>
      </c>
      <c r="AU407" s="40">
        <v>0</v>
      </c>
      <c r="AV407" s="40">
        <v>0</v>
      </c>
      <c r="AW407" s="40">
        <v>0</v>
      </c>
      <c r="AX407" s="40">
        <v>1</v>
      </c>
      <c r="AY407" s="40">
        <v>0</v>
      </c>
      <c r="AZ407" s="40">
        <v>0</v>
      </c>
      <c r="BA407" s="40">
        <v>1</v>
      </c>
      <c r="BB407" s="40">
        <v>0</v>
      </c>
      <c r="BC407" s="12">
        <v>0</v>
      </c>
      <c r="BE407" s="81"/>
    </row>
    <row r="408" spans="1:57" s="40" customFormat="1" x14ac:dyDescent="0.25">
      <c r="A408" s="24">
        <v>0</v>
      </c>
      <c r="B408" s="40">
        <v>0</v>
      </c>
      <c r="C408" s="40">
        <v>1</v>
      </c>
      <c r="D408" s="12">
        <v>0</v>
      </c>
      <c r="E408" s="40">
        <v>1</v>
      </c>
      <c r="F408" s="40">
        <v>0</v>
      </c>
      <c r="G408" s="12">
        <v>0</v>
      </c>
      <c r="H408" s="40" t="s">
        <v>1422</v>
      </c>
      <c r="I408" s="38" t="s">
        <v>1423</v>
      </c>
      <c r="J408" s="40" t="s">
        <v>1424</v>
      </c>
      <c r="K408" s="40" t="s">
        <v>1425</v>
      </c>
      <c r="L408" s="40">
        <v>6</v>
      </c>
      <c r="M408" s="40">
        <v>0</v>
      </c>
      <c r="N408" s="40">
        <v>1</v>
      </c>
      <c r="P408" s="40">
        <v>1</v>
      </c>
      <c r="Q408" s="40" t="s">
        <v>78</v>
      </c>
      <c r="R408" s="40" t="s">
        <v>78</v>
      </c>
      <c r="S408" s="12">
        <v>402</v>
      </c>
      <c r="T408" s="40">
        <v>0</v>
      </c>
      <c r="U408" s="12">
        <v>1</v>
      </c>
      <c r="V408" s="38">
        <v>0</v>
      </c>
      <c r="W408" s="38">
        <v>1</v>
      </c>
      <c r="X408" s="38">
        <v>0</v>
      </c>
      <c r="Y408" s="38">
        <v>0</v>
      </c>
      <c r="Z408" s="38">
        <v>0</v>
      </c>
      <c r="AA408" s="12">
        <v>0</v>
      </c>
      <c r="AB408" s="38">
        <v>0</v>
      </c>
      <c r="AC408" s="38">
        <v>1</v>
      </c>
      <c r="AD408" s="12">
        <v>1</v>
      </c>
      <c r="AE408" s="40">
        <v>0</v>
      </c>
      <c r="AF408" s="40">
        <v>0</v>
      </c>
      <c r="AG408" s="40">
        <v>0</v>
      </c>
      <c r="AH408" s="40">
        <v>0</v>
      </c>
      <c r="AI408" s="40">
        <v>0</v>
      </c>
      <c r="AJ408" s="40">
        <v>0</v>
      </c>
      <c r="AK408" s="40">
        <v>0</v>
      </c>
      <c r="AL408" s="40">
        <v>0</v>
      </c>
      <c r="AM408" s="40">
        <v>0</v>
      </c>
      <c r="AN408" s="40">
        <v>0</v>
      </c>
      <c r="AO408" s="40">
        <v>1</v>
      </c>
      <c r="AP408" s="40">
        <v>0</v>
      </c>
      <c r="AQ408" s="12">
        <v>0</v>
      </c>
      <c r="AR408" s="40">
        <v>0</v>
      </c>
      <c r="AS408" s="40">
        <v>0</v>
      </c>
      <c r="AT408" s="40">
        <v>0</v>
      </c>
      <c r="AU408" s="40">
        <v>1</v>
      </c>
      <c r="AV408" s="40">
        <v>0</v>
      </c>
      <c r="AW408" s="40">
        <v>0</v>
      </c>
      <c r="AX408" s="40">
        <v>0</v>
      </c>
      <c r="AY408" s="40">
        <v>0</v>
      </c>
      <c r="AZ408" s="40">
        <v>0</v>
      </c>
      <c r="BA408" s="40">
        <v>0</v>
      </c>
      <c r="BB408" s="40">
        <v>0</v>
      </c>
      <c r="BC408" s="12">
        <v>0</v>
      </c>
      <c r="BE408" s="81"/>
    </row>
    <row r="409" spans="1:57" s="40" customFormat="1" x14ac:dyDescent="0.25">
      <c r="A409" s="24">
        <v>0</v>
      </c>
      <c r="B409" s="40">
        <v>0</v>
      </c>
      <c r="C409" s="40">
        <v>1</v>
      </c>
      <c r="D409" s="12">
        <v>0</v>
      </c>
      <c r="E409" s="40">
        <v>1</v>
      </c>
      <c r="F409" s="40">
        <v>0</v>
      </c>
      <c r="G409" s="12">
        <v>0</v>
      </c>
      <c r="H409" s="40" t="s">
        <v>1426</v>
      </c>
      <c r="I409" s="38" t="s">
        <v>1427</v>
      </c>
      <c r="J409" s="40" t="s">
        <v>1428</v>
      </c>
      <c r="K409" s="40" t="s">
        <v>1429</v>
      </c>
      <c r="L409" s="40">
        <v>3</v>
      </c>
      <c r="M409" s="40">
        <v>1</v>
      </c>
      <c r="N409" s="40">
        <v>0</v>
      </c>
      <c r="P409" s="40">
        <v>0</v>
      </c>
      <c r="Q409" s="40" t="s">
        <v>1277</v>
      </c>
      <c r="R409" s="40" t="s">
        <v>1278</v>
      </c>
      <c r="S409" s="12">
        <v>300</v>
      </c>
      <c r="T409" s="40">
        <v>0</v>
      </c>
      <c r="U409" s="12">
        <v>1</v>
      </c>
      <c r="V409" s="38">
        <v>0</v>
      </c>
      <c r="W409" s="38">
        <v>0</v>
      </c>
      <c r="X409" s="38">
        <v>0</v>
      </c>
      <c r="Y409" s="38">
        <v>0</v>
      </c>
      <c r="Z409" s="38">
        <v>1</v>
      </c>
      <c r="AA409" s="12">
        <v>0</v>
      </c>
      <c r="AB409" s="38">
        <v>0</v>
      </c>
      <c r="AC409" s="38">
        <v>1</v>
      </c>
      <c r="AD409" s="12">
        <v>0</v>
      </c>
      <c r="AE409" s="40">
        <v>0</v>
      </c>
      <c r="AF409" s="40">
        <v>0</v>
      </c>
      <c r="AG409" s="40">
        <v>0</v>
      </c>
      <c r="AH409" s="40">
        <v>0</v>
      </c>
      <c r="AI409" s="40">
        <v>0</v>
      </c>
      <c r="AJ409" s="40">
        <v>0</v>
      </c>
      <c r="AK409" s="40">
        <v>0</v>
      </c>
      <c r="AL409" s="40">
        <v>0</v>
      </c>
      <c r="AM409" s="40">
        <v>0</v>
      </c>
      <c r="AN409" s="40">
        <v>0</v>
      </c>
      <c r="AO409" s="40">
        <v>1</v>
      </c>
      <c r="AP409" s="40">
        <v>0</v>
      </c>
      <c r="AQ409" s="12">
        <v>0</v>
      </c>
      <c r="AR409" s="40">
        <v>0</v>
      </c>
      <c r="AS409" s="40">
        <v>1</v>
      </c>
      <c r="AT409" s="40">
        <v>0</v>
      </c>
      <c r="AU409" s="40">
        <v>0</v>
      </c>
      <c r="AV409" s="40">
        <v>0</v>
      </c>
      <c r="AW409" s="40">
        <v>0</v>
      </c>
      <c r="AX409" s="40">
        <v>0</v>
      </c>
      <c r="AY409" s="40">
        <v>0</v>
      </c>
      <c r="AZ409" s="40">
        <v>0</v>
      </c>
      <c r="BA409" s="40">
        <v>0</v>
      </c>
      <c r="BB409" s="40">
        <v>0</v>
      </c>
      <c r="BC409" s="12">
        <v>1</v>
      </c>
      <c r="BE409" s="81"/>
    </row>
    <row r="410" spans="1:57" s="40" customFormat="1" x14ac:dyDescent="0.25">
      <c r="A410" s="24">
        <v>0</v>
      </c>
      <c r="B410" s="40">
        <v>0</v>
      </c>
      <c r="C410" s="40">
        <v>1</v>
      </c>
      <c r="D410" s="12">
        <v>0</v>
      </c>
      <c r="E410" s="40">
        <v>1</v>
      </c>
      <c r="F410" s="40">
        <v>0</v>
      </c>
      <c r="G410" s="12">
        <v>0</v>
      </c>
      <c r="H410" s="40" t="s">
        <v>1430</v>
      </c>
      <c r="I410" s="38" t="s">
        <v>1431</v>
      </c>
      <c r="J410" s="40" t="s">
        <v>1432</v>
      </c>
      <c r="K410" s="40" t="s">
        <v>1433</v>
      </c>
      <c r="L410" s="40">
        <v>12</v>
      </c>
      <c r="M410" s="40">
        <v>0</v>
      </c>
      <c r="N410" s="40">
        <v>1</v>
      </c>
      <c r="P410" s="40">
        <v>2</v>
      </c>
      <c r="Q410" s="40" t="s">
        <v>78</v>
      </c>
      <c r="R410" s="40" t="s">
        <v>78</v>
      </c>
      <c r="S410" s="12">
        <v>299</v>
      </c>
      <c r="T410" s="40">
        <v>1</v>
      </c>
      <c r="U410" s="12">
        <v>0</v>
      </c>
      <c r="V410" s="38">
        <v>0</v>
      </c>
      <c r="W410" s="38">
        <v>1</v>
      </c>
      <c r="X410" s="38">
        <v>0</v>
      </c>
      <c r="Y410" s="38">
        <v>0</v>
      </c>
      <c r="Z410" s="38">
        <v>0</v>
      </c>
      <c r="AA410" s="12">
        <v>0</v>
      </c>
      <c r="AB410" s="38">
        <v>0</v>
      </c>
      <c r="AC410" s="38">
        <v>1</v>
      </c>
      <c r="AD410" s="12">
        <v>0</v>
      </c>
      <c r="AE410" s="40">
        <v>0</v>
      </c>
      <c r="AF410" s="40">
        <v>0</v>
      </c>
      <c r="AG410" s="40">
        <v>0</v>
      </c>
      <c r="AH410" s="40">
        <v>0</v>
      </c>
      <c r="AI410" s="40">
        <v>0</v>
      </c>
      <c r="AJ410" s="40">
        <v>0</v>
      </c>
      <c r="AK410" s="40">
        <v>0</v>
      </c>
      <c r="AL410" s="40">
        <v>0</v>
      </c>
      <c r="AM410" s="40">
        <v>0</v>
      </c>
      <c r="AN410" s="40">
        <v>0</v>
      </c>
      <c r="AO410" s="40">
        <v>1</v>
      </c>
      <c r="AP410" s="40">
        <v>0</v>
      </c>
      <c r="AQ410" s="12">
        <v>0</v>
      </c>
      <c r="AR410" s="40">
        <v>0</v>
      </c>
      <c r="AS410" s="40">
        <v>1</v>
      </c>
      <c r="AT410" s="40">
        <v>0</v>
      </c>
      <c r="AU410" s="40">
        <v>0</v>
      </c>
      <c r="AV410" s="40">
        <v>0</v>
      </c>
      <c r="AW410" s="40">
        <v>0</v>
      </c>
      <c r="AX410" s="40">
        <v>0</v>
      </c>
      <c r="AY410" s="40">
        <v>0</v>
      </c>
      <c r="AZ410" s="40">
        <v>0</v>
      </c>
      <c r="BA410" s="40">
        <v>0</v>
      </c>
      <c r="BB410" s="40">
        <v>0</v>
      </c>
      <c r="BC410" s="12">
        <v>0</v>
      </c>
      <c r="BE410" s="81"/>
    </row>
    <row r="411" spans="1:57" s="40" customFormat="1" x14ac:dyDescent="0.25">
      <c r="A411" s="24">
        <v>0</v>
      </c>
      <c r="B411" s="40">
        <v>0</v>
      </c>
      <c r="C411" s="40">
        <v>1</v>
      </c>
      <c r="D411" s="12">
        <v>0</v>
      </c>
      <c r="E411" s="40">
        <v>1</v>
      </c>
      <c r="F411" s="40">
        <v>0</v>
      </c>
      <c r="G411" s="12">
        <v>0</v>
      </c>
      <c r="H411" s="40" t="s">
        <v>1434</v>
      </c>
      <c r="I411" s="38" t="s">
        <v>1435</v>
      </c>
      <c r="J411" s="40" t="s">
        <v>1436</v>
      </c>
      <c r="K411" s="40" t="s">
        <v>1437</v>
      </c>
      <c r="L411" s="40">
        <v>7</v>
      </c>
      <c r="M411" s="40">
        <v>1</v>
      </c>
      <c r="N411" s="40">
        <v>0</v>
      </c>
      <c r="P411" s="40">
        <v>0</v>
      </c>
      <c r="Q411" s="40" t="s">
        <v>78</v>
      </c>
      <c r="R411" s="40" t="s">
        <v>78</v>
      </c>
      <c r="S411" s="12">
        <v>446</v>
      </c>
      <c r="T411" s="40">
        <v>0</v>
      </c>
      <c r="U411" s="12">
        <v>1</v>
      </c>
      <c r="V411" s="38">
        <v>0</v>
      </c>
      <c r="W411" s="38">
        <v>1</v>
      </c>
      <c r="X411" s="38">
        <v>0</v>
      </c>
      <c r="Y411" s="38">
        <v>0</v>
      </c>
      <c r="Z411" s="38">
        <v>0</v>
      </c>
      <c r="AA411" s="12">
        <v>0</v>
      </c>
      <c r="AB411" s="38">
        <v>0</v>
      </c>
      <c r="AC411" s="38">
        <v>1</v>
      </c>
      <c r="AD411" s="12">
        <v>0</v>
      </c>
      <c r="AE411" s="40">
        <v>0</v>
      </c>
      <c r="AF411" s="40">
        <v>0</v>
      </c>
      <c r="AG411" s="40">
        <v>0</v>
      </c>
      <c r="AH411" s="40">
        <v>0</v>
      </c>
      <c r="AI411" s="40">
        <v>0</v>
      </c>
      <c r="AJ411" s="40">
        <v>0</v>
      </c>
      <c r="AK411" s="40">
        <v>0</v>
      </c>
      <c r="AL411" s="40">
        <v>0</v>
      </c>
      <c r="AM411" s="40">
        <v>0</v>
      </c>
      <c r="AN411" s="40">
        <v>0</v>
      </c>
      <c r="AO411" s="40">
        <v>1</v>
      </c>
      <c r="AP411" s="40">
        <v>0</v>
      </c>
      <c r="AQ411" s="12">
        <v>0</v>
      </c>
      <c r="AR411" s="40">
        <v>0</v>
      </c>
      <c r="AS411" s="40">
        <v>0</v>
      </c>
      <c r="AT411" s="40">
        <v>1</v>
      </c>
      <c r="AU411" s="40">
        <v>0</v>
      </c>
      <c r="AV411" s="40">
        <v>0</v>
      </c>
      <c r="AW411" s="40">
        <v>0</v>
      </c>
      <c r="AX411" s="40">
        <v>0</v>
      </c>
      <c r="AY411" s="40">
        <v>0</v>
      </c>
      <c r="AZ411" s="40">
        <v>0</v>
      </c>
      <c r="BA411" s="40">
        <v>0</v>
      </c>
      <c r="BB411" s="40">
        <v>0</v>
      </c>
      <c r="BC411" s="12">
        <v>0</v>
      </c>
      <c r="BE411" s="81"/>
    </row>
    <row r="412" spans="1:57" s="37" customFormat="1" x14ac:dyDescent="0.25">
      <c r="A412" s="28">
        <v>0</v>
      </c>
      <c r="B412" s="37">
        <v>0</v>
      </c>
      <c r="C412" s="37">
        <v>1</v>
      </c>
      <c r="D412" s="29">
        <v>0</v>
      </c>
      <c r="E412" s="37">
        <v>1</v>
      </c>
      <c r="F412" s="37">
        <v>0</v>
      </c>
      <c r="G412" s="29">
        <v>0</v>
      </c>
      <c r="H412" s="37" t="s">
        <v>1438</v>
      </c>
      <c r="I412" s="30" t="s">
        <v>1439</v>
      </c>
      <c r="J412" s="37" t="s">
        <v>1440</v>
      </c>
      <c r="K412" s="37" t="s">
        <v>1441</v>
      </c>
      <c r="L412" s="37">
        <v>7</v>
      </c>
      <c r="M412" s="37">
        <v>0</v>
      </c>
      <c r="N412" s="37">
        <v>1</v>
      </c>
      <c r="P412" s="37">
        <v>0</v>
      </c>
      <c r="Q412" s="37" t="s">
        <v>78</v>
      </c>
      <c r="R412" s="37" t="s">
        <v>78</v>
      </c>
      <c r="S412" s="29">
        <v>372</v>
      </c>
      <c r="T412" s="37">
        <v>0</v>
      </c>
      <c r="U412" s="29">
        <v>1</v>
      </c>
      <c r="V412" s="30">
        <v>0</v>
      </c>
      <c r="W412" s="30">
        <v>1</v>
      </c>
      <c r="X412" s="30">
        <v>0</v>
      </c>
      <c r="Y412" s="30">
        <v>0</v>
      </c>
      <c r="Z412" s="30">
        <v>0</v>
      </c>
      <c r="AA412" s="29">
        <v>0</v>
      </c>
      <c r="AB412" s="37">
        <v>0</v>
      </c>
      <c r="AC412" s="37">
        <v>1</v>
      </c>
      <c r="AD412" s="29">
        <v>0</v>
      </c>
      <c r="AE412" s="37">
        <v>0</v>
      </c>
      <c r="AF412" s="37">
        <v>0</v>
      </c>
      <c r="AG412" s="37">
        <v>0</v>
      </c>
      <c r="AH412" s="37">
        <v>0</v>
      </c>
      <c r="AI412" s="37">
        <v>0</v>
      </c>
      <c r="AJ412" s="37">
        <v>0</v>
      </c>
      <c r="AK412" s="37">
        <v>0</v>
      </c>
      <c r="AL412" s="37">
        <v>0</v>
      </c>
      <c r="AM412" s="37">
        <v>0</v>
      </c>
      <c r="AN412" s="37">
        <v>0</v>
      </c>
      <c r="AO412" s="37">
        <v>1</v>
      </c>
      <c r="AP412" s="37">
        <v>0</v>
      </c>
      <c r="AQ412" s="29">
        <v>0</v>
      </c>
      <c r="AR412" s="37">
        <v>0</v>
      </c>
      <c r="AS412" s="37">
        <v>0</v>
      </c>
      <c r="AT412" s="37">
        <v>1</v>
      </c>
      <c r="AU412" s="37">
        <v>1</v>
      </c>
      <c r="AV412" s="37">
        <v>0</v>
      </c>
      <c r="AW412" s="37">
        <v>0</v>
      </c>
      <c r="AX412" s="37">
        <v>0</v>
      </c>
      <c r="AY412" s="37">
        <v>0</v>
      </c>
      <c r="AZ412" s="37">
        <v>0</v>
      </c>
      <c r="BA412" s="37">
        <v>0</v>
      </c>
      <c r="BB412" s="37">
        <v>0</v>
      </c>
      <c r="BC412" s="29">
        <v>0</v>
      </c>
      <c r="BE412" s="82"/>
    </row>
    <row r="413" spans="1:57" s="40" customFormat="1" x14ac:dyDescent="0.25">
      <c r="A413" s="24">
        <v>0</v>
      </c>
      <c r="B413" s="40">
        <v>0</v>
      </c>
      <c r="C413" s="40">
        <v>1</v>
      </c>
      <c r="D413" s="12">
        <v>0</v>
      </c>
      <c r="E413" s="38">
        <v>0</v>
      </c>
      <c r="F413" s="38">
        <v>0</v>
      </c>
      <c r="G413" s="12">
        <v>1</v>
      </c>
      <c r="I413" s="13" t="s">
        <v>1442</v>
      </c>
      <c r="K413" s="40" t="s">
        <v>1443</v>
      </c>
      <c r="L413" s="40">
        <v>62</v>
      </c>
      <c r="M413" s="40">
        <v>0</v>
      </c>
      <c r="P413" s="40">
        <v>1</v>
      </c>
      <c r="S413" s="12">
        <v>503</v>
      </c>
      <c r="T413" s="40">
        <v>0</v>
      </c>
      <c r="U413" s="12">
        <v>1</v>
      </c>
      <c r="V413" s="38">
        <v>0</v>
      </c>
      <c r="W413" s="38">
        <v>1</v>
      </c>
      <c r="X413" s="38">
        <v>0</v>
      </c>
      <c r="Y413" s="38">
        <v>0</v>
      </c>
      <c r="Z413" s="38">
        <v>0</v>
      </c>
      <c r="AA413" s="12">
        <v>0</v>
      </c>
      <c r="AB413" s="40">
        <v>1</v>
      </c>
      <c r="AC413" s="40">
        <v>0</v>
      </c>
      <c r="AD413" s="12">
        <v>0</v>
      </c>
      <c r="AE413" s="40">
        <v>0</v>
      </c>
      <c r="AF413" s="40">
        <v>0</v>
      </c>
      <c r="AG413" s="40">
        <v>0</v>
      </c>
      <c r="AH413" s="40">
        <v>0</v>
      </c>
      <c r="AI413" s="40">
        <v>0</v>
      </c>
      <c r="AJ413" s="40">
        <v>0</v>
      </c>
      <c r="AK413" s="40">
        <v>0</v>
      </c>
      <c r="AL413" s="40">
        <v>0</v>
      </c>
      <c r="AM413" s="40">
        <v>0</v>
      </c>
      <c r="AN413" s="40">
        <v>0</v>
      </c>
      <c r="AO413" s="40">
        <v>1</v>
      </c>
      <c r="AP413" s="40">
        <v>0</v>
      </c>
      <c r="AQ413" s="12">
        <v>0</v>
      </c>
      <c r="AR413" s="40">
        <v>0</v>
      </c>
      <c r="AS413" s="40">
        <v>0</v>
      </c>
      <c r="AT413" s="40">
        <v>1</v>
      </c>
      <c r="AU413" s="40">
        <v>0</v>
      </c>
      <c r="AV413" s="40">
        <v>0</v>
      </c>
      <c r="AW413" s="40">
        <v>0</v>
      </c>
      <c r="AX413" s="40">
        <v>0</v>
      </c>
      <c r="AY413" s="40">
        <v>0</v>
      </c>
      <c r="AZ413" s="40">
        <v>0</v>
      </c>
      <c r="BA413" s="40">
        <v>0</v>
      </c>
      <c r="BB413" s="40">
        <v>0</v>
      </c>
      <c r="BC413" s="12">
        <v>0</v>
      </c>
      <c r="BE413" s="80">
        <f>COUNTA(BC413:BC427)</f>
        <v>15</v>
      </c>
    </row>
    <row r="414" spans="1:57" s="40" customFormat="1" x14ac:dyDescent="0.25">
      <c r="A414" s="24">
        <v>0</v>
      </c>
      <c r="B414" s="40">
        <v>0</v>
      </c>
      <c r="C414" s="40">
        <v>1</v>
      </c>
      <c r="D414" s="12">
        <v>0</v>
      </c>
      <c r="E414" s="40">
        <v>0</v>
      </c>
      <c r="F414" s="40">
        <v>0</v>
      </c>
      <c r="G414" s="12">
        <v>1</v>
      </c>
      <c r="I414" s="13" t="s">
        <v>1444</v>
      </c>
      <c r="K414" s="40" t="s">
        <v>1445</v>
      </c>
      <c r="L414" s="40">
        <v>11</v>
      </c>
      <c r="M414" s="40">
        <v>0</v>
      </c>
      <c r="P414" s="40">
        <v>2</v>
      </c>
      <c r="S414" s="12">
        <v>197</v>
      </c>
      <c r="T414" s="40">
        <v>0</v>
      </c>
      <c r="U414" s="12">
        <v>1</v>
      </c>
      <c r="V414" s="38">
        <v>0</v>
      </c>
      <c r="W414" s="38">
        <v>0</v>
      </c>
      <c r="X414" s="38">
        <v>0</v>
      </c>
      <c r="Y414" s="38">
        <v>0</v>
      </c>
      <c r="Z414" s="38">
        <v>0</v>
      </c>
      <c r="AA414" s="12">
        <v>1</v>
      </c>
      <c r="AB414" s="38">
        <v>0</v>
      </c>
      <c r="AC414" s="38">
        <v>0</v>
      </c>
      <c r="AD414" s="12">
        <v>0</v>
      </c>
      <c r="AE414" s="40">
        <v>0</v>
      </c>
      <c r="AF414" s="40">
        <v>0</v>
      </c>
      <c r="AG414" s="40">
        <v>0</v>
      </c>
      <c r="AH414" s="40">
        <v>0</v>
      </c>
      <c r="AI414" s="40">
        <v>0</v>
      </c>
      <c r="AJ414" s="40">
        <v>0</v>
      </c>
      <c r="AK414" s="40">
        <v>0</v>
      </c>
      <c r="AL414" s="40">
        <v>0</v>
      </c>
      <c r="AM414" s="40">
        <v>0</v>
      </c>
      <c r="AN414" s="40">
        <v>0</v>
      </c>
      <c r="AO414" s="40">
        <v>1</v>
      </c>
      <c r="AP414" s="40">
        <v>0</v>
      </c>
      <c r="AQ414" s="12">
        <v>0</v>
      </c>
      <c r="AR414" s="40">
        <v>0</v>
      </c>
      <c r="AS414" s="40">
        <v>0</v>
      </c>
      <c r="AT414" s="40">
        <v>1</v>
      </c>
      <c r="AU414" s="40">
        <v>0</v>
      </c>
      <c r="AV414" s="40">
        <v>0</v>
      </c>
      <c r="AW414" s="40">
        <v>0</v>
      </c>
      <c r="AX414" s="40">
        <v>0</v>
      </c>
      <c r="AY414" s="40">
        <v>0</v>
      </c>
      <c r="AZ414" s="40">
        <v>0</v>
      </c>
      <c r="BA414" s="40">
        <v>0</v>
      </c>
      <c r="BB414" s="40">
        <v>0</v>
      </c>
      <c r="BC414" s="12">
        <v>0</v>
      </c>
      <c r="BE414" s="81"/>
    </row>
    <row r="415" spans="1:57" s="40" customFormat="1" x14ac:dyDescent="0.25">
      <c r="A415" s="24">
        <v>0</v>
      </c>
      <c r="B415" s="40">
        <v>0</v>
      </c>
      <c r="C415" s="40">
        <v>1</v>
      </c>
      <c r="D415" s="12">
        <v>0</v>
      </c>
      <c r="E415" s="40">
        <v>0</v>
      </c>
      <c r="F415" s="40">
        <v>0</v>
      </c>
      <c r="G415" s="12">
        <v>1</v>
      </c>
      <c r="I415" s="13" t="s">
        <v>1446</v>
      </c>
      <c r="K415" s="40" t="s">
        <v>1447</v>
      </c>
      <c r="L415" s="40">
        <v>36</v>
      </c>
      <c r="M415" s="40">
        <v>0</v>
      </c>
      <c r="P415" s="40">
        <v>2</v>
      </c>
      <c r="Q415" s="40" t="s">
        <v>1277</v>
      </c>
      <c r="R415" s="40" t="s">
        <v>1471</v>
      </c>
      <c r="S415" s="12">
        <v>726</v>
      </c>
      <c r="T415" s="40">
        <v>0</v>
      </c>
      <c r="U415" s="12">
        <v>1</v>
      </c>
      <c r="V415" s="38">
        <v>0</v>
      </c>
      <c r="W415" s="38">
        <v>0</v>
      </c>
      <c r="X415" s="38">
        <v>0</v>
      </c>
      <c r="Y415" s="38">
        <v>0</v>
      </c>
      <c r="Z415" s="38">
        <v>1</v>
      </c>
      <c r="AA415" s="12">
        <v>0</v>
      </c>
      <c r="AB415" s="38">
        <v>1</v>
      </c>
      <c r="AC415" s="38">
        <v>0</v>
      </c>
      <c r="AD415" s="12">
        <v>0</v>
      </c>
      <c r="AE415" s="40">
        <v>0</v>
      </c>
      <c r="AF415" s="40">
        <v>0</v>
      </c>
      <c r="AG415" s="40">
        <v>0</v>
      </c>
      <c r="AH415" s="40">
        <v>0</v>
      </c>
      <c r="AI415" s="40">
        <v>0</v>
      </c>
      <c r="AJ415" s="40">
        <v>0</v>
      </c>
      <c r="AK415" s="40">
        <v>0</v>
      </c>
      <c r="AL415" s="40">
        <v>0</v>
      </c>
      <c r="AM415" s="40">
        <v>0</v>
      </c>
      <c r="AN415" s="40">
        <v>0</v>
      </c>
      <c r="AO415" s="40">
        <v>1</v>
      </c>
      <c r="AP415" s="40">
        <v>0</v>
      </c>
      <c r="AQ415" s="12">
        <v>0</v>
      </c>
      <c r="AR415" s="38">
        <v>0</v>
      </c>
      <c r="AS415" s="38">
        <v>0</v>
      </c>
      <c r="AT415" s="38">
        <v>1</v>
      </c>
      <c r="AU415" s="38">
        <v>0</v>
      </c>
      <c r="AV415" s="38">
        <v>0</v>
      </c>
      <c r="AW415" s="38">
        <v>0</v>
      </c>
      <c r="AX415" s="38">
        <v>0</v>
      </c>
      <c r="AY415" s="38">
        <v>0</v>
      </c>
      <c r="AZ415" s="38">
        <v>0</v>
      </c>
      <c r="BA415" s="38">
        <v>0</v>
      </c>
      <c r="BB415" s="38">
        <v>0</v>
      </c>
      <c r="BC415" s="12">
        <v>0</v>
      </c>
      <c r="BE415" s="81"/>
    </row>
    <row r="416" spans="1:57" s="40" customFormat="1" x14ac:dyDescent="0.25">
      <c r="A416" s="24">
        <v>0</v>
      </c>
      <c r="B416" s="40">
        <v>0</v>
      </c>
      <c r="C416" s="40">
        <v>1</v>
      </c>
      <c r="D416" s="12">
        <v>0</v>
      </c>
      <c r="E416" s="40">
        <v>0</v>
      </c>
      <c r="F416" s="40">
        <v>0</v>
      </c>
      <c r="G416" s="12">
        <v>1</v>
      </c>
      <c r="I416" s="13" t="s">
        <v>1448</v>
      </c>
      <c r="K416" s="40" t="s">
        <v>1449</v>
      </c>
      <c r="L416" s="40">
        <v>16</v>
      </c>
      <c r="M416" s="40">
        <v>2</v>
      </c>
      <c r="P416" s="40">
        <v>0</v>
      </c>
      <c r="S416" s="12">
        <v>477</v>
      </c>
      <c r="T416" s="40">
        <v>0</v>
      </c>
      <c r="U416" s="12">
        <v>1</v>
      </c>
      <c r="V416" s="38">
        <v>0</v>
      </c>
      <c r="W416" s="38">
        <v>1</v>
      </c>
      <c r="X416" s="38">
        <v>0</v>
      </c>
      <c r="Y416" s="38">
        <v>0</v>
      </c>
      <c r="Z416" s="38">
        <v>0</v>
      </c>
      <c r="AA416" s="12">
        <v>0</v>
      </c>
      <c r="AB416" s="38">
        <v>1</v>
      </c>
      <c r="AC416" s="38">
        <v>0</v>
      </c>
      <c r="AD416" s="12">
        <v>0</v>
      </c>
      <c r="AE416" s="40">
        <v>0</v>
      </c>
      <c r="AF416" s="40">
        <v>0</v>
      </c>
      <c r="AG416" s="40">
        <v>0</v>
      </c>
      <c r="AH416" s="40">
        <v>0</v>
      </c>
      <c r="AI416" s="40">
        <v>0</v>
      </c>
      <c r="AJ416" s="40">
        <v>0</v>
      </c>
      <c r="AK416" s="40">
        <v>0</v>
      </c>
      <c r="AL416" s="40">
        <v>0</v>
      </c>
      <c r="AM416" s="40">
        <v>0</v>
      </c>
      <c r="AN416" s="40">
        <v>0</v>
      </c>
      <c r="AO416" s="40">
        <v>1</v>
      </c>
      <c r="AP416" s="40">
        <v>0</v>
      </c>
      <c r="AQ416" s="12">
        <v>0</v>
      </c>
      <c r="AR416" s="40">
        <v>0</v>
      </c>
      <c r="AS416" s="40">
        <v>1</v>
      </c>
      <c r="AT416" s="40">
        <v>0</v>
      </c>
      <c r="AU416" s="40">
        <v>0</v>
      </c>
      <c r="AV416" s="40">
        <v>0</v>
      </c>
      <c r="AW416" s="40">
        <v>0</v>
      </c>
      <c r="AX416" s="40">
        <v>0</v>
      </c>
      <c r="AY416" s="40">
        <v>0</v>
      </c>
      <c r="AZ416" s="40">
        <v>0</v>
      </c>
      <c r="BA416" s="40">
        <v>0</v>
      </c>
      <c r="BB416" s="40">
        <v>0</v>
      </c>
      <c r="BC416" s="12">
        <v>1</v>
      </c>
      <c r="BE416" s="81"/>
    </row>
    <row r="417" spans="1:57" s="40" customFormat="1" x14ac:dyDescent="0.25">
      <c r="A417" s="24">
        <v>0</v>
      </c>
      <c r="B417" s="40">
        <v>0</v>
      </c>
      <c r="C417" s="40">
        <v>1</v>
      </c>
      <c r="D417" s="12">
        <v>0</v>
      </c>
      <c r="E417" s="40">
        <v>0</v>
      </c>
      <c r="F417" s="40">
        <v>0</v>
      </c>
      <c r="G417" s="12">
        <v>1</v>
      </c>
      <c r="I417" s="13" t="s">
        <v>1450</v>
      </c>
      <c r="K417" s="40" t="s">
        <v>1451</v>
      </c>
      <c r="L417" s="40">
        <v>18</v>
      </c>
      <c r="M417" s="40">
        <v>1</v>
      </c>
      <c r="P417" s="40">
        <v>9</v>
      </c>
      <c r="S417" s="12">
        <v>365</v>
      </c>
      <c r="T417" s="40">
        <v>0</v>
      </c>
      <c r="U417" s="12">
        <v>1</v>
      </c>
      <c r="V417" s="38">
        <v>0</v>
      </c>
      <c r="W417" s="38">
        <v>1</v>
      </c>
      <c r="X417" s="38">
        <v>0</v>
      </c>
      <c r="Y417" s="38">
        <v>0</v>
      </c>
      <c r="Z417" s="38">
        <v>0</v>
      </c>
      <c r="AA417" s="12">
        <v>0</v>
      </c>
      <c r="AB417" s="38">
        <v>1</v>
      </c>
      <c r="AC417" s="38">
        <v>0</v>
      </c>
      <c r="AD417" s="12">
        <v>0</v>
      </c>
      <c r="AE417" s="40">
        <v>0</v>
      </c>
      <c r="AF417" s="40">
        <v>0</v>
      </c>
      <c r="AG417" s="40">
        <v>0</v>
      </c>
      <c r="AH417" s="40">
        <v>0</v>
      </c>
      <c r="AI417" s="40">
        <v>0</v>
      </c>
      <c r="AJ417" s="40">
        <v>0</v>
      </c>
      <c r="AK417" s="40">
        <v>0</v>
      </c>
      <c r="AL417" s="40">
        <v>0</v>
      </c>
      <c r="AM417" s="40">
        <v>0</v>
      </c>
      <c r="AN417" s="40">
        <v>0</v>
      </c>
      <c r="AO417" s="40">
        <v>1</v>
      </c>
      <c r="AP417" s="40">
        <v>0</v>
      </c>
      <c r="AQ417" s="12">
        <v>0</v>
      </c>
      <c r="AR417" s="40">
        <v>0</v>
      </c>
      <c r="AS417" s="40">
        <v>0</v>
      </c>
      <c r="AT417" s="40">
        <v>1</v>
      </c>
      <c r="AU417" s="40">
        <v>0</v>
      </c>
      <c r="AV417" s="40">
        <v>0</v>
      </c>
      <c r="AW417" s="40">
        <v>0</v>
      </c>
      <c r="AX417" s="40">
        <v>0</v>
      </c>
      <c r="AY417" s="40">
        <v>0</v>
      </c>
      <c r="AZ417" s="40">
        <v>0</v>
      </c>
      <c r="BA417" s="40">
        <v>0</v>
      </c>
      <c r="BB417" s="40">
        <v>0</v>
      </c>
      <c r="BC417" s="12">
        <v>0</v>
      </c>
      <c r="BE417" s="81"/>
    </row>
    <row r="418" spans="1:57" s="40" customFormat="1" x14ac:dyDescent="0.25">
      <c r="A418" s="24">
        <v>0</v>
      </c>
      <c r="B418" s="40">
        <v>0</v>
      </c>
      <c r="C418" s="40">
        <v>1</v>
      </c>
      <c r="D418" s="12">
        <v>0</v>
      </c>
      <c r="E418" s="40">
        <v>0</v>
      </c>
      <c r="F418" s="40">
        <v>0</v>
      </c>
      <c r="G418" s="12">
        <v>1</v>
      </c>
      <c r="I418" s="13" t="s">
        <v>1452</v>
      </c>
      <c r="K418" s="40" t="s">
        <v>1453</v>
      </c>
      <c r="L418" s="40">
        <v>78</v>
      </c>
      <c r="M418" s="40">
        <v>1</v>
      </c>
      <c r="P418" s="40">
        <v>5</v>
      </c>
      <c r="Q418" s="40" t="s">
        <v>1472</v>
      </c>
      <c r="R418" s="40" t="s">
        <v>1473</v>
      </c>
      <c r="S418" s="12">
        <v>328</v>
      </c>
      <c r="T418" s="40">
        <v>0</v>
      </c>
      <c r="U418" s="12">
        <v>1</v>
      </c>
      <c r="V418" s="38">
        <v>0</v>
      </c>
      <c r="W418" s="38">
        <v>0</v>
      </c>
      <c r="X418" s="38">
        <v>0</v>
      </c>
      <c r="Y418" s="38">
        <v>0</v>
      </c>
      <c r="Z418" s="38">
        <v>0</v>
      </c>
      <c r="AA418" s="12">
        <v>1</v>
      </c>
      <c r="AB418" s="38">
        <v>0</v>
      </c>
      <c r="AC418" s="38">
        <v>0</v>
      </c>
      <c r="AD418" s="12">
        <v>0</v>
      </c>
      <c r="AE418" s="40">
        <v>0</v>
      </c>
      <c r="AF418" s="40">
        <v>0</v>
      </c>
      <c r="AG418" s="40">
        <v>0</v>
      </c>
      <c r="AH418" s="40">
        <v>0</v>
      </c>
      <c r="AI418" s="40">
        <v>0</v>
      </c>
      <c r="AJ418" s="40">
        <v>0</v>
      </c>
      <c r="AK418" s="40">
        <v>0</v>
      </c>
      <c r="AL418" s="40">
        <v>0</v>
      </c>
      <c r="AM418" s="40">
        <v>0</v>
      </c>
      <c r="AN418" s="40">
        <v>0</v>
      </c>
      <c r="AO418" s="40">
        <v>1</v>
      </c>
      <c r="AP418" s="40">
        <v>0</v>
      </c>
      <c r="AQ418" s="12">
        <v>0</v>
      </c>
      <c r="AR418" s="40">
        <v>0</v>
      </c>
      <c r="AS418" s="40">
        <v>0</v>
      </c>
      <c r="AT418" s="40">
        <v>1</v>
      </c>
      <c r="AU418" s="40">
        <v>0</v>
      </c>
      <c r="AV418" s="40">
        <v>0</v>
      </c>
      <c r="AW418" s="40">
        <v>0</v>
      </c>
      <c r="AX418" s="40">
        <v>0</v>
      </c>
      <c r="AY418" s="40">
        <v>0</v>
      </c>
      <c r="AZ418" s="40">
        <v>0</v>
      </c>
      <c r="BA418" s="40">
        <v>0</v>
      </c>
      <c r="BB418" s="40">
        <v>0</v>
      </c>
      <c r="BC418" s="12">
        <v>0</v>
      </c>
      <c r="BE418" s="81"/>
    </row>
    <row r="419" spans="1:57" s="40" customFormat="1" x14ac:dyDescent="0.25">
      <c r="A419" s="24">
        <v>0</v>
      </c>
      <c r="B419" s="40">
        <v>0</v>
      </c>
      <c r="C419" s="40">
        <v>1</v>
      </c>
      <c r="D419" s="12">
        <v>0</v>
      </c>
      <c r="E419" s="40">
        <v>0</v>
      </c>
      <c r="F419" s="40">
        <v>0</v>
      </c>
      <c r="G419" s="12">
        <v>1</v>
      </c>
      <c r="I419" s="13" t="s">
        <v>1454</v>
      </c>
      <c r="K419" s="40" t="s">
        <v>1455</v>
      </c>
      <c r="L419" s="40">
        <v>36</v>
      </c>
      <c r="M419" s="40">
        <v>4</v>
      </c>
      <c r="P419" s="40">
        <v>5</v>
      </c>
      <c r="S419" s="12">
        <v>341</v>
      </c>
      <c r="T419" s="40">
        <v>0</v>
      </c>
      <c r="U419" s="12">
        <v>1</v>
      </c>
      <c r="V419" s="38">
        <v>0</v>
      </c>
      <c r="W419" s="38">
        <v>1</v>
      </c>
      <c r="X419" s="38">
        <v>0</v>
      </c>
      <c r="Y419" s="38">
        <v>0</v>
      </c>
      <c r="Z419" s="38">
        <v>0</v>
      </c>
      <c r="AA419" s="12">
        <v>0</v>
      </c>
      <c r="AB419" s="38">
        <v>1</v>
      </c>
      <c r="AC419" s="38">
        <v>0</v>
      </c>
      <c r="AD419" s="12">
        <v>0</v>
      </c>
      <c r="AE419" s="40">
        <v>0</v>
      </c>
      <c r="AF419" s="40">
        <v>0</v>
      </c>
      <c r="AG419" s="40">
        <v>0</v>
      </c>
      <c r="AH419" s="40">
        <v>0</v>
      </c>
      <c r="AI419" s="40">
        <v>0</v>
      </c>
      <c r="AJ419" s="40">
        <v>0</v>
      </c>
      <c r="AK419" s="40">
        <v>0</v>
      </c>
      <c r="AL419" s="40">
        <v>0</v>
      </c>
      <c r="AM419" s="40">
        <v>0</v>
      </c>
      <c r="AN419" s="40">
        <v>0</v>
      </c>
      <c r="AO419" s="40">
        <v>1</v>
      </c>
      <c r="AP419" s="40">
        <v>0</v>
      </c>
      <c r="AQ419" s="12">
        <v>0</v>
      </c>
      <c r="AR419" s="40">
        <v>0</v>
      </c>
      <c r="AS419" s="40">
        <v>1</v>
      </c>
      <c r="AT419" s="40">
        <v>0</v>
      </c>
      <c r="AU419" s="40">
        <v>0</v>
      </c>
      <c r="AV419" s="40">
        <v>0</v>
      </c>
      <c r="AW419" s="40">
        <v>0</v>
      </c>
      <c r="AX419" s="40">
        <v>0</v>
      </c>
      <c r="AY419" s="40">
        <v>0</v>
      </c>
      <c r="AZ419" s="40">
        <v>0</v>
      </c>
      <c r="BA419" s="40">
        <v>0</v>
      </c>
      <c r="BB419" s="40">
        <v>0</v>
      </c>
      <c r="BC419" s="12">
        <v>1</v>
      </c>
      <c r="BE419" s="81"/>
    </row>
    <row r="420" spans="1:57" s="40" customFormat="1" x14ac:dyDescent="0.25">
      <c r="A420" s="24">
        <v>0</v>
      </c>
      <c r="B420" s="40">
        <v>0</v>
      </c>
      <c r="C420" s="40">
        <v>1</v>
      </c>
      <c r="D420" s="12">
        <v>0</v>
      </c>
      <c r="E420" s="40">
        <v>0</v>
      </c>
      <c r="F420" s="40">
        <v>0</v>
      </c>
      <c r="G420" s="12">
        <v>1</v>
      </c>
      <c r="I420" s="13" t="s">
        <v>1456</v>
      </c>
      <c r="K420" s="40" t="s">
        <v>1417</v>
      </c>
      <c r="L420" s="40">
        <v>16</v>
      </c>
      <c r="M420" s="40">
        <v>0</v>
      </c>
      <c r="P420" s="40">
        <v>1</v>
      </c>
      <c r="S420" s="12">
        <v>391</v>
      </c>
      <c r="T420" s="40">
        <v>1</v>
      </c>
      <c r="U420" s="12">
        <v>0</v>
      </c>
      <c r="V420" s="38">
        <v>0</v>
      </c>
      <c r="W420" s="38">
        <v>1</v>
      </c>
      <c r="X420" s="38">
        <v>0</v>
      </c>
      <c r="Y420" s="38">
        <v>0</v>
      </c>
      <c r="Z420" s="38">
        <v>0</v>
      </c>
      <c r="AA420" s="12">
        <v>0</v>
      </c>
      <c r="AB420" s="38">
        <v>1</v>
      </c>
      <c r="AC420" s="38">
        <v>0</v>
      </c>
      <c r="AD420" s="12">
        <v>0</v>
      </c>
      <c r="AE420" s="40">
        <v>0</v>
      </c>
      <c r="AF420" s="40">
        <v>0</v>
      </c>
      <c r="AG420" s="40">
        <v>0</v>
      </c>
      <c r="AH420" s="40">
        <v>0</v>
      </c>
      <c r="AI420" s="40">
        <v>0</v>
      </c>
      <c r="AJ420" s="40">
        <v>0</v>
      </c>
      <c r="AK420" s="40">
        <v>0</v>
      </c>
      <c r="AL420" s="40">
        <v>0</v>
      </c>
      <c r="AM420" s="40">
        <v>0</v>
      </c>
      <c r="AN420" s="40">
        <v>0</v>
      </c>
      <c r="AO420" s="40">
        <v>1</v>
      </c>
      <c r="AP420" s="40">
        <v>0</v>
      </c>
      <c r="AQ420" s="12">
        <v>0</v>
      </c>
      <c r="AR420" s="40">
        <v>0</v>
      </c>
      <c r="AS420" s="40">
        <v>1</v>
      </c>
      <c r="AT420" s="40">
        <v>0</v>
      </c>
      <c r="AU420" s="40">
        <v>1</v>
      </c>
      <c r="AV420" s="40">
        <v>0</v>
      </c>
      <c r="AW420" s="40">
        <v>0</v>
      </c>
      <c r="AX420" s="40">
        <v>0</v>
      </c>
      <c r="AY420" s="40">
        <v>0</v>
      </c>
      <c r="AZ420" s="40">
        <v>0</v>
      </c>
      <c r="BA420" s="40">
        <v>0</v>
      </c>
      <c r="BB420" s="40">
        <v>0</v>
      </c>
      <c r="BC420" s="12">
        <v>0</v>
      </c>
      <c r="BE420" s="81"/>
    </row>
    <row r="421" spans="1:57" s="40" customFormat="1" x14ac:dyDescent="0.25">
      <c r="A421" s="24">
        <v>0</v>
      </c>
      <c r="B421" s="40">
        <v>0</v>
      </c>
      <c r="C421" s="40">
        <v>1</v>
      </c>
      <c r="D421" s="12">
        <v>0</v>
      </c>
      <c r="E421" s="40">
        <v>0</v>
      </c>
      <c r="F421" s="40">
        <v>0</v>
      </c>
      <c r="G421" s="12">
        <v>1</v>
      </c>
      <c r="I421" s="13" t="s">
        <v>1457</v>
      </c>
      <c r="K421" s="40" t="s">
        <v>1458</v>
      </c>
      <c r="L421" s="40">
        <v>4</v>
      </c>
      <c r="M421" s="40">
        <v>0</v>
      </c>
      <c r="P421" s="40">
        <v>2</v>
      </c>
      <c r="S421" s="12">
        <v>108</v>
      </c>
      <c r="T421" s="40">
        <v>0</v>
      </c>
      <c r="U421" s="12">
        <v>1</v>
      </c>
      <c r="V421" s="38">
        <v>0</v>
      </c>
      <c r="W421" s="38">
        <v>0</v>
      </c>
      <c r="X421" s="38">
        <v>0</v>
      </c>
      <c r="Y421" s="38">
        <v>0</v>
      </c>
      <c r="Z421" s="38">
        <v>0</v>
      </c>
      <c r="AA421" s="12">
        <v>1</v>
      </c>
      <c r="AB421" s="38">
        <v>0</v>
      </c>
      <c r="AC421" s="38">
        <v>0</v>
      </c>
      <c r="AD421" s="12">
        <v>0</v>
      </c>
      <c r="AE421" s="40">
        <v>0</v>
      </c>
      <c r="AF421" s="40">
        <v>0</v>
      </c>
      <c r="AG421" s="40">
        <v>0</v>
      </c>
      <c r="AH421" s="40">
        <v>0</v>
      </c>
      <c r="AI421" s="40">
        <v>0</v>
      </c>
      <c r="AJ421" s="40">
        <v>0</v>
      </c>
      <c r="AK421" s="40">
        <v>0</v>
      </c>
      <c r="AL421" s="40">
        <v>0</v>
      </c>
      <c r="AM421" s="40">
        <v>0</v>
      </c>
      <c r="AN421" s="40">
        <v>0</v>
      </c>
      <c r="AO421" s="40">
        <v>1</v>
      </c>
      <c r="AP421" s="40">
        <v>0</v>
      </c>
      <c r="AQ421" s="12">
        <v>0</v>
      </c>
      <c r="AR421" s="40">
        <v>0</v>
      </c>
      <c r="AS421" s="40">
        <v>0</v>
      </c>
      <c r="AT421" s="40">
        <v>1</v>
      </c>
      <c r="AU421" s="40">
        <v>0</v>
      </c>
      <c r="AV421" s="40">
        <v>0</v>
      </c>
      <c r="AW421" s="40">
        <v>0</v>
      </c>
      <c r="AX421" s="40">
        <v>0</v>
      </c>
      <c r="AY421" s="40">
        <v>0</v>
      </c>
      <c r="AZ421" s="40">
        <v>0</v>
      </c>
      <c r="BA421" s="40">
        <v>0</v>
      </c>
      <c r="BB421" s="40">
        <v>0</v>
      </c>
      <c r="BC421" s="12">
        <v>0</v>
      </c>
      <c r="BE421" s="81"/>
    </row>
    <row r="422" spans="1:57" s="40" customFormat="1" x14ac:dyDescent="0.25">
      <c r="A422" s="24">
        <v>0</v>
      </c>
      <c r="B422" s="40">
        <v>0</v>
      </c>
      <c r="C422" s="40">
        <v>1</v>
      </c>
      <c r="D422" s="12">
        <v>0</v>
      </c>
      <c r="E422" s="40">
        <v>0</v>
      </c>
      <c r="F422" s="40">
        <v>0</v>
      </c>
      <c r="G422" s="12">
        <v>1</v>
      </c>
      <c r="I422" s="13" t="s">
        <v>1459</v>
      </c>
      <c r="K422" s="40" t="s">
        <v>1460</v>
      </c>
      <c r="L422" s="40">
        <v>177</v>
      </c>
      <c r="M422" s="40">
        <v>5</v>
      </c>
      <c r="P422" s="40">
        <v>1</v>
      </c>
      <c r="S422" s="12">
        <v>403</v>
      </c>
      <c r="T422" s="40">
        <v>0</v>
      </c>
      <c r="U422" s="12">
        <v>1</v>
      </c>
      <c r="V422" s="38">
        <v>0</v>
      </c>
      <c r="W422" s="38">
        <v>1</v>
      </c>
      <c r="X422" s="38">
        <v>0</v>
      </c>
      <c r="Y422" s="38">
        <v>0</v>
      </c>
      <c r="Z422" s="38">
        <v>0</v>
      </c>
      <c r="AA422" s="12">
        <v>0</v>
      </c>
      <c r="AB422" s="38">
        <v>1</v>
      </c>
      <c r="AC422" s="38">
        <v>0</v>
      </c>
      <c r="AD422" s="12">
        <v>1</v>
      </c>
      <c r="AE422" s="40">
        <v>0</v>
      </c>
      <c r="AF422" s="40">
        <v>0</v>
      </c>
      <c r="AG422" s="40">
        <v>0</v>
      </c>
      <c r="AH422" s="40">
        <v>0</v>
      </c>
      <c r="AI422" s="40">
        <v>0</v>
      </c>
      <c r="AJ422" s="40">
        <v>0</v>
      </c>
      <c r="AK422" s="40">
        <v>0</v>
      </c>
      <c r="AL422" s="40">
        <v>0</v>
      </c>
      <c r="AM422" s="40">
        <v>0</v>
      </c>
      <c r="AN422" s="40">
        <v>0</v>
      </c>
      <c r="AO422" s="40">
        <v>1</v>
      </c>
      <c r="AP422" s="40">
        <v>0</v>
      </c>
      <c r="AQ422" s="12">
        <v>0</v>
      </c>
      <c r="AR422" s="40">
        <v>0</v>
      </c>
      <c r="AS422" s="40">
        <v>0</v>
      </c>
      <c r="AT422" s="40">
        <v>0</v>
      </c>
      <c r="AU422" s="40">
        <v>1</v>
      </c>
      <c r="AV422" s="40">
        <v>0</v>
      </c>
      <c r="AW422" s="40">
        <v>0</v>
      </c>
      <c r="AX422" s="40">
        <v>0</v>
      </c>
      <c r="AY422" s="40">
        <v>0</v>
      </c>
      <c r="AZ422" s="40">
        <v>0</v>
      </c>
      <c r="BA422" s="40">
        <v>0</v>
      </c>
      <c r="BB422" s="40">
        <v>0</v>
      </c>
      <c r="BC422" s="12">
        <v>0</v>
      </c>
      <c r="BE422" s="81"/>
    </row>
    <row r="423" spans="1:57" s="40" customFormat="1" x14ac:dyDescent="0.25">
      <c r="A423" s="24">
        <v>0</v>
      </c>
      <c r="B423" s="40">
        <v>0</v>
      </c>
      <c r="C423" s="40">
        <v>1</v>
      </c>
      <c r="D423" s="12">
        <v>0</v>
      </c>
      <c r="E423" s="40">
        <v>0</v>
      </c>
      <c r="F423" s="40">
        <v>0</v>
      </c>
      <c r="G423" s="12">
        <v>1</v>
      </c>
      <c r="I423" s="13" t="s">
        <v>1461</v>
      </c>
      <c r="K423" s="40" t="s">
        <v>1462</v>
      </c>
      <c r="L423" s="40">
        <v>24</v>
      </c>
      <c r="M423" s="40">
        <v>0</v>
      </c>
      <c r="P423" s="40">
        <v>5</v>
      </c>
      <c r="S423" s="12">
        <v>338</v>
      </c>
      <c r="T423" s="40">
        <v>0</v>
      </c>
      <c r="U423" s="12">
        <v>1</v>
      </c>
      <c r="V423" s="38">
        <v>0</v>
      </c>
      <c r="W423" s="38">
        <v>1</v>
      </c>
      <c r="X423" s="38">
        <v>0</v>
      </c>
      <c r="Y423" s="38">
        <v>0</v>
      </c>
      <c r="Z423" s="38">
        <v>0</v>
      </c>
      <c r="AA423" s="12">
        <v>0</v>
      </c>
      <c r="AB423" s="38">
        <v>1</v>
      </c>
      <c r="AC423" s="38">
        <v>0</v>
      </c>
      <c r="AD423" s="12">
        <v>0</v>
      </c>
      <c r="AE423" s="40">
        <v>0</v>
      </c>
      <c r="AF423" s="40">
        <v>0</v>
      </c>
      <c r="AG423" s="40">
        <v>0</v>
      </c>
      <c r="AH423" s="40">
        <v>0</v>
      </c>
      <c r="AI423" s="40">
        <v>0</v>
      </c>
      <c r="AJ423" s="40">
        <v>0</v>
      </c>
      <c r="AK423" s="40">
        <v>0</v>
      </c>
      <c r="AL423" s="40">
        <v>0</v>
      </c>
      <c r="AM423" s="40">
        <v>0</v>
      </c>
      <c r="AN423" s="40">
        <v>0</v>
      </c>
      <c r="AO423" s="40">
        <v>1</v>
      </c>
      <c r="AP423" s="40">
        <v>0</v>
      </c>
      <c r="AQ423" s="12">
        <v>0</v>
      </c>
      <c r="AR423" s="40">
        <v>0</v>
      </c>
      <c r="AS423" s="40">
        <v>1</v>
      </c>
      <c r="AT423" s="40">
        <v>0</v>
      </c>
      <c r="AU423" s="40">
        <v>0</v>
      </c>
      <c r="AV423" s="40">
        <v>0</v>
      </c>
      <c r="AW423" s="40">
        <v>0</v>
      </c>
      <c r="AX423" s="40">
        <v>0</v>
      </c>
      <c r="AY423" s="40">
        <v>0</v>
      </c>
      <c r="AZ423" s="40">
        <v>0</v>
      </c>
      <c r="BA423" s="40">
        <v>0</v>
      </c>
      <c r="BB423" s="40">
        <v>0</v>
      </c>
      <c r="BC423" s="12">
        <v>1</v>
      </c>
      <c r="BE423" s="81"/>
    </row>
    <row r="424" spans="1:57" s="40" customFormat="1" x14ac:dyDescent="0.25">
      <c r="A424" s="24">
        <v>0</v>
      </c>
      <c r="B424" s="40">
        <v>0</v>
      </c>
      <c r="C424" s="40">
        <v>1</v>
      </c>
      <c r="D424" s="12">
        <v>0</v>
      </c>
      <c r="E424" s="40">
        <v>0</v>
      </c>
      <c r="F424" s="40">
        <v>0</v>
      </c>
      <c r="G424" s="12">
        <v>1</v>
      </c>
      <c r="I424" s="13" t="s">
        <v>1463</v>
      </c>
      <c r="K424" s="40" t="s">
        <v>1464</v>
      </c>
      <c r="L424" s="40">
        <v>62</v>
      </c>
      <c r="M424" s="40">
        <v>1</v>
      </c>
      <c r="P424" s="40">
        <v>2</v>
      </c>
      <c r="S424" s="12">
        <v>304</v>
      </c>
      <c r="T424" s="40">
        <v>1</v>
      </c>
      <c r="U424" s="12">
        <v>0</v>
      </c>
      <c r="V424" s="38">
        <v>0</v>
      </c>
      <c r="W424" s="38">
        <v>1</v>
      </c>
      <c r="X424" s="38">
        <v>0</v>
      </c>
      <c r="Y424" s="38">
        <v>0</v>
      </c>
      <c r="Z424" s="38">
        <v>0</v>
      </c>
      <c r="AA424" s="12">
        <v>0</v>
      </c>
      <c r="AB424" s="38">
        <v>1</v>
      </c>
      <c r="AC424" s="38">
        <v>0</v>
      </c>
      <c r="AD424" s="12">
        <v>0</v>
      </c>
      <c r="AE424" s="40">
        <v>0</v>
      </c>
      <c r="AF424" s="40">
        <v>0</v>
      </c>
      <c r="AG424" s="40">
        <v>0</v>
      </c>
      <c r="AH424" s="40">
        <v>0</v>
      </c>
      <c r="AI424" s="40">
        <v>0</v>
      </c>
      <c r="AJ424" s="40">
        <v>0</v>
      </c>
      <c r="AK424" s="40">
        <v>0</v>
      </c>
      <c r="AL424" s="40">
        <v>0</v>
      </c>
      <c r="AM424" s="40">
        <v>0</v>
      </c>
      <c r="AN424" s="40">
        <v>0</v>
      </c>
      <c r="AO424" s="40">
        <v>1</v>
      </c>
      <c r="AP424" s="40">
        <v>0</v>
      </c>
      <c r="AQ424" s="12">
        <v>0</v>
      </c>
      <c r="AR424" s="40">
        <v>0</v>
      </c>
      <c r="AS424" s="40">
        <v>1</v>
      </c>
      <c r="AT424" s="40">
        <v>0</v>
      </c>
      <c r="AU424" s="40">
        <v>0</v>
      </c>
      <c r="AV424" s="40">
        <v>0</v>
      </c>
      <c r="AW424" s="40">
        <v>0</v>
      </c>
      <c r="AX424" s="40">
        <v>0</v>
      </c>
      <c r="AY424" s="40">
        <v>0</v>
      </c>
      <c r="AZ424" s="40">
        <v>0</v>
      </c>
      <c r="BA424" s="40">
        <v>0</v>
      </c>
      <c r="BB424" s="40">
        <v>0</v>
      </c>
      <c r="BC424" s="12">
        <v>0</v>
      </c>
      <c r="BE424" s="81"/>
    </row>
    <row r="425" spans="1:57" s="40" customFormat="1" x14ac:dyDescent="0.25">
      <c r="A425" s="24">
        <v>0</v>
      </c>
      <c r="B425" s="40">
        <v>0</v>
      </c>
      <c r="C425" s="40">
        <v>1</v>
      </c>
      <c r="D425" s="12">
        <v>0</v>
      </c>
      <c r="E425" s="40">
        <v>0</v>
      </c>
      <c r="F425" s="40">
        <v>0</v>
      </c>
      <c r="G425" s="12">
        <v>1</v>
      </c>
      <c r="I425" s="13" t="s">
        <v>1465</v>
      </c>
      <c r="K425" s="40" t="s">
        <v>1466</v>
      </c>
      <c r="L425" s="40">
        <v>13</v>
      </c>
      <c r="M425" s="40">
        <v>0</v>
      </c>
      <c r="P425" s="40">
        <v>8</v>
      </c>
      <c r="S425" s="12">
        <v>428</v>
      </c>
      <c r="T425" s="40">
        <v>0</v>
      </c>
      <c r="U425" s="12">
        <v>1</v>
      </c>
      <c r="V425" s="38">
        <v>0</v>
      </c>
      <c r="W425" s="38">
        <v>0</v>
      </c>
      <c r="X425" s="38">
        <v>0</v>
      </c>
      <c r="Y425" s="38">
        <v>0</v>
      </c>
      <c r="Z425" s="38">
        <v>0</v>
      </c>
      <c r="AA425" s="12">
        <v>1</v>
      </c>
      <c r="AB425" s="38">
        <v>0</v>
      </c>
      <c r="AC425" s="38">
        <v>0</v>
      </c>
      <c r="AD425" s="12">
        <v>0</v>
      </c>
      <c r="AE425" s="40">
        <v>0</v>
      </c>
      <c r="AF425" s="40">
        <v>0</v>
      </c>
      <c r="AG425" s="40">
        <v>0</v>
      </c>
      <c r="AH425" s="40">
        <v>0</v>
      </c>
      <c r="AI425" s="40">
        <v>0</v>
      </c>
      <c r="AJ425" s="40">
        <v>0</v>
      </c>
      <c r="AK425" s="40">
        <v>0</v>
      </c>
      <c r="AL425" s="40">
        <v>0</v>
      </c>
      <c r="AM425" s="40">
        <v>0</v>
      </c>
      <c r="AN425" s="40">
        <v>0</v>
      </c>
      <c r="AO425" s="40">
        <v>1</v>
      </c>
      <c r="AP425" s="40">
        <v>0</v>
      </c>
      <c r="AQ425" s="12">
        <v>0</v>
      </c>
      <c r="AR425" s="38">
        <v>0</v>
      </c>
      <c r="AS425" s="38">
        <v>1</v>
      </c>
      <c r="AT425" s="38">
        <v>0</v>
      </c>
      <c r="AU425" s="38">
        <v>0</v>
      </c>
      <c r="AV425" s="38">
        <v>0</v>
      </c>
      <c r="AW425" s="38">
        <v>0</v>
      </c>
      <c r="AX425" s="38">
        <v>0</v>
      </c>
      <c r="AY425" s="38">
        <v>1</v>
      </c>
      <c r="AZ425" s="38">
        <v>0</v>
      </c>
      <c r="BA425" s="38">
        <v>0</v>
      </c>
      <c r="BB425" s="38">
        <v>0</v>
      </c>
      <c r="BC425" s="12">
        <v>0</v>
      </c>
      <c r="BE425" s="81"/>
    </row>
    <row r="426" spans="1:57" s="40" customFormat="1" x14ac:dyDescent="0.25">
      <c r="A426" s="24">
        <v>0</v>
      </c>
      <c r="B426" s="40">
        <v>0</v>
      </c>
      <c r="C426" s="40">
        <v>1</v>
      </c>
      <c r="D426" s="12">
        <v>0</v>
      </c>
      <c r="E426" s="40">
        <v>0</v>
      </c>
      <c r="F426" s="40">
        <v>0</v>
      </c>
      <c r="G426" s="12">
        <v>1</v>
      </c>
      <c r="I426" s="13" t="s">
        <v>1467</v>
      </c>
      <c r="K426" s="40" t="s">
        <v>1468</v>
      </c>
      <c r="L426" s="40">
        <v>41</v>
      </c>
      <c r="M426" s="40">
        <v>3</v>
      </c>
      <c r="P426" s="40">
        <v>1</v>
      </c>
      <c r="S426" s="12">
        <v>459</v>
      </c>
      <c r="T426" s="40">
        <v>0</v>
      </c>
      <c r="U426" s="12">
        <v>1</v>
      </c>
      <c r="V426" s="38">
        <v>0</v>
      </c>
      <c r="W426" s="38">
        <v>1</v>
      </c>
      <c r="X426" s="38">
        <v>0</v>
      </c>
      <c r="Y426" s="38">
        <v>0</v>
      </c>
      <c r="Z426" s="38">
        <v>0</v>
      </c>
      <c r="AA426" s="12">
        <v>0</v>
      </c>
      <c r="AB426" s="38">
        <v>1</v>
      </c>
      <c r="AC426" s="38">
        <v>0</v>
      </c>
      <c r="AD426" s="12">
        <v>0</v>
      </c>
      <c r="AE426" s="40">
        <v>0</v>
      </c>
      <c r="AF426" s="40">
        <v>0</v>
      </c>
      <c r="AG426" s="40">
        <v>0</v>
      </c>
      <c r="AH426" s="40">
        <v>0</v>
      </c>
      <c r="AI426" s="40">
        <v>0</v>
      </c>
      <c r="AJ426" s="40">
        <v>0</v>
      </c>
      <c r="AK426" s="40">
        <v>0</v>
      </c>
      <c r="AL426" s="40">
        <v>0</v>
      </c>
      <c r="AM426" s="40">
        <v>0</v>
      </c>
      <c r="AN426" s="40">
        <v>0</v>
      </c>
      <c r="AO426" s="40">
        <v>1</v>
      </c>
      <c r="AP426" s="40">
        <v>0</v>
      </c>
      <c r="AQ426" s="12">
        <v>0</v>
      </c>
      <c r="AR426" s="40">
        <v>0</v>
      </c>
      <c r="AS426" s="40">
        <v>0</v>
      </c>
      <c r="AT426" s="40">
        <v>1</v>
      </c>
      <c r="AU426" s="40">
        <v>0</v>
      </c>
      <c r="AV426" s="40">
        <v>0</v>
      </c>
      <c r="AW426" s="40">
        <v>0</v>
      </c>
      <c r="AX426" s="40">
        <v>0</v>
      </c>
      <c r="AY426" s="40">
        <v>0</v>
      </c>
      <c r="AZ426" s="40">
        <v>0</v>
      </c>
      <c r="BA426" s="40">
        <v>0</v>
      </c>
      <c r="BB426" s="40">
        <v>0</v>
      </c>
      <c r="BC426" s="12">
        <v>0</v>
      </c>
      <c r="BE426" s="81"/>
    </row>
    <row r="427" spans="1:57" s="40" customFormat="1" x14ac:dyDescent="0.25">
      <c r="A427" s="24">
        <v>0</v>
      </c>
      <c r="B427" s="40">
        <v>0</v>
      </c>
      <c r="C427" s="40">
        <v>1</v>
      </c>
      <c r="D427" s="12">
        <v>0</v>
      </c>
      <c r="E427" s="40">
        <v>0</v>
      </c>
      <c r="F427" s="40">
        <v>0</v>
      </c>
      <c r="G427" s="12">
        <v>1</v>
      </c>
      <c r="I427" s="13" t="s">
        <v>1469</v>
      </c>
      <c r="K427" s="40" t="s">
        <v>1470</v>
      </c>
      <c r="L427" s="40">
        <v>19</v>
      </c>
      <c r="M427" s="40">
        <v>0</v>
      </c>
      <c r="P427" s="40">
        <v>0</v>
      </c>
      <c r="S427" s="12">
        <v>372</v>
      </c>
      <c r="T427" s="40">
        <v>0</v>
      </c>
      <c r="U427" s="12">
        <v>1</v>
      </c>
      <c r="V427" s="38">
        <v>0</v>
      </c>
      <c r="W427" s="38">
        <v>1</v>
      </c>
      <c r="X427" s="38">
        <v>0</v>
      </c>
      <c r="Y427" s="38">
        <v>0</v>
      </c>
      <c r="Z427" s="38">
        <v>0</v>
      </c>
      <c r="AA427" s="12">
        <v>0</v>
      </c>
      <c r="AB427" s="40">
        <v>1</v>
      </c>
      <c r="AC427" s="40">
        <v>0</v>
      </c>
      <c r="AD427" s="12">
        <v>0</v>
      </c>
      <c r="AE427" s="40">
        <v>0</v>
      </c>
      <c r="AF427" s="40">
        <v>0</v>
      </c>
      <c r="AG427" s="40">
        <v>0</v>
      </c>
      <c r="AH427" s="40">
        <v>0</v>
      </c>
      <c r="AI427" s="40">
        <v>0</v>
      </c>
      <c r="AJ427" s="40">
        <v>0</v>
      </c>
      <c r="AK427" s="40">
        <v>0</v>
      </c>
      <c r="AL427" s="40">
        <v>0</v>
      </c>
      <c r="AM427" s="40">
        <v>0</v>
      </c>
      <c r="AN427" s="40">
        <v>0</v>
      </c>
      <c r="AO427" s="40">
        <v>1</v>
      </c>
      <c r="AP427" s="40">
        <v>0</v>
      </c>
      <c r="AQ427" s="12">
        <v>0</v>
      </c>
      <c r="AR427" s="40">
        <v>0</v>
      </c>
      <c r="AS427" s="40">
        <v>0</v>
      </c>
      <c r="AT427" s="40">
        <v>1</v>
      </c>
      <c r="AU427" s="40">
        <v>1</v>
      </c>
      <c r="AV427" s="40">
        <v>0</v>
      </c>
      <c r="AW427" s="40">
        <v>0</v>
      </c>
      <c r="AX427" s="40">
        <v>0</v>
      </c>
      <c r="AY427" s="40">
        <v>0</v>
      </c>
      <c r="AZ427" s="40">
        <v>0</v>
      </c>
      <c r="BA427" s="40">
        <v>0</v>
      </c>
      <c r="BB427" s="40">
        <v>0</v>
      </c>
      <c r="BC427" s="12">
        <v>0</v>
      </c>
      <c r="BE427" s="82"/>
    </row>
    <row r="428" spans="1:57" s="39" customFormat="1" x14ac:dyDescent="0.25">
      <c r="A428" s="20">
        <v>0</v>
      </c>
      <c r="B428" s="39">
        <v>0</v>
      </c>
      <c r="C428" s="39">
        <v>1</v>
      </c>
      <c r="D428" s="17">
        <v>0</v>
      </c>
      <c r="E428" s="22">
        <v>0</v>
      </c>
      <c r="F428" s="22">
        <v>1</v>
      </c>
      <c r="G428" s="17">
        <v>0</v>
      </c>
      <c r="H428" s="39" t="s">
        <v>1474</v>
      </c>
      <c r="I428" s="79" t="s">
        <v>1475</v>
      </c>
      <c r="J428" s="39" t="s">
        <v>1476</v>
      </c>
      <c r="K428" s="39" t="s">
        <v>1477</v>
      </c>
      <c r="L428" s="39">
        <v>53</v>
      </c>
      <c r="M428" s="39">
        <v>1</v>
      </c>
      <c r="P428" s="39">
        <v>5</v>
      </c>
      <c r="S428" s="17">
        <v>1149</v>
      </c>
      <c r="T428" s="39">
        <v>0</v>
      </c>
      <c r="U428" s="17">
        <v>1</v>
      </c>
      <c r="V428" s="39">
        <v>0</v>
      </c>
      <c r="W428" s="39">
        <v>1</v>
      </c>
      <c r="X428" s="39">
        <v>0</v>
      </c>
      <c r="Y428" s="39">
        <v>0</v>
      </c>
      <c r="Z428" s="39">
        <v>0</v>
      </c>
      <c r="AA428" s="17">
        <v>0</v>
      </c>
      <c r="AB428" s="39">
        <v>0</v>
      </c>
      <c r="AC428" s="39">
        <v>0</v>
      </c>
      <c r="AD428" s="17">
        <v>0</v>
      </c>
      <c r="AE428" s="39">
        <v>0</v>
      </c>
      <c r="AF428" s="39">
        <v>0</v>
      </c>
      <c r="AG428" s="39">
        <v>0</v>
      </c>
      <c r="AH428" s="39">
        <v>0</v>
      </c>
      <c r="AI428" s="39">
        <v>0</v>
      </c>
      <c r="AJ428" s="39">
        <v>0</v>
      </c>
      <c r="AK428" s="39">
        <v>0</v>
      </c>
      <c r="AL428" s="39">
        <v>0</v>
      </c>
      <c r="AM428" s="39">
        <v>0</v>
      </c>
      <c r="AN428" s="39">
        <v>0</v>
      </c>
      <c r="AO428" s="39">
        <v>1</v>
      </c>
      <c r="AP428" s="39">
        <v>0</v>
      </c>
      <c r="AQ428" s="17">
        <v>0</v>
      </c>
      <c r="AR428" s="39">
        <v>0</v>
      </c>
      <c r="AS428" s="39">
        <v>0</v>
      </c>
      <c r="AT428" s="39">
        <v>0</v>
      </c>
      <c r="AU428" s="39">
        <v>0</v>
      </c>
      <c r="AV428" s="39">
        <v>1</v>
      </c>
      <c r="AW428" s="39">
        <v>0</v>
      </c>
      <c r="AX428" s="39">
        <v>1</v>
      </c>
      <c r="AY428" s="39">
        <v>0</v>
      </c>
      <c r="AZ428" s="39">
        <v>0</v>
      </c>
      <c r="BA428" s="39">
        <v>0</v>
      </c>
      <c r="BB428" s="39">
        <v>1</v>
      </c>
      <c r="BC428" s="17">
        <v>0</v>
      </c>
      <c r="BE428" s="80">
        <f>COUNTA(BC428:BC429)</f>
        <v>2</v>
      </c>
    </row>
    <row r="429" spans="1:57" s="37" customFormat="1" x14ac:dyDescent="0.25">
      <c r="A429" s="28">
        <v>0</v>
      </c>
      <c r="B429" s="37">
        <v>0</v>
      </c>
      <c r="C429" s="37">
        <v>1</v>
      </c>
      <c r="D429" s="29">
        <v>0</v>
      </c>
      <c r="E429" s="30">
        <v>0</v>
      </c>
      <c r="F429" s="30">
        <v>1</v>
      </c>
      <c r="G429" s="29">
        <v>0</v>
      </c>
      <c r="H429" s="37" t="s">
        <v>703</v>
      </c>
      <c r="I429" s="30" t="s">
        <v>1478</v>
      </c>
      <c r="J429" s="37" t="s">
        <v>1479</v>
      </c>
      <c r="K429" s="37" t="s">
        <v>1480</v>
      </c>
      <c r="L429" s="37">
        <v>270</v>
      </c>
      <c r="M429" s="37">
        <v>2</v>
      </c>
      <c r="P429" s="37">
        <v>1</v>
      </c>
      <c r="S429" s="29">
        <v>377</v>
      </c>
      <c r="T429" s="37">
        <v>0</v>
      </c>
      <c r="U429" s="29">
        <v>1</v>
      </c>
      <c r="V429" s="37">
        <v>0</v>
      </c>
      <c r="W429" s="37">
        <v>1</v>
      </c>
      <c r="X429" s="37">
        <v>0</v>
      </c>
      <c r="Y429" s="37">
        <v>0</v>
      </c>
      <c r="Z429" s="37">
        <v>0</v>
      </c>
      <c r="AA429" s="29">
        <v>0</v>
      </c>
      <c r="AB429" s="37">
        <v>1</v>
      </c>
      <c r="AC429" s="37">
        <v>1</v>
      </c>
      <c r="AD429" s="29">
        <v>0</v>
      </c>
      <c r="AE429" s="37">
        <v>0</v>
      </c>
      <c r="AF429" s="37">
        <v>0</v>
      </c>
      <c r="AG429" s="37">
        <v>0</v>
      </c>
      <c r="AH429" s="37">
        <v>0</v>
      </c>
      <c r="AI429" s="37">
        <v>0</v>
      </c>
      <c r="AJ429" s="37">
        <v>0</v>
      </c>
      <c r="AK429" s="37">
        <v>0</v>
      </c>
      <c r="AL429" s="37">
        <v>0</v>
      </c>
      <c r="AM429" s="37">
        <v>0</v>
      </c>
      <c r="AN429" s="37">
        <v>0</v>
      </c>
      <c r="AO429" s="37">
        <v>1</v>
      </c>
      <c r="AP429" s="37">
        <v>0</v>
      </c>
      <c r="AQ429" s="29">
        <v>0</v>
      </c>
      <c r="AR429" s="37">
        <v>0</v>
      </c>
      <c r="AS429" s="37">
        <v>0</v>
      </c>
      <c r="AT429" s="37">
        <v>0</v>
      </c>
      <c r="AU429" s="37">
        <v>1</v>
      </c>
      <c r="AV429" s="37">
        <v>0</v>
      </c>
      <c r="AW429" s="37">
        <v>0</v>
      </c>
      <c r="AX429" s="37">
        <v>0</v>
      </c>
      <c r="AY429" s="37">
        <v>0</v>
      </c>
      <c r="AZ429" s="37">
        <v>0</v>
      </c>
      <c r="BA429" s="37">
        <v>0</v>
      </c>
      <c r="BB429" s="37">
        <v>0</v>
      </c>
      <c r="BC429" s="29">
        <v>0</v>
      </c>
      <c r="BE429" s="82"/>
    </row>
    <row r="430" spans="1:57" s="39" customFormat="1" x14ac:dyDescent="0.25">
      <c r="A430" s="20">
        <v>0</v>
      </c>
      <c r="B430" s="39">
        <v>0</v>
      </c>
      <c r="C430" s="39">
        <v>1</v>
      </c>
      <c r="D430" s="17">
        <v>0</v>
      </c>
      <c r="E430" s="22">
        <v>1</v>
      </c>
      <c r="F430" s="22">
        <v>0</v>
      </c>
      <c r="G430" s="17">
        <v>0</v>
      </c>
      <c r="H430" s="39" t="s">
        <v>1481</v>
      </c>
      <c r="I430" s="13" t="s">
        <v>1482</v>
      </c>
      <c r="J430" s="39" t="s">
        <v>1483</v>
      </c>
      <c r="K430" s="39" t="s">
        <v>1484</v>
      </c>
      <c r="L430" s="39">
        <v>57</v>
      </c>
      <c r="M430" s="39">
        <v>1</v>
      </c>
      <c r="N430" s="39">
        <v>3</v>
      </c>
      <c r="P430" s="39">
        <v>2</v>
      </c>
      <c r="Q430" s="39" t="s">
        <v>78</v>
      </c>
      <c r="R430" s="39" t="s">
        <v>78</v>
      </c>
      <c r="S430" s="17">
        <v>337</v>
      </c>
      <c r="T430" s="39">
        <v>0</v>
      </c>
      <c r="U430" s="17">
        <v>1</v>
      </c>
      <c r="V430" s="39">
        <v>0</v>
      </c>
      <c r="W430" s="39">
        <v>1</v>
      </c>
      <c r="X430" s="39">
        <v>0</v>
      </c>
      <c r="Y430" s="39">
        <v>0</v>
      </c>
      <c r="Z430" s="39">
        <v>0</v>
      </c>
      <c r="AA430" s="17">
        <v>0</v>
      </c>
      <c r="AB430" s="39">
        <v>0</v>
      </c>
      <c r="AC430" s="39">
        <v>1</v>
      </c>
      <c r="AD430" s="17">
        <v>1</v>
      </c>
      <c r="AE430" s="22">
        <v>0</v>
      </c>
      <c r="AF430" s="22">
        <v>0</v>
      </c>
      <c r="AG430" s="22">
        <v>0</v>
      </c>
      <c r="AH430" s="22">
        <v>0</v>
      </c>
      <c r="AI430" s="22">
        <v>0</v>
      </c>
      <c r="AJ430" s="22">
        <v>0</v>
      </c>
      <c r="AK430" s="22">
        <v>0</v>
      </c>
      <c r="AL430" s="22">
        <v>0</v>
      </c>
      <c r="AM430" s="22">
        <v>0</v>
      </c>
      <c r="AN430" s="22">
        <v>1</v>
      </c>
      <c r="AO430" s="22">
        <v>0</v>
      </c>
      <c r="AP430" s="22">
        <v>0</v>
      </c>
      <c r="AQ430" s="17">
        <v>0</v>
      </c>
      <c r="AR430" s="39">
        <v>0</v>
      </c>
      <c r="AS430" s="39">
        <v>0</v>
      </c>
      <c r="AT430" s="39">
        <v>0</v>
      </c>
      <c r="AU430" s="39">
        <v>1</v>
      </c>
      <c r="AV430" s="39">
        <v>0</v>
      </c>
      <c r="AW430" s="39">
        <v>0</v>
      </c>
      <c r="AX430" s="39">
        <v>0</v>
      </c>
      <c r="AY430" s="39">
        <v>0</v>
      </c>
      <c r="AZ430" s="39">
        <v>0</v>
      </c>
      <c r="BA430" s="39">
        <v>0</v>
      </c>
      <c r="BB430" s="39">
        <v>0</v>
      </c>
      <c r="BC430" s="17">
        <v>0</v>
      </c>
      <c r="BE430" s="80">
        <f>COUNTA(BC430:BC441)</f>
        <v>12</v>
      </c>
    </row>
    <row r="431" spans="1:57" s="40" customFormat="1" x14ac:dyDescent="0.25">
      <c r="A431" s="24">
        <v>0</v>
      </c>
      <c r="B431" s="40">
        <v>0</v>
      </c>
      <c r="C431" s="40">
        <v>1</v>
      </c>
      <c r="D431" s="12">
        <v>0</v>
      </c>
      <c r="E431" s="40">
        <v>1</v>
      </c>
      <c r="F431" s="40">
        <v>0</v>
      </c>
      <c r="G431" s="12">
        <v>0</v>
      </c>
      <c r="H431" s="40" t="s">
        <v>1485</v>
      </c>
      <c r="I431" s="13" t="s">
        <v>1486</v>
      </c>
      <c r="J431" s="40" t="s">
        <v>1487</v>
      </c>
      <c r="K431" s="40" t="s">
        <v>1488</v>
      </c>
      <c r="L431" s="40">
        <v>2</v>
      </c>
      <c r="M431" s="40">
        <v>0</v>
      </c>
      <c r="N431" s="40">
        <v>2</v>
      </c>
      <c r="P431" s="40">
        <v>2</v>
      </c>
      <c r="Q431" s="40" t="s">
        <v>78</v>
      </c>
      <c r="R431" s="40" t="s">
        <v>78</v>
      </c>
      <c r="S431" s="12">
        <v>257</v>
      </c>
      <c r="T431" s="40">
        <v>1</v>
      </c>
      <c r="U431" s="12">
        <v>0</v>
      </c>
      <c r="V431" s="40">
        <v>0</v>
      </c>
      <c r="W431" s="40">
        <v>1</v>
      </c>
      <c r="X431" s="40">
        <v>0</v>
      </c>
      <c r="Y431" s="40">
        <v>0</v>
      </c>
      <c r="Z431" s="40">
        <v>0</v>
      </c>
      <c r="AA431" s="12">
        <v>0</v>
      </c>
      <c r="AB431" s="38">
        <v>0</v>
      </c>
      <c r="AC431" s="38">
        <v>1</v>
      </c>
      <c r="AD431" s="12">
        <v>0</v>
      </c>
      <c r="AE431" s="40">
        <v>0</v>
      </c>
      <c r="AF431" s="40">
        <v>0</v>
      </c>
      <c r="AG431" s="40">
        <v>0</v>
      </c>
      <c r="AH431" s="40">
        <v>0</v>
      </c>
      <c r="AI431" s="40">
        <v>0</v>
      </c>
      <c r="AJ431" s="40">
        <v>0</v>
      </c>
      <c r="AK431" s="40">
        <v>0</v>
      </c>
      <c r="AL431" s="40">
        <v>0</v>
      </c>
      <c r="AM431" s="40">
        <v>0</v>
      </c>
      <c r="AN431" s="40">
        <v>1</v>
      </c>
      <c r="AO431" s="40">
        <v>0</v>
      </c>
      <c r="AP431" s="40">
        <v>0</v>
      </c>
      <c r="AQ431" s="12">
        <v>0</v>
      </c>
      <c r="AR431" s="40">
        <v>0</v>
      </c>
      <c r="AS431" s="40">
        <v>0</v>
      </c>
      <c r="AT431" s="40">
        <v>0</v>
      </c>
      <c r="AU431" s="40">
        <v>1</v>
      </c>
      <c r="AV431" s="40">
        <v>0</v>
      </c>
      <c r="AW431" s="40">
        <v>0</v>
      </c>
      <c r="AX431" s="40">
        <v>0</v>
      </c>
      <c r="AY431" s="40">
        <v>0</v>
      </c>
      <c r="AZ431" s="40">
        <v>0</v>
      </c>
      <c r="BA431" s="40">
        <v>0</v>
      </c>
      <c r="BB431" s="40">
        <v>0</v>
      </c>
      <c r="BC431" s="12">
        <v>1</v>
      </c>
      <c r="BE431" s="81"/>
    </row>
    <row r="432" spans="1:57" s="40" customFormat="1" x14ac:dyDescent="0.25">
      <c r="A432" s="24">
        <v>0</v>
      </c>
      <c r="B432" s="40">
        <v>0</v>
      </c>
      <c r="C432" s="40">
        <v>1</v>
      </c>
      <c r="D432" s="12">
        <v>0</v>
      </c>
      <c r="E432" s="40">
        <v>1</v>
      </c>
      <c r="F432" s="40">
        <v>0</v>
      </c>
      <c r="G432" s="12">
        <v>0</v>
      </c>
      <c r="H432" s="40" t="s">
        <v>1489</v>
      </c>
      <c r="I432" s="13" t="s">
        <v>1490</v>
      </c>
      <c r="J432" s="40" t="s">
        <v>1491</v>
      </c>
      <c r="K432" s="40" t="s">
        <v>1492</v>
      </c>
      <c r="L432" s="40">
        <v>7</v>
      </c>
      <c r="M432" s="40">
        <v>0</v>
      </c>
      <c r="N432" s="40">
        <v>0</v>
      </c>
      <c r="P432" s="40">
        <v>1</v>
      </c>
      <c r="Q432" s="40" t="s">
        <v>78</v>
      </c>
      <c r="R432" s="40" t="s">
        <v>78</v>
      </c>
      <c r="S432" s="12">
        <v>343</v>
      </c>
      <c r="T432" s="40">
        <v>0</v>
      </c>
      <c r="U432" s="12">
        <v>1</v>
      </c>
      <c r="V432" s="40">
        <v>0</v>
      </c>
      <c r="W432" s="40">
        <v>1</v>
      </c>
      <c r="X432" s="40">
        <v>0</v>
      </c>
      <c r="Y432" s="40">
        <v>0</v>
      </c>
      <c r="Z432" s="40">
        <v>0</v>
      </c>
      <c r="AA432" s="12">
        <v>0</v>
      </c>
      <c r="AB432" s="38">
        <v>0</v>
      </c>
      <c r="AC432" s="38">
        <v>1</v>
      </c>
      <c r="AD432" s="12">
        <v>0</v>
      </c>
      <c r="AE432" s="40">
        <v>0</v>
      </c>
      <c r="AF432" s="40">
        <v>0</v>
      </c>
      <c r="AG432" s="40">
        <v>0</v>
      </c>
      <c r="AH432" s="40">
        <v>0</v>
      </c>
      <c r="AI432" s="40">
        <v>0</v>
      </c>
      <c r="AJ432" s="40">
        <v>0</v>
      </c>
      <c r="AK432" s="40">
        <v>0</v>
      </c>
      <c r="AL432" s="40">
        <v>0</v>
      </c>
      <c r="AM432" s="40">
        <v>0</v>
      </c>
      <c r="AN432" s="40">
        <v>1</v>
      </c>
      <c r="AO432" s="40">
        <v>0</v>
      </c>
      <c r="AP432" s="40">
        <v>0</v>
      </c>
      <c r="AQ432" s="12">
        <v>0</v>
      </c>
      <c r="AR432" s="40">
        <v>0</v>
      </c>
      <c r="AS432" s="40">
        <v>0</v>
      </c>
      <c r="AT432" s="40">
        <v>1</v>
      </c>
      <c r="AU432" s="40">
        <v>0</v>
      </c>
      <c r="AV432" s="40">
        <v>0</v>
      </c>
      <c r="AW432" s="40">
        <v>0</v>
      </c>
      <c r="AX432" s="40">
        <v>0</v>
      </c>
      <c r="AY432" s="40">
        <v>0</v>
      </c>
      <c r="AZ432" s="40">
        <v>0</v>
      </c>
      <c r="BA432" s="40">
        <v>0</v>
      </c>
      <c r="BB432" s="40">
        <v>0</v>
      </c>
      <c r="BC432" s="12">
        <v>0</v>
      </c>
      <c r="BE432" s="81"/>
    </row>
    <row r="433" spans="1:57" s="40" customFormat="1" x14ac:dyDescent="0.25">
      <c r="A433" s="24">
        <v>0</v>
      </c>
      <c r="B433" s="40">
        <v>0</v>
      </c>
      <c r="C433" s="40">
        <v>1</v>
      </c>
      <c r="D433" s="12">
        <v>0</v>
      </c>
      <c r="E433" s="40">
        <v>1</v>
      </c>
      <c r="F433" s="40">
        <v>0</v>
      </c>
      <c r="G433" s="12">
        <v>0</v>
      </c>
      <c r="H433" s="40" t="s">
        <v>1493</v>
      </c>
      <c r="I433" s="13" t="s">
        <v>1494</v>
      </c>
      <c r="J433" s="40" t="s">
        <v>1495</v>
      </c>
      <c r="K433" s="40" t="s">
        <v>1496</v>
      </c>
      <c r="L433" s="40">
        <v>3</v>
      </c>
      <c r="M433" s="40">
        <v>0</v>
      </c>
      <c r="N433" s="40">
        <v>0</v>
      </c>
      <c r="P433" s="40">
        <v>4</v>
      </c>
      <c r="Q433" s="40" t="s">
        <v>78</v>
      </c>
      <c r="R433" s="40" t="s">
        <v>78</v>
      </c>
      <c r="S433" s="12">
        <v>243</v>
      </c>
      <c r="T433" s="40">
        <v>0</v>
      </c>
      <c r="U433" s="12">
        <v>1</v>
      </c>
      <c r="V433" s="40">
        <v>0</v>
      </c>
      <c r="W433" s="40">
        <v>1</v>
      </c>
      <c r="X433" s="40">
        <v>0</v>
      </c>
      <c r="Y433" s="40">
        <v>0</v>
      </c>
      <c r="Z433" s="40">
        <v>0</v>
      </c>
      <c r="AA433" s="12">
        <v>0</v>
      </c>
      <c r="AB433" s="38">
        <v>0</v>
      </c>
      <c r="AC433" s="38">
        <v>1</v>
      </c>
      <c r="AD433" s="12">
        <v>0</v>
      </c>
      <c r="AE433" s="40">
        <v>0</v>
      </c>
      <c r="AF433" s="40">
        <v>0</v>
      </c>
      <c r="AG433" s="40">
        <v>0</v>
      </c>
      <c r="AH433" s="40">
        <v>0</v>
      </c>
      <c r="AI433" s="40">
        <v>0</v>
      </c>
      <c r="AJ433" s="40">
        <v>0</v>
      </c>
      <c r="AK433" s="40">
        <v>0</v>
      </c>
      <c r="AL433" s="40">
        <v>0</v>
      </c>
      <c r="AM433" s="40">
        <v>0</v>
      </c>
      <c r="AN433" s="40">
        <v>1</v>
      </c>
      <c r="AO433" s="40">
        <v>0</v>
      </c>
      <c r="AP433" s="40">
        <v>0</v>
      </c>
      <c r="AQ433" s="12">
        <v>0</v>
      </c>
      <c r="AR433" s="40">
        <v>0</v>
      </c>
      <c r="AS433" s="40">
        <v>0</v>
      </c>
      <c r="AT433" s="40">
        <v>1</v>
      </c>
      <c r="AU433" s="40">
        <v>0</v>
      </c>
      <c r="AV433" s="40">
        <v>0</v>
      </c>
      <c r="AW433" s="40">
        <v>0</v>
      </c>
      <c r="AX433" s="40">
        <v>0</v>
      </c>
      <c r="AY433" s="40">
        <v>0</v>
      </c>
      <c r="AZ433" s="40">
        <v>0</v>
      </c>
      <c r="BA433" s="40">
        <v>0</v>
      </c>
      <c r="BB433" s="40">
        <v>0</v>
      </c>
      <c r="BC433" s="12">
        <v>0</v>
      </c>
      <c r="BE433" s="81"/>
    </row>
    <row r="434" spans="1:57" s="40" customFormat="1" x14ac:dyDescent="0.25">
      <c r="A434" s="24">
        <v>0</v>
      </c>
      <c r="B434" s="40">
        <v>0</v>
      </c>
      <c r="C434" s="40">
        <v>1</v>
      </c>
      <c r="D434" s="12">
        <v>0</v>
      </c>
      <c r="E434" s="40">
        <v>1</v>
      </c>
      <c r="F434" s="40">
        <v>0</v>
      </c>
      <c r="G434" s="12">
        <v>0</v>
      </c>
      <c r="H434" s="40" t="s">
        <v>1497</v>
      </c>
      <c r="I434" s="13" t="s">
        <v>1498</v>
      </c>
      <c r="J434" s="40" t="s">
        <v>1499</v>
      </c>
      <c r="K434" s="40" t="s">
        <v>1500</v>
      </c>
      <c r="L434" s="40">
        <v>22</v>
      </c>
      <c r="M434" s="40">
        <v>0</v>
      </c>
      <c r="N434" s="40">
        <v>3</v>
      </c>
      <c r="P434" s="40">
        <v>3</v>
      </c>
      <c r="Q434" s="40" t="s">
        <v>78</v>
      </c>
      <c r="R434" s="40" t="s">
        <v>78</v>
      </c>
      <c r="S434" s="12">
        <v>355</v>
      </c>
      <c r="T434" s="40">
        <v>0</v>
      </c>
      <c r="U434" s="12">
        <v>1</v>
      </c>
      <c r="V434" s="40">
        <v>0</v>
      </c>
      <c r="W434" s="40">
        <v>1</v>
      </c>
      <c r="X434" s="40">
        <v>0</v>
      </c>
      <c r="Y434" s="40">
        <v>0</v>
      </c>
      <c r="Z434" s="40">
        <v>0</v>
      </c>
      <c r="AA434" s="12">
        <v>0</v>
      </c>
      <c r="AB434" s="38">
        <v>0</v>
      </c>
      <c r="AC434" s="38">
        <v>1</v>
      </c>
      <c r="AD434" s="12">
        <v>1</v>
      </c>
      <c r="AE434" s="40">
        <v>0</v>
      </c>
      <c r="AF434" s="40">
        <v>0</v>
      </c>
      <c r="AG434" s="40">
        <v>0</v>
      </c>
      <c r="AH434" s="40">
        <v>0</v>
      </c>
      <c r="AI434" s="40">
        <v>0</v>
      </c>
      <c r="AJ434" s="40">
        <v>0</v>
      </c>
      <c r="AK434" s="40">
        <v>0</v>
      </c>
      <c r="AL434" s="40">
        <v>0</v>
      </c>
      <c r="AM434" s="40">
        <v>0</v>
      </c>
      <c r="AN434" s="40">
        <v>1</v>
      </c>
      <c r="AO434" s="40">
        <v>0</v>
      </c>
      <c r="AP434" s="40">
        <v>0</v>
      </c>
      <c r="AQ434" s="12">
        <v>0</v>
      </c>
      <c r="AR434" s="40">
        <v>0</v>
      </c>
      <c r="AS434" s="40">
        <v>1</v>
      </c>
      <c r="AT434" s="40">
        <v>0</v>
      </c>
      <c r="AU434" s="40">
        <v>1</v>
      </c>
      <c r="AV434" s="40">
        <v>0</v>
      </c>
      <c r="AW434" s="40">
        <v>0</v>
      </c>
      <c r="AX434" s="40">
        <v>0</v>
      </c>
      <c r="AY434" s="40">
        <v>0</v>
      </c>
      <c r="AZ434" s="40">
        <v>0</v>
      </c>
      <c r="BA434" s="40">
        <v>0</v>
      </c>
      <c r="BB434" s="40">
        <v>0</v>
      </c>
      <c r="BC434" s="12">
        <v>1</v>
      </c>
      <c r="BE434" s="81"/>
    </row>
    <row r="435" spans="1:57" s="40" customFormat="1" x14ac:dyDescent="0.25">
      <c r="A435" s="24">
        <v>0</v>
      </c>
      <c r="B435" s="40">
        <v>0</v>
      </c>
      <c r="C435" s="40">
        <v>1</v>
      </c>
      <c r="D435" s="12">
        <v>0</v>
      </c>
      <c r="E435" s="40">
        <v>1</v>
      </c>
      <c r="F435" s="40">
        <v>0</v>
      </c>
      <c r="G435" s="12">
        <v>0</v>
      </c>
      <c r="H435" s="40" t="s">
        <v>1501</v>
      </c>
      <c r="I435" s="13" t="s">
        <v>1502</v>
      </c>
      <c r="J435" s="40" t="s">
        <v>1503</v>
      </c>
      <c r="K435" s="40" t="s">
        <v>1504</v>
      </c>
      <c r="L435" s="40">
        <v>9</v>
      </c>
      <c r="M435" s="40">
        <v>0</v>
      </c>
      <c r="N435" s="40">
        <v>0</v>
      </c>
      <c r="P435" s="40">
        <v>2</v>
      </c>
      <c r="Q435" s="40" t="s">
        <v>78</v>
      </c>
      <c r="R435" s="40" t="s">
        <v>78</v>
      </c>
      <c r="S435" s="12">
        <v>222</v>
      </c>
      <c r="T435" s="40">
        <v>1</v>
      </c>
      <c r="U435" s="12">
        <v>0</v>
      </c>
      <c r="V435" s="40">
        <v>0</v>
      </c>
      <c r="W435" s="40">
        <v>1</v>
      </c>
      <c r="X435" s="40">
        <v>0</v>
      </c>
      <c r="Y435" s="40">
        <v>0</v>
      </c>
      <c r="Z435" s="40">
        <v>0</v>
      </c>
      <c r="AA435" s="12">
        <v>0</v>
      </c>
      <c r="AB435" s="38">
        <v>0</v>
      </c>
      <c r="AC435" s="38">
        <v>1</v>
      </c>
      <c r="AD435" s="12">
        <v>0</v>
      </c>
      <c r="AE435" s="40">
        <v>0</v>
      </c>
      <c r="AF435" s="40">
        <v>0</v>
      </c>
      <c r="AG435" s="40">
        <v>0</v>
      </c>
      <c r="AH435" s="40">
        <v>0</v>
      </c>
      <c r="AI435" s="40">
        <v>0</v>
      </c>
      <c r="AJ435" s="40">
        <v>0</v>
      </c>
      <c r="AK435" s="40">
        <v>0</v>
      </c>
      <c r="AL435" s="40">
        <v>0</v>
      </c>
      <c r="AM435" s="40">
        <v>0</v>
      </c>
      <c r="AN435" s="40">
        <v>1</v>
      </c>
      <c r="AO435" s="40">
        <v>0</v>
      </c>
      <c r="AP435" s="40">
        <v>0</v>
      </c>
      <c r="AQ435" s="12">
        <v>0</v>
      </c>
      <c r="AR435" s="40">
        <v>0</v>
      </c>
      <c r="AS435" s="40">
        <v>1</v>
      </c>
      <c r="AT435" s="40">
        <v>0</v>
      </c>
      <c r="AU435" s="40">
        <v>0</v>
      </c>
      <c r="AV435" s="40">
        <v>0</v>
      </c>
      <c r="AW435" s="40">
        <v>0</v>
      </c>
      <c r="AX435" s="40">
        <v>0</v>
      </c>
      <c r="AY435" s="40">
        <v>0</v>
      </c>
      <c r="AZ435" s="40">
        <v>0</v>
      </c>
      <c r="BA435" s="40">
        <v>1</v>
      </c>
      <c r="BB435" s="40">
        <v>0</v>
      </c>
      <c r="BC435" s="12">
        <v>1</v>
      </c>
      <c r="BE435" s="81"/>
    </row>
    <row r="436" spans="1:57" s="40" customFormat="1" x14ac:dyDescent="0.25">
      <c r="A436" s="24">
        <v>0</v>
      </c>
      <c r="B436" s="40">
        <v>0</v>
      </c>
      <c r="C436" s="40">
        <v>1</v>
      </c>
      <c r="D436" s="12">
        <v>0</v>
      </c>
      <c r="E436" s="40">
        <v>1</v>
      </c>
      <c r="F436" s="40">
        <v>0</v>
      </c>
      <c r="G436" s="12">
        <v>0</v>
      </c>
      <c r="H436" s="40" t="s">
        <v>1505</v>
      </c>
      <c r="I436" s="40" t="s">
        <v>1506</v>
      </c>
      <c r="J436" s="40" t="s">
        <v>80</v>
      </c>
      <c r="K436" s="40" t="s">
        <v>1507</v>
      </c>
      <c r="L436" s="40">
        <v>4</v>
      </c>
      <c r="M436" s="40">
        <v>0</v>
      </c>
      <c r="N436" s="40">
        <v>0</v>
      </c>
      <c r="P436" s="40">
        <v>0</v>
      </c>
      <c r="Q436" s="40" t="s">
        <v>78</v>
      </c>
      <c r="R436" s="40" t="s">
        <v>78</v>
      </c>
      <c r="S436" s="12">
        <v>422</v>
      </c>
      <c r="T436" s="40">
        <v>1</v>
      </c>
      <c r="U436" s="12">
        <v>0</v>
      </c>
      <c r="V436" s="40">
        <v>0</v>
      </c>
      <c r="W436" s="40">
        <v>0</v>
      </c>
      <c r="X436" s="40">
        <v>0</v>
      </c>
      <c r="Y436" s="40">
        <v>0</v>
      </c>
      <c r="Z436" s="40">
        <v>0</v>
      </c>
      <c r="AA436" s="12">
        <v>1</v>
      </c>
      <c r="AB436" s="38">
        <v>0</v>
      </c>
      <c r="AC436" s="38">
        <v>1</v>
      </c>
      <c r="AD436" s="12">
        <v>0</v>
      </c>
      <c r="AE436" s="40">
        <v>0</v>
      </c>
      <c r="AF436" s="40">
        <v>0</v>
      </c>
      <c r="AG436" s="40">
        <v>0</v>
      </c>
      <c r="AH436" s="40">
        <v>0</v>
      </c>
      <c r="AI436" s="40">
        <v>0</v>
      </c>
      <c r="AJ436" s="40">
        <v>0</v>
      </c>
      <c r="AK436" s="40">
        <v>0</v>
      </c>
      <c r="AL436" s="40">
        <v>0</v>
      </c>
      <c r="AM436" s="40">
        <v>0</v>
      </c>
      <c r="AN436" s="40">
        <v>1</v>
      </c>
      <c r="AO436" s="40">
        <v>0</v>
      </c>
      <c r="AP436" s="40">
        <v>0</v>
      </c>
      <c r="AQ436" s="12">
        <v>0</v>
      </c>
      <c r="AR436" s="40">
        <v>0</v>
      </c>
      <c r="AS436" s="40">
        <v>1</v>
      </c>
      <c r="AT436" s="40">
        <v>0</v>
      </c>
      <c r="AU436" s="40">
        <v>0</v>
      </c>
      <c r="AV436" s="40">
        <v>0</v>
      </c>
      <c r="AW436" s="40">
        <v>0</v>
      </c>
      <c r="AX436" s="40">
        <v>0</v>
      </c>
      <c r="AY436" s="40">
        <v>0</v>
      </c>
      <c r="AZ436" s="40">
        <v>0</v>
      </c>
      <c r="BA436" s="40">
        <v>0</v>
      </c>
      <c r="BB436" s="40">
        <v>0</v>
      </c>
      <c r="BC436" s="12">
        <v>0</v>
      </c>
      <c r="BE436" s="81"/>
    </row>
    <row r="437" spans="1:57" s="40" customFormat="1" x14ac:dyDescent="0.25">
      <c r="A437" s="24">
        <v>0</v>
      </c>
      <c r="B437" s="40">
        <v>0</v>
      </c>
      <c r="C437" s="40">
        <v>1</v>
      </c>
      <c r="D437" s="12">
        <v>0</v>
      </c>
      <c r="E437" s="40">
        <v>1</v>
      </c>
      <c r="F437" s="40">
        <v>0</v>
      </c>
      <c r="G437" s="12">
        <v>0</v>
      </c>
      <c r="H437" s="40" t="s">
        <v>732</v>
      </c>
      <c r="I437" s="13" t="s">
        <v>1508</v>
      </c>
      <c r="J437" s="40" t="s">
        <v>1509</v>
      </c>
      <c r="K437" s="40" t="s">
        <v>1510</v>
      </c>
      <c r="L437" s="40">
        <v>4</v>
      </c>
      <c r="M437" s="40">
        <v>0</v>
      </c>
      <c r="N437" s="40">
        <v>1</v>
      </c>
      <c r="P437" s="40">
        <v>3</v>
      </c>
      <c r="Q437" s="40" t="s">
        <v>78</v>
      </c>
      <c r="R437" s="40" t="s">
        <v>78</v>
      </c>
      <c r="S437" s="12">
        <v>279</v>
      </c>
      <c r="T437" s="40">
        <v>0</v>
      </c>
      <c r="U437" s="12">
        <v>1</v>
      </c>
      <c r="V437" s="40">
        <v>0</v>
      </c>
      <c r="W437" s="40">
        <v>1</v>
      </c>
      <c r="X437" s="40">
        <v>0</v>
      </c>
      <c r="Y437" s="40">
        <v>0</v>
      </c>
      <c r="Z437" s="40">
        <v>0</v>
      </c>
      <c r="AA437" s="12">
        <v>0</v>
      </c>
      <c r="AB437" s="38">
        <v>0</v>
      </c>
      <c r="AC437" s="38">
        <v>1</v>
      </c>
      <c r="AD437" s="12">
        <v>0</v>
      </c>
      <c r="AE437" s="40">
        <v>0</v>
      </c>
      <c r="AF437" s="40">
        <v>0</v>
      </c>
      <c r="AG437" s="40">
        <v>0</v>
      </c>
      <c r="AH437" s="40">
        <v>0</v>
      </c>
      <c r="AI437" s="40">
        <v>0</v>
      </c>
      <c r="AJ437" s="40">
        <v>0</v>
      </c>
      <c r="AK437" s="40">
        <v>0</v>
      </c>
      <c r="AL437" s="40">
        <v>0</v>
      </c>
      <c r="AM437" s="40">
        <v>0</v>
      </c>
      <c r="AN437" s="40">
        <v>1</v>
      </c>
      <c r="AO437" s="40">
        <v>0</v>
      </c>
      <c r="AP437" s="40">
        <v>0</v>
      </c>
      <c r="AQ437" s="12">
        <v>0</v>
      </c>
      <c r="AR437" s="40">
        <v>0</v>
      </c>
      <c r="AS437" s="40">
        <v>0</v>
      </c>
      <c r="AT437" s="40">
        <v>1</v>
      </c>
      <c r="AU437" s="40">
        <v>0</v>
      </c>
      <c r="AV437" s="40">
        <v>0</v>
      </c>
      <c r="AW437" s="40">
        <v>0</v>
      </c>
      <c r="AX437" s="40">
        <v>0</v>
      </c>
      <c r="AY437" s="40">
        <v>0</v>
      </c>
      <c r="AZ437" s="40">
        <v>0</v>
      </c>
      <c r="BA437" s="40">
        <v>0</v>
      </c>
      <c r="BB437" s="40">
        <v>0</v>
      </c>
      <c r="BC437" s="12">
        <v>0</v>
      </c>
      <c r="BE437" s="81"/>
    </row>
    <row r="438" spans="1:57" s="40" customFormat="1" x14ac:dyDescent="0.25">
      <c r="A438" s="24">
        <v>0</v>
      </c>
      <c r="B438" s="40">
        <v>0</v>
      </c>
      <c r="C438" s="40">
        <v>1</v>
      </c>
      <c r="D438" s="12">
        <v>0</v>
      </c>
      <c r="E438" s="40">
        <v>1</v>
      </c>
      <c r="F438" s="40">
        <v>0</v>
      </c>
      <c r="G438" s="12">
        <v>0</v>
      </c>
      <c r="H438" s="40" t="s">
        <v>732</v>
      </c>
      <c r="I438" s="13" t="s">
        <v>1511</v>
      </c>
      <c r="J438" s="40" t="s">
        <v>1512</v>
      </c>
      <c r="K438" s="40" t="s">
        <v>1513</v>
      </c>
      <c r="L438" s="40">
        <v>4</v>
      </c>
      <c r="M438" s="40">
        <v>0</v>
      </c>
      <c r="N438" s="40">
        <v>0</v>
      </c>
      <c r="P438" s="40">
        <v>2</v>
      </c>
      <c r="Q438" s="40" t="s">
        <v>78</v>
      </c>
      <c r="R438" s="40" t="s">
        <v>78</v>
      </c>
      <c r="S438" s="12">
        <v>251</v>
      </c>
      <c r="T438" s="40">
        <v>1</v>
      </c>
      <c r="U438" s="12">
        <v>0</v>
      </c>
      <c r="V438" s="40">
        <v>0</v>
      </c>
      <c r="W438" s="40">
        <v>1</v>
      </c>
      <c r="X438" s="40">
        <v>0</v>
      </c>
      <c r="Y438" s="40">
        <v>0</v>
      </c>
      <c r="Z438" s="40">
        <v>0</v>
      </c>
      <c r="AA438" s="12">
        <v>0</v>
      </c>
      <c r="AB438" s="38">
        <v>0</v>
      </c>
      <c r="AC438" s="38">
        <v>1</v>
      </c>
      <c r="AD438" s="12">
        <v>0</v>
      </c>
      <c r="AE438" s="40">
        <v>0</v>
      </c>
      <c r="AF438" s="40">
        <v>0</v>
      </c>
      <c r="AG438" s="40">
        <v>0</v>
      </c>
      <c r="AH438" s="40">
        <v>0</v>
      </c>
      <c r="AI438" s="40">
        <v>0</v>
      </c>
      <c r="AJ438" s="40">
        <v>0</v>
      </c>
      <c r="AK438" s="40">
        <v>0</v>
      </c>
      <c r="AL438" s="40">
        <v>0</v>
      </c>
      <c r="AM438" s="40">
        <v>0</v>
      </c>
      <c r="AN438" s="40">
        <v>1</v>
      </c>
      <c r="AO438" s="40">
        <v>0</v>
      </c>
      <c r="AP438" s="40">
        <v>0</v>
      </c>
      <c r="AQ438" s="12">
        <v>0</v>
      </c>
      <c r="AR438" s="40">
        <v>0</v>
      </c>
      <c r="AS438" s="40">
        <v>1</v>
      </c>
      <c r="AT438" s="40">
        <v>0</v>
      </c>
      <c r="AU438" s="40">
        <v>0</v>
      </c>
      <c r="AV438" s="40">
        <v>0</v>
      </c>
      <c r="AW438" s="40">
        <v>0</v>
      </c>
      <c r="AX438" s="40">
        <v>0</v>
      </c>
      <c r="AY438" s="40">
        <v>0</v>
      </c>
      <c r="AZ438" s="40">
        <v>0</v>
      </c>
      <c r="BA438" s="40">
        <v>1</v>
      </c>
      <c r="BB438" s="40">
        <v>0</v>
      </c>
      <c r="BC438" s="12">
        <v>1</v>
      </c>
      <c r="BE438" s="81"/>
    </row>
    <row r="439" spans="1:57" s="40" customFormat="1" x14ac:dyDescent="0.25">
      <c r="A439" s="24">
        <v>0</v>
      </c>
      <c r="B439" s="40">
        <v>0</v>
      </c>
      <c r="C439" s="40">
        <v>1</v>
      </c>
      <c r="D439" s="12">
        <v>0</v>
      </c>
      <c r="E439" s="40">
        <v>1</v>
      </c>
      <c r="F439" s="40">
        <v>0</v>
      </c>
      <c r="G439" s="12">
        <v>0</v>
      </c>
      <c r="H439" s="40" t="s">
        <v>380</v>
      </c>
      <c r="I439" s="13" t="s">
        <v>1514</v>
      </c>
      <c r="J439" s="40" t="s">
        <v>1515</v>
      </c>
      <c r="K439" s="40" t="s">
        <v>1516</v>
      </c>
      <c r="L439" s="40">
        <v>5</v>
      </c>
      <c r="M439" s="40">
        <v>0</v>
      </c>
      <c r="N439" s="40">
        <v>0</v>
      </c>
      <c r="P439" s="40">
        <v>2</v>
      </c>
      <c r="Q439" s="40" t="s">
        <v>78</v>
      </c>
      <c r="R439" s="40" t="s">
        <v>78</v>
      </c>
      <c r="S439" s="12">
        <v>274</v>
      </c>
      <c r="T439" s="40">
        <v>1</v>
      </c>
      <c r="U439" s="12">
        <v>0</v>
      </c>
      <c r="V439" s="40">
        <v>0</v>
      </c>
      <c r="W439" s="40">
        <v>1</v>
      </c>
      <c r="X439" s="40">
        <v>0</v>
      </c>
      <c r="Y439" s="40">
        <v>0</v>
      </c>
      <c r="Z439" s="40">
        <v>0</v>
      </c>
      <c r="AA439" s="12">
        <v>0</v>
      </c>
      <c r="AB439" s="38">
        <v>0</v>
      </c>
      <c r="AC439" s="38">
        <v>1</v>
      </c>
      <c r="AD439" s="12">
        <v>0</v>
      </c>
      <c r="AE439" s="40">
        <v>0</v>
      </c>
      <c r="AF439" s="40">
        <v>0</v>
      </c>
      <c r="AG439" s="40">
        <v>0</v>
      </c>
      <c r="AH439" s="40">
        <v>0</v>
      </c>
      <c r="AI439" s="40">
        <v>0</v>
      </c>
      <c r="AJ439" s="40">
        <v>0</v>
      </c>
      <c r="AK439" s="40">
        <v>0</v>
      </c>
      <c r="AL439" s="40">
        <v>0</v>
      </c>
      <c r="AM439" s="40">
        <v>0</v>
      </c>
      <c r="AN439" s="40">
        <v>1</v>
      </c>
      <c r="AO439" s="40">
        <v>0</v>
      </c>
      <c r="AP439" s="40">
        <v>0</v>
      </c>
      <c r="AQ439" s="12">
        <v>0</v>
      </c>
      <c r="AR439" s="40">
        <v>0</v>
      </c>
      <c r="AS439" s="40">
        <v>1</v>
      </c>
      <c r="AT439" s="40">
        <v>0</v>
      </c>
      <c r="AU439" s="40">
        <v>0</v>
      </c>
      <c r="AV439" s="40">
        <v>0</v>
      </c>
      <c r="AW439" s="40">
        <v>0</v>
      </c>
      <c r="AX439" s="40">
        <v>0</v>
      </c>
      <c r="AY439" s="40">
        <v>0</v>
      </c>
      <c r="AZ439" s="40">
        <v>0</v>
      </c>
      <c r="BA439" s="40">
        <v>0</v>
      </c>
      <c r="BB439" s="40">
        <v>0</v>
      </c>
      <c r="BC439" s="12">
        <v>1</v>
      </c>
      <c r="BE439" s="81"/>
    </row>
    <row r="440" spans="1:57" s="40" customFormat="1" x14ac:dyDescent="0.25">
      <c r="A440" s="24">
        <v>0</v>
      </c>
      <c r="B440" s="40">
        <v>0</v>
      </c>
      <c r="C440" s="40">
        <v>1</v>
      </c>
      <c r="D440" s="12">
        <v>0</v>
      </c>
      <c r="E440" s="40">
        <v>1</v>
      </c>
      <c r="F440" s="40">
        <v>0</v>
      </c>
      <c r="G440" s="12">
        <v>0</v>
      </c>
      <c r="H440" s="40" t="s">
        <v>1517</v>
      </c>
      <c r="I440" s="40" t="s">
        <v>1518</v>
      </c>
      <c r="J440" s="40" t="s">
        <v>1519</v>
      </c>
      <c r="K440" s="40" t="s">
        <v>1520</v>
      </c>
      <c r="L440" s="40">
        <v>10</v>
      </c>
      <c r="M440" s="40">
        <v>0</v>
      </c>
      <c r="N440" s="40">
        <v>2</v>
      </c>
      <c r="P440" s="40">
        <v>1</v>
      </c>
      <c r="Q440" s="40" t="s">
        <v>78</v>
      </c>
      <c r="R440" s="40" t="s">
        <v>78</v>
      </c>
      <c r="S440" s="12">
        <v>313</v>
      </c>
      <c r="T440" s="40">
        <v>0</v>
      </c>
      <c r="U440" s="12">
        <v>1</v>
      </c>
      <c r="V440" s="40">
        <v>0</v>
      </c>
      <c r="W440" s="40">
        <v>0</v>
      </c>
      <c r="X440" s="40">
        <v>0</v>
      </c>
      <c r="Y440" s="40">
        <v>0</v>
      </c>
      <c r="Z440" s="40">
        <v>0</v>
      </c>
      <c r="AA440" s="12">
        <v>1</v>
      </c>
      <c r="AB440" s="38">
        <v>0</v>
      </c>
      <c r="AC440" s="40">
        <v>0</v>
      </c>
      <c r="AD440" s="12">
        <v>0</v>
      </c>
      <c r="AE440" s="40">
        <v>0</v>
      </c>
      <c r="AF440" s="40">
        <v>0</v>
      </c>
      <c r="AG440" s="40">
        <v>0</v>
      </c>
      <c r="AH440" s="40">
        <v>0</v>
      </c>
      <c r="AI440" s="40">
        <v>0</v>
      </c>
      <c r="AJ440" s="40">
        <v>0</v>
      </c>
      <c r="AK440" s="40">
        <v>0</v>
      </c>
      <c r="AL440" s="40">
        <v>0</v>
      </c>
      <c r="AM440" s="40">
        <v>0</v>
      </c>
      <c r="AN440" s="40">
        <v>1</v>
      </c>
      <c r="AO440" s="40">
        <v>0</v>
      </c>
      <c r="AP440" s="40">
        <v>0</v>
      </c>
      <c r="AQ440" s="12">
        <v>0</v>
      </c>
      <c r="AR440" s="40">
        <v>0</v>
      </c>
      <c r="AS440" s="40">
        <v>0</v>
      </c>
      <c r="AT440" s="40">
        <v>1</v>
      </c>
      <c r="AU440" s="40">
        <v>0</v>
      </c>
      <c r="AV440" s="40">
        <v>0</v>
      </c>
      <c r="AW440" s="40">
        <v>0</v>
      </c>
      <c r="AX440" s="40">
        <v>0</v>
      </c>
      <c r="AY440" s="40">
        <v>0</v>
      </c>
      <c r="AZ440" s="40">
        <v>0</v>
      </c>
      <c r="BA440" s="40">
        <v>0</v>
      </c>
      <c r="BB440" s="40">
        <v>0</v>
      </c>
      <c r="BC440" s="12">
        <v>0</v>
      </c>
      <c r="BE440" s="81"/>
    </row>
    <row r="441" spans="1:57" s="40" customFormat="1" x14ac:dyDescent="0.25">
      <c r="A441" s="24">
        <v>0</v>
      </c>
      <c r="B441" s="40">
        <v>0</v>
      </c>
      <c r="C441" s="40">
        <v>1</v>
      </c>
      <c r="D441" s="12">
        <v>0</v>
      </c>
      <c r="E441" s="40">
        <v>1</v>
      </c>
      <c r="F441" s="40">
        <v>0</v>
      </c>
      <c r="G441" s="12">
        <v>0</v>
      </c>
      <c r="H441" s="40" t="s">
        <v>380</v>
      </c>
      <c r="I441" s="13" t="s">
        <v>1521</v>
      </c>
      <c r="J441" s="40" t="s">
        <v>1522</v>
      </c>
      <c r="K441" s="40" t="s">
        <v>1523</v>
      </c>
      <c r="L441" s="40">
        <v>4</v>
      </c>
      <c r="M441" s="40">
        <v>0</v>
      </c>
      <c r="N441" s="40">
        <v>0</v>
      </c>
      <c r="P441" s="40">
        <v>3</v>
      </c>
      <c r="Q441" s="40" t="s">
        <v>78</v>
      </c>
      <c r="R441" s="40" t="s">
        <v>78</v>
      </c>
      <c r="S441" s="12">
        <v>482</v>
      </c>
      <c r="T441" s="40">
        <v>0</v>
      </c>
      <c r="U441" s="12">
        <v>1</v>
      </c>
      <c r="V441" s="40">
        <v>0</v>
      </c>
      <c r="W441" s="40">
        <v>1</v>
      </c>
      <c r="X441" s="40">
        <v>0</v>
      </c>
      <c r="Y441" s="40">
        <v>0</v>
      </c>
      <c r="Z441" s="40">
        <v>0</v>
      </c>
      <c r="AA441" s="12">
        <v>0</v>
      </c>
      <c r="AB441" s="40">
        <v>0</v>
      </c>
      <c r="AC441" s="40">
        <v>1</v>
      </c>
      <c r="AD441" s="12">
        <v>0</v>
      </c>
      <c r="AE441" s="40">
        <v>0</v>
      </c>
      <c r="AF441" s="40">
        <v>0</v>
      </c>
      <c r="AG441" s="40">
        <v>0</v>
      </c>
      <c r="AH441" s="40">
        <v>0</v>
      </c>
      <c r="AI441" s="40">
        <v>0</v>
      </c>
      <c r="AJ441" s="40">
        <v>0</v>
      </c>
      <c r="AK441" s="40">
        <v>0</v>
      </c>
      <c r="AL441" s="40">
        <v>0</v>
      </c>
      <c r="AM441" s="40">
        <v>0</v>
      </c>
      <c r="AN441" s="40">
        <v>1</v>
      </c>
      <c r="AO441" s="40">
        <v>0</v>
      </c>
      <c r="AP441" s="40">
        <v>0</v>
      </c>
      <c r="AQ441" s="12">
        <v>0</v>
      </c>
      <c r="AR441" s="40">
        <v>0</v>
      </c>
      <c r="AS441" s="40">
        <v>0</v>
      </c>
      <c r="AT441" s="40">
        <v>0</v>
      </c>
      <c r="AU441" s="40">
        <v>1</v>
      </c>
      <c r="AV441" s="40">
        <v>0</v>
      </c>
      <c r="AW441" s="40">
        <v>0</v>
      </c>
      <c r="AX441" s="40">
        <v>0</v>
      </c>
      <c r="AY441" s="40">
        <v>0</v>
      </c>
      <c r="AZ441" s="40">
        <v>1</v>
      </c>
      <c r="BA441" s="40">
        <v>0</v>
      </c>
      <c r="BB441" s="40">
        <v>0</v>
      </c>
      <c r="BC441" s="12">
        <v>0</v>
      </c>
      <c r="BE441" s="82"/>
    </row>
    <row r="442" spans="1:57" s="39" customFormat="1" x14ac:dyDescent="0.25">
      <c r="A442" s="20">
        <v>0</v>
      </c>
      <c r="B442" s="39">
        <v>0</v>
      </c>
      <c r="C442" s="39">
        <v>1</v>
      </c>
      <c r="D442" s="17">
        <v>0</v>
      </c>
      <c r="E442" s="22">
        <v>0</v>
      </c>
      <c r="F442" s="22">
        <v>0</v>
      </c>
      <c r="G442" s="17">
        <v>1</v>
      </c>
      <c r="I442" s="22" t="s">
        <v>1524</v>
      </c>
      <c r="K442" s="39" t="s">
        <v>1525</v>
      </c>
      <c r="L442" s="39">
        <v>307</v>
      </c>
      <c r="M442" s="39">
        <v>5</v>
      </c>
      <c r="P442" s="39">
        <v>2</v>
      </c>
      <c r="S442" s="17">
        <v>337</v>
      </c>
      <c r="T442" s="39">
        <v>0</v>
      </c>
      <c r="U442" s="17">
        <v>1</v>
      </c>
      <c r="V442" s="39">
        <v>0</v>
      </c>
      <c r="W442" s="39">
        <v>1</v>
      </c>
      <c r="X442" s="39">
        <v>0</v>
      </c>
      <c r="Y442" s="39">
        <v>0</v>
      </c>
      <c r="Z442" s="39">
        <v>0</v>
      </c>
      <c r="AA442" s="17">
        <v>0</v>
      </c>
      <c r="AB442" s="22">
        <v>1</v>
      </c>
      <c r="AC442" s="22">
        <v>0</v>
      </c>
      <c r="AD442" s="17">
        <v>1</v>
      </c>
      <c r="AE442" s="39">
        <v>0</v>
      </c>
      <c r="AF442" s="39">
        <v>0</v>
      </c>
      <c r="AG442" s="39">
        <v>0</v>
      </c>
      <c r="AH442" s="39">
        <v>0</v>
      </c>
      <c r="AI442" s="39">
        <v>0</v>
      </c>
      <c r="AJ442" s="39">
        <v>0</v>
      </c>
      <c r="AK442" s="39">
        <v>0</v>
      </c>
      <c r="AL442" s="39">
        <v>0</v>
      </c>
      <c r="AM442" s="39">
        <v>0</v>
      </c>
      <c r="AN442" s="39">
        <v>1</v>
      </c>
      <c r="AO442" s="39">
        <v>0</v>
      </c>
      <c r="AP442" s="39">
        <v>0</v>
      </c>
      <c r="AQ442" s="17">
        <v>0</v>
      </c>
      <c r="AR442" s="39">
        <v>0</v>
      </c>
      <c r="AS442" s="39">
        <v>0</v>
      </c>
      <c r="AT442" s="39">
        <v>0</v>
      </c>
      <c r="AU442" s="39">
        <v>1</v>
      </c>
      <c r="AV442" s="39">
        <v>0</v>
      </c>
      <c r="AW442" s="39">
        <v>0</v>
      </c>
      <c r="AX442" s="39">
        <v>0</v>
      </c>
      <c r="AY442" s="39">
        <v>0</v>
      </c>
      <c r="AZ442" s="39">
        <v>0</v>
      </c>
      <c r="BA442" s="39">
        <v>0</v>
      </c>
      <c r="BB442" s="39">
        <v>0</v>
      </c>
      <c r="BC442" s="17">
        <v>0</v>
      </c>
      <c r="BE442" s="80">
        <f>COUNTA(BC442:BC456)</f>
        <v>15</v>
      </c>
    </row>
    <row r="443" spans="1:57" s="40" customFormat="1" x14ac:dyDescent="0.25">
      <c r="A443" s="24">
        <v>0</v>
      </c>
      <c r="B443" s="40">
        <v>0</v>
      </c>
      <c r="C443" s="40">
        <v>1</v>
      </c>
      <c r="D443" s="12">
        <v>0</v>
      </c>
      <c r="E443" s="38">
        <v>0</v>
      </c>
      <c r="F443" s="38">
        <v>0</v>
      </c>
      <c r="G443" s="12">
        <v>1</v>
      </c>
      <c r="I443" s="38" t="s">
        <v>1526</v>
      </c>
      <c r="K443" s="40" t="s">
        <v>1527</v>
      </c>
      <c r="L443" s="40">
        <v>19</v>
      </c>
      <c r="M443" s="40">
        <v>1</v>
      </c>
      <c r="P443" s="40">
        <v>2</v>
      </c>
      <c r="S443" s="12">
        <v>257</v>
      </c>
      <c r="T443" s="40">
        <v>1</v>
      </c>
      <c r="U443" s="12">
        <v>0</v>
      </c>
      <c r="V443" s="40">
        <v>0</v>
      </c>
      <c r="W443" s="40">
        <v>1</v>
      </c>
      <c r="X443" s="40">
        <v>0</v>
      </c>
      <c r="Y443" s="40">
        <v>0</v>
      </c>
      <c r="Z443" s="40">
        <v>0</v>
      </c>
      <c r="AA443" s="12">
        <v>0</v>
      </c>
      <c r="AB443" s="38">
        <v>1</v>
      </c>
      <c r="AC443" s="38">
        <v>0</v>
      </c>
      <c r="AD443" s="12">
        <v>0</v>
      </c>
      <c r="AE443" s="40">
        <v>0</v>
      </c>
      <c r="AF443" s="40">
        <v>0</v>
      </c>
      <c r="AG443" s="40">
        <v>0</v>
      </c>
      <c r="AH443" s="40">
        <v>0</v>
      </c>
      <c r="AI443" s="40">
        <v>0</v>
      </c>
      <c r="AJ443" s="40">
        <v>0</v>
      </c>
      <c r="AK443" s="40">
        <v>0</v>
      </c>
      <c r="AL443" s="40">
        <v>0</v>
      </c>
      <c r="AM443" s="40">
        <v>0</v>
      </c>
      <c r="AN443" s="40">
        <v>1</v>
      </c>
      <c r="AO443" s="40">
        <v>0</v>
      </c>
      <c r="AP443" s="40">
        <v>0</v>
      </c>
      <c r="AQ443" s="12">
        <v>0</v>
      </c>
      <c r="AR443" s="40">
        <v>0</v>
      </c>
      <c r="AS443" s="40">
        <v>0</v>
      </c>
      <c r="AT443" s="40">
        <v>0</v>
      </c>
      <c r="AU443" s="40">
        <v>1</v>
      </c>
      <c r="AV443" s="40">
        <v>0</v>
      </c>
      <c r="AW443" s="40">
        <v>0</v>
      </c>
      <c r="AX443" s="40">
        <v>0</v>
      </c>
      <c r="AY443" s="40">
        <v>0</v>
      </c>
      <c r="AZ443" s="40">
        <v>0</v>
      </c>
      <c r="BA443" s="40">
        <v>0</v>
      </c>
      <c r="BB443" s="40">
        <v>0</v>
      </c>
      <c r="BC443" s="12">
        <v>1</v>
      </c>
      <c r="BE443" s="81"/>
    </row>
    <row r="444" spans="1:57" s="40" customFormat="1" x14ac:dyDescent="0.25">
      <c r="A444" s="24">
        <v>0</v>
      </c>
      <c r="B444" s="40">
        <v>0</v>
      </c>
      <c r="C444" s="40">
        <v>1</v>
      </c>
      <c r="D444" s="12">
        <v>0</v>
      </c>
      <c r="E444" s="38">
        <v>0</v>
      </c>
      <c r="F444" s="38">
        <v>0</v>
      </c>
      <c r="G444" s="12">
        <v>1</v>
      </c>
      <c r="I444" s="38" t="s">
        <v>1528</v>
      </c>
      <c r="K444" s="40" t="s">
        <v>1492</v>
      </c>
      <c r="L444" s="40">
        <v>23</v>
      </c>
      <c r="M444" s="40">
        <v>0</v>
      </c>
      <c r="P444" s="40">
        <v>1</v>
      </c>
      <c r="S444" s="12">
        <v>343</v>
      </c>
      <c r="T444" s="40">
        <v>0</v>
      </c>
      <c r="U444" s="12">
        <v>1</v>
      </c>
      <c r="V444" s="40">
        <v>0</v>
      </c>
      <c r="W444" s="40">
        <v>1</v>
      </c>
      <c r="X444" s="40">
        <v>0</v>
      </c>
      <c r="Y444" s="40">
        <v>0</v>
      </c>
      <c r="Z444" s="40">
        <v>0</v>
      </c>
      <c r="AA444" s="12">
        <v>0</v>
      </c>
      <c r="AB444" s="38">
        <v>1</v>
      </c>
      <c r="AC444" s="38">
        <v>0</v>
      </c>
      <c r="AD444" s="12">
        <v>0</v>
      </c>
      <c r="AE444" s="40">
        <v>0</v>
      </c>
      <c r="AF444" s="40">
        <v>0</v>
      </c>
      <c r="AG444" s="40">
        <v>0</v>
      </c>
      <c r="AH444" s="40">
        <v>0</v>
      </c>
      <c r="AI444" s="40">
        <v>0</v>
      </c>
      <c r="AJ444" s="40">
        <v>0</v>
      </c>
      <c r="AK444" s="40">
        <v>0</v>
      </c>
      <c r="AL444" s="40">
        <v>0</v>
      </c>
      <c r="AM444" s="40">
        <v>0</v>
      </c>
      <c r="AN444" s="40">
        <v>1</v>
      </c>
      <c r="AO444" s="40">
        <v>0</v>
      </c>
      <c r="AP444" s="40">
        <v>0</v>
      </c>
      <c r="AQ444" s="12">
        <v>0</v>
      </c>
      <c r="AR444" s="40">
        <v>0</v>
      </c>
      <c r="AS444" s="40">
        <v>0</v>
      </c>
      <c r="AT444" s="40">
        <v>1</v>
      </c>
      <c r="AU444" s="40">
        <v>0</v>
      </c>
      <c r="AV444" s="40">
        <v>0</v>
      </c>
      <c r="AW444" s="40">
        <v>0</v>
      </c>
      <c r="AX444" s="40">
        <v>0</v>
      </c>
      <c r="AY444" s="40">
        <v>0</v>
      </c>
      <c r="AZ444" s="40">
        <v>0</v>
      </c>
      <c r="BA444" s="40">
        <v>0</v>
      </c>
      <c r="BB444" s="40">
        <v>0</v>
      </c>
      <c r="BC444" s="12">
        <v>0</v>
      </c>
      <c r="BE444" s="81"/>
    </row>
    <row r="445" spans="1:57" s="40" customFormat="1" x14ac:dyDescent="0.25">
      <c r="A445" s="24">
        <v>0</v>
      </c>
      <c r="B445" s="40">
        <v>0</v>
      </c>
      <c r="C445" s="40">
        <v>1</v>
      </c>
      <c r="D445" s="12">
        <v>0</v>
      </c>
      <c r="E445" s="38">
        <v>0</v>
      </c>
      <c r="F445" s="38">
        <v>0</v>
      </c>
      <c r="G445" s="12">
        <v>1</v>
      </c>
      <c r="I445" s="38" t="s">
        <v>1529</v>
      </c>
      <c r="K445" s="40" t="s">
        <v>1530</v>
      </c>
      <c r="L445" s="40">
        <v>55</v>
      </c>
      <c r="M445" s="40">
        <v>3</v>
      </c>
      <c r="P445" s="40">
        <v>6</v>
      </c>
      <c r="S445" s="12">
        <v>402</v>
      </c>
      <c r="T445" s="40">
        <v>0</v>
      </c>
      <c r="U445" s="12">
        <v>1</v>
      </c>
      <c r="V445" s="40">
        <v>0</v>
      </c>
      <c r="W445" s="40">
        <v>0</v>
      </c>
      <c r="X445" s="40">
        <v>0</v>
      </c>
      <c r="Y445" s="40">
        <v>0</v>
      </c>
      <c r="Z445" s="40">
        <v>0</v>
      </c>
      <c r="AA445" s="12">
        <v>1</v>
      </c>
      <c r="AB445" s="38">
        <v>0</v>
      </c>
      <c r="AC445" s="38">
        <v>0</v>
      </c>
      <c r="AD445" s="12">
        <v>0</v>
      </c>
      <c r="AE445" s="40">
        <v>0</v>
      </c>
      <c r="AF445" s="40">
        <v>0</v>
      </c>
      <c r="AG445" s="40">
        <v>0</v>
      </c>
      <c r="AH445" s="40">
        <v>0</v>
      </c>
      <c r="AI445" s="40">
        <v>0</v>
      </c>
      <c r="AJ445" s="40">
        <v>0</v>
      </c>
      <c r="AK445" s="40">
        <v>0</v>
      </c>
      <c r="AL445" s="40">
        <v>0</v>
      </c>
      <c r="AM445" s="40">
        <v>0</v>
      </c>
      <c r="AN445" s="40">
        <v>1</v>
      </c>
      <c r="AO445" s="40">
        <v>0</v>
      </c>
      <c r="AP445" s="40">
        <v>0</v>
      </c>
      <c r="AQ445" s="12">
        <v>0</v>
      </c>
      <c r="AR445" s="40">
        <v>0</v>
      </c>
      <c r="AS445" s="40">
        <v>1</v>
      </c>
      <c r="AT445" s="40">
        <v>1</v>
      </c>
      <c r="AU445" s="40">
        <v>0</v>
      </c>
      <c r="AV445" s="40">
        <v>0</v>
      </c>
      <c r="AW445" s="40">
        <v>0</v>
      </c>
      <c r="AX445" s="40">
        <v>0</v>
      </c>
      <c r="AY445" s="40">
        <v>1</v>
      </c>
      <c r="AZ445" s="40">
        <v>0</v>
      </c>
      <c r="BA445" s="40">
        <v>0</v>
      </c>
      <c r="BB445" s="40">
        <v>0</v>
      </c>
      <c r="BC445" s="12">
        <v>0</v>
      </c>
      <c r="BE445" s="81"/>
    </row>
    <row r="446" spans="1:57" s="40" customFormat="1" x14ac:dyDescent="0.25">
      <c r="A446" s="24">
        <v>0</v>
      </c>
      <c r="B446" s="40">
        <v>0</v>
      </c>
      <c r="C446" s="40">
        <v>1</v>
      </c>
      <c r="D446" s="12">
        <v>0</v>
      </c>
      <c r="E446" s="38">
        <v>0</v>
      </c>
      <c r="F446" s="38">
        <v>0</v>
      </c>
      <c r="G446" s="12">
        <v>1</v>
      </c>
      <c r="I446" s="38" t="s">
        <v>1531</v>
      </c>
      <c r="K446" s="40" t="s">
        <v>1532</v>
      </c>
      <c r="L446" s="40">
        <v>19</v>
      </c>
      <c r="M446" s="40">
        <v>0</v>
      </c>
      <c r="P446" s="40">
        <v>4</v>
      </c>
      <c r="S446" s="12">
        <v>243</v>
      </c>
      <c r="T446" s="40">
        <v>0</v>
      </c>
      <c r="U446" s="12">
        <v>1</v>
      </c>
      <c r="V446" s="40">
        <v>0</v>
      </c>
      <c r="W446" s="40">
        <v>1</v>
      </c>
      <c r="X446" s="40">
        <v>0</v>
      </c>
      <c r="Y446" s="40">
        <v>0</v>
      </c>
      <c r="Z446" s="40">
        <v>0</v>
      </c>
      <c r="AA446" s="12">
        <v>0</v>
      </c>
      <c r="AB446" s="38">
        <v>1</v>
      </c>
      <c r="AC446" s="38">
        <v>0</v>
      </c>
      <c r="AD446" s="12">
        <v>0</v>
      </c>
      <c r="AE446" s="40">
        <v>0</v>
      </c>
      <c r="AF446" s="40">
        <v>0</v>
      </c>
      <c r="AG446" s="40">
        <v>0</v>
      </c>
      <c r="AH446" s="40">
        <v>0</v>
      </c>
      <c r="AI446" s="40">
        <v>0</v>
      </c>
      <c r="AJ446" s="40">
        <v>0</v>
      </c>
      <c r="AK446" s="40">
        <v>0</v>
      </c>
      <c r="AL446" s="40">
        <v>0</v>
      </c>
      <c r="AM446" s="40">
        <v>0</v>
      </c>
      <c r="AN446" s="40">
        <v>1</v>
      </c>
      <c r="AO446" s="40">
        <v>0</v>
      </c>
      <c r="AP446" s="40">
        <v>0</v>
      </c>
      <c r="AQ446" s="12">
        <v>0</v>
      </c>
      <c r="AR446" s="40">
        <v>0</v>
      </c>
      <c r="AS446" s="40">
        <v>0</v>
      </c>
      <c r="AT446" s="40">
        <v>1</v>
      </c>
      <c r="AU446" s="40">
        <v>0</v>
      </c>
      <c r="AV446" s="40">
        <v>0</v>
      </c>
      <c r="AW446" s="40">
        <v>0</v>
      </c>
      <c r="AX446" s="40">
        <v>0</v>
      </c>
      <c r="AY446" s="40">
        <v>0</v>
      </c>
      <c r="AZ446" s="40">
        <v>0</v>
      </c>
      <c r="BA446" s="40">
        <v>0</v>
      </c>
      <c r="BB446" s="40">
        <v>0</v>
      </c>
      <c r="BC446" s="12">
        <v>0</v>
      </c>
      <c r="BE446" s="81"/>
    </row>
    <row r="447" spans="1:57" s="40" customFormat="1" x14ac:dyDescent="0.25">
      <c r="A447" s="24">
        <v>0</v>
      </c>
      <c r="B447" s="40">
        <v>0</v>
      </c>
      <c r="C447" s="40">
        <v>1</v>
      </c>
      <c r="D447" s="12">
        <v>0</v>
      </c>
      <c r="E447" s="38">
        <v>0</v>
      </c>
      <c r="F447" s="38">
        <v>0</v>
      </c>
      <c r="G447" s="12">
        <v>1</v>
      </c>
      <c r="I447" s="38" t="s">
        <v>1533</v>
      </c>
      <c r="K447" s="40" t="s">
        <v>1534</v>
      </c>
      <c r="L447" s="40">
        <v>20</v>
      </c>
      <c r="M447" s="40">
        <v>0</v>
      </c>
      <c r="P447" s="40">
        <v>2</v>
      </c>
      <c r="S447" s="12">
        <v>239</v>
      </c>
      <c r="T447" s="40">
        <v>1</v>
      </c>
      <c r="U447" s="12">
        <v>0</v>
      </c>
      <c r="V447" s="40">
        <v>0</v>
      </c>
      <c r="W447" s="40">
        <v>1</v>
      </c>
      <c r="X447" s="40">
        <v>0</v>
      </c>
      <c r="Y447" s="40">
        <v>0</v>
      </c>
      <c r="Z447" s="40">
        <v>0</v>
      </c>
      <c r="AA447" s="12">
        <v>0</v>
      </c>
      <c r="AB447" s="38">
        <v>1</v>
      </c>
      <c r="AC447" s="38">
        <v>0</v>
      </c>
      <c r="AD447" s="12">
        <v>0</v>
      </c>
      <c r="AE447" s="40">
        <v>0</v>
      </c>
      <c r="AF447" s="40">
        <v>0</v>
      </c>
      <c r="AG447" s="40">
        <v>0</v>
      </c>
      <c r="AH447" s="40">
        <v>0</v>
      </c>
      <c r="AI447" s="40">
        <v>0</v>
      </c>
      <c r="AJ447" s="40">
        <v>0</v>
      </c>
      <c r="AK447" s="40">
        <v>0</v>
      </c>
      <c r="AL447" s="40">
        <v>0</v>
      </c>
      <c r="AM447" s="40">
        <v>0</v>
      </c>
      <c r="AN447" s="40">
        <v>1</v>
      </c>
      <c r="AO447" s="40">
        <v>0</v>
      </c>
      <c r="AP447" s="40">
        <v>0</v>
      </c>
      <c r="AQ447" s="12">
        <v>0</v>
      </c>
      <c r="AR447" s="40">
        <v>0</v>
      </c>
      <c r="AS447" s="40">
        <v>1</v>
      </c>
      <c r="AT447" s="40">
        <v>0</v>
      </c>
      <c r="AU447" s="40">
        <v>0</v>
      </c>
      <c r="AV447" s="40">
        <v>0</v>
      </c>
      <c r="AW447" s="40">
        <v>0</v>
      </c>
      <c r="AX447" s="40">
        <v>0</v>
      </c>
      <c r="AY447" s="40">
        <v>0</v>
      </c>
      <c r="AZ447" s="40">
        <v>0</v>
      </c>
      <c r="BA447" s="40">
        <v>1</v>
      </c>
      <c r="BB447" s="40">
        <v>0</v>
      </c>
      <c r="BC447" s="12">
        <v>1</v>
      </c>
      <c r="BE447" s="81"/>
    </row>
    <row r="448" spans="1:57" s="40" customFormat="1" x14ac:dyDescent="0.25">
      <c r="A448" s="24">
        <v>0</v>
      </c>
      <c r="B448" s="40">
        <v>0</v>
      </c>
      <c r="C448" s="40">
        <v>1</v>
      </c>
      <c r="D448" s="12">
        <v>0</v>
      </c>
      <c r="E448" s="38">
        <v>0</v>
      </c>
      <c r="F448" s="38">
        <v>0</v>
      </c>
      <c r="G448" s="12">
        <v>1</v>
      </c>
      <c r="I448" s="38" t="s">
        <v>1535</v>
      </c>
      <c r="K448" s="40" t="s">
        <v>1536</v>
      </c>
      <c r="L448" s="40">
        <v>225</v>
      </c>
      <c r="M448" s="40">
        <v>1</v>
      </c>
      <c r="P448" s="40">
        <v>2</v>
      </c>
      <c r="S448" s="12">
        <v>343</v>
      </c>
      <c r="T448" s="40">
        <v>0</v>
      </c>
      <c r="U448" s="12">
        <v>1</v>
      </c>
      <c r="V448" s="40">
        <v>0</v>
      </c>
      <c r="W448" s="40">
        <v>1</v>
      </c>
      <c r="X448" s="40">
        <v>0</v>
      </c>
      <c r="Y448" s="40">
        <v>0</v>
      </c>
      <c r="Z448" s="40">
        <v>0</v>
      </c>
      <c r="AA448" s="12">
        <v>0</v>
      </c>
      <c r="AB448" s="38">
        <v>1</v>
      </c>
      <c r="AC448" s="38">
        <v>0</v>
      </c>
      <c r="AD448" s="12">
        <v>1</v>
      </c>
      <c r="AE448" s="40">
        <v>0</v>
      </c>
      <c r="AF448" s="40">
        <v>0</v>
      </c>
      <c r="AG448" s="40">
        <v>0</v>
      </c>
      <c r="AH448" s="40">
        <v>0</v>
      </c>
      <c r="AI448" s="40">
        <v>0</v>
      </c>
      <c r="AJ448" s="40">
        <v>0</v>
      </c>
      <c r="AK448" s="40">
        <v>0</v>
      </c>
      <c r="AL448" s="40">
        <v>0</v>
      </c>
      <c r="AM448" s="40">
        <v>0</v>
      </c>
      <c r="AN448" s="40">
        <v>1</v>
      </c>
      <c r="AO448" s="40">
        <v>0</v>
      </c>
      <c r="AP448" s="40">
        <v>0</v>
      </c>
      <c r="AQ448" s="12">
        <v>0</v>
      </c>
      <c r="AR448" s="40">
        <v>0</v>
      </c>
      <c r="AS448" s="40">
        <v>1</v>
      </c>
      <c r="AT448" s="40">
        <v>0</v>
      </c>
      <c r="AU448" s="40">
        <v>1</v>
      </c>
      <c r="AV448" s="40">
        <v>0</v>
      </c>
      <c r="AW448" s="40">
        <v>0</v>
      </c>
      <c r="AX448" s="40">
        <v>0</v>
      </c>
      <c r="AY448" s="40">
        <v>0</v>
      </c>
      <c r="AZ448" s="40">
        <v>0</v>
      </c>
      <c r="BA448" s="40">
        <v>0</v>
      </c>
      <c r="BB448" s="40">
        <v>0</v>
      </c>
      <c r="BC448" s="12">
        <v>1</v>
      </c>
      <c r="BE448" s="81"/>
    </row>
    <row r="449" spans="1:57" s="40" customFormat="1" x14ac:dyDescent="0.25">
      <c r="A449" s="24">
        <v>0</v>
      </c>
      <c r="B449" s="40">
        <v>0</v>
      </c>
      <c r="C449" s="40">
        <v>1</v>
      </c>
      <c r="D449" s="12">
        <v>0</v>
      </c>
      <c r="E449" s="38">
        <v>0</v>
      </c>
      <c r="F449" s="38">
        <v>0</v>
      </c>
      <c r="G449" s="12">
        <v>1</v>
      </c>
      <c r="I449" s="38" t="s">
        <v>1537</v>
      </c>
      <c r="K449" s="40" t="s">
        <v>1538</v>
      </c>
      <c r="L449" s="40">
        <v>11</v>
      </c>
      <c r="M449" s="40">
        <v>0</v>
      </c>
      <c r="P449" s="40">
        <v>0</v>
      </c>
      <c r="S449" s="12">
        <v>279</v>
      </c>
      <c r="T449" s="40">
        <v>0</v>
      </c>
      <c r="U449" s="12">
        <v>1</v>
      </c>
      <c r="V449" s="40">
        <v>0</v>
      </c>
      <c r="W449" s="40">
        <v>0</v>
      </c>
      <c r="X449" s="40">
        <v>0</v>
      </c>
      <c r="Y449" s="40">
        <v>0</v>
      </c>
      <c r="Z449" s="40">
        <v>0</v>
      </c>
      <c r="AA449" s="12">
        <v>1</v>
      </c>
      <c r="AB449" s="38">
        <v>0</v>
      </c>
      <c r="AC449" s="38">
        <v>0</v>
      </c>
      <c r="AD449" s="12">
        <v>0</v>
      </c>
      <c r="AE449" s="40">
        <v>0</v>
      </c>
      <c r="AF449" s="40">
        <v>0</v>
      </c>
      <c r="AG449" s="40">
        <v>0</v>
      </c>
      <c r="AH449" s="40">
        <v>0</v>
      </c>
      <c r="AI449" s="40">
        <v>0</v>
      </c>
      <c r="AJ449" s="40">
        <v>0</v>
      </c>
      <c r="AK449" s="40">
        <v>0</v>
      </c>
      <c r="AL449" s="40">
        <v>0</v>
      </c>
      <c r="AM449" s="40">
        <v>0</v>
      </c>
      <c r="AN449" s="40">
        <v>1</v>
      </c>
      <c r="AO449" s="40">
        <v>0</v>
      </c>
      <c r="AP449" s="40">
        <v>0</v>
      </c>
      <c r="AQ449" s="12">
        <v>0</v>
      </c>
      <c r="AR449" s="40">
        <v>0</v>
      </c>
      <c r="AS449" s="40">
        <v>0</v>
      </c>
      <c r="AT449" s="40">
        <v>1</v>
      </c>
      <c r="AU449" s="40">
        <v>0</v>
      </c>
      <c r="AV449" s="40">
        <v>0</v>
      </c>
      <c r="AW449" s="40">
        <v>0</v>
      </c>
      <c r="AX449" s="40">
        <v>0</v>
      </c>
      <c r="AY449" s="40">
        <v>0</v>
      </c>
      <c r="AZ449" s="40">
        <v>0</v>
      </c>
      <c r="BA449" s="40">
        <v>0</v>
      </c>
      <c r="BB449" s="40">
        <v>0</v>
      </c>
      <c r="BC449" s="12">
        <v>0</v>
      </c>
      <c r="BE449" s="81"/>
    </row>
    <row r="450" spans="1:57" s="40" customFormat="1" x14ac:dyDescent="0.25">
      <c r="A450" s="24">
        <v>0</v>
      </c>
      <c r="B450" s="40">
        <v>0</v>
      </c>
      <c r="C450" s="40">
        <v>1</v>
      </c>
      <c r="D450" s="12">
        <v>0</v>
      </c>
      <c r="E450" s="38">
        <v>0</v>
      </c>
      <c r="F450" s="38">
        <v>0</v>
      </c>
      <c r="G450" s="12">
        <v>1</v>
      </c>
      <c r="I450" s="40" t="s">
        <v>1539</v>
      </c>
      <c r="K450" s="40" t="s">
        <v>1507</v>
      </c>
      <c r="L450" s="40">
        <v>7</v>
      </c>
      <c r="M450" s="40">
        <v>0</v>
      </c>
      <c r="P450" s="40">
        <v>0</v>
      </c>
      <c r="S450" s="12">
        <v>422</v>
      </c>
      <c r="T450" s="40">
        <v>1</v>
      </c>
      <c r="U450" s="12">
        <v>0</v>
      </c>
      <c r="V450" s="40">
        <v>0</v>
      </c>
      <c r="W450" s="40">
        <v>0</v>
      </c>
      <c r="X450" s="40">
        <v>0</v>
      </c>
      <c r="Y450" s="40">
        <v>0</v>
      </c>
      <c r="Z450" s="40">
        <v>0</v>
      </c>
      <c r="AA450" s="12">
        <v>1</v>
      </c>
      <c r="AB450" s="38">
        <v>1</v>
      </c>
      <c r="AC450" s="38">
        <v>0</v>
      </c>
      <c r="AD450" s="12">
        <v>0</v>
      </c>
      <c r="AE450" s="40">
        <v>0</v>
      </c>
      <c r="AF450" s="40">
        <v>0</v>
      </c>
      <c r="AG450" s="40">
        <v>0</v>
      </c>
      <c r="AH450" s="40">
        <v>0</v>
      </c>
      <c r="AI450" s="40">
        <v>0</v>
      </c>
      <c r="AJ450" s="40">
        <v>0</v>
      </c>
      <c r="AK450" s="40">
        <v>0</v>
      </c>
      <c r="AL450" s="40">
        <v>0</v>
      </c>
      <c r="AM450" s="40">
        <v>0</v>
      </c>
      <c r="AN450" s="40">
        <v>1</v>
      </c>
      <c r="AO450" s="40">
        <v>0</v>
      </c>
      <c r="AP450" s="40">
        <v>0</v>
      </c>
      <c r="AQ450" s="12">
        <v>0</v>
      </c>
      <c r="AR450" s="40">
        <v>0</v>
      </c>
      <c r="AS450" s="40">
        <v>1</v>
      </c>
      <c r="AT450" s="40">
        <v>0</v>
      </c>
      <c r="AU450" s="40">
        <v>0</v>
      </c>
      <c r="AV450" s="40">
        <v>0</v>
      </c>
      <c r="AW450" s="40">
        <v>0</v>
      </c>
      <c r="AX450" s="40">
        <v>0</v>
      </c>
      <c r="AY450" s="40">
        <v>0</v>
      </c>
      <c r="AZ450" s="40">
        <v>0</v>
      </c>
      <c r="BA450" s="40">
        <v>0</v>
      </c>
      <c r="BB450" s="40">
        <v>0</v>
      </c>
      <c r="BC450" s="12">
        <v>0</v>
      </c>
      <c r="BE450" s="81"/>
    </row>
    <row r="451" spans="1:57" s="40" customFormat="1" x14ac:dyDescent="0.25">
      <c r="A451" s="24">
        <v>0</v>
      </c>
      <c r="B451" s="40">
        <v>0</v>
      </c>
      <c r="C451" s="40">
        <v>1</v>
      </c>
      <c r="D451" s="12">
        <v>0</v>
      </c>
      <c r="E451" s="38">
        <v>0</v>
      </c>
      <c r="F451" s="38">
        <v>0</v>
      </c>
      <c r="G451" s="12">
        <v>1</v>
      </c>
      <c r="I451" s="38" t="s">
        <v>1540</v>
      </c>
      <c r="K451" s="40" t="s">
        <v>1541</v>
      </c>
      <c r="L451" s="40">
        <v>21</v>
      </c>
      <c r="M451" s="40">
        <v>0</v>
      </c>
      <c r="P451" s="40">
        <v>3</v>
      </c>
      <c r="S451" s="12">
        <v>303</v>
      </c>
      <c r="T451" s="40">
        <v>0</v>
      </c>
      <c r="U451" s="12">
        <v>1</v>
      </c>
      <c r="V451" s="40">
        <v>0</v>
      </c>
      <c r="W451" s="40">
        <v>1</v>
      </c>
      <c r="X451" s="40">
        <v>0</v>
      </c>
      <c r="Y451" s="40">
        <v>0</v>
      </c>
      <c r="Z451" s="40">
        <v>0</v>
      </c>
      <c r="AA451" s="12">
        <v>0</v>
      </c>
      <c r="AB451" s="38">
        <v>1</v>
      </c>
      <c r="AC451" s="38">
        <v>0</v>
      </c>
      <c r="AD451" s="12">
        <v>0</v>
      </c>
      <c r="AE451" s="40">
        <v>0</v>
      </c>
      <c r="AF451" s="40">
        <v>0</v>
      </c>
      <c r="AG451" s="40">
        <v>0</v>
      </c>
      <c r="AH451" s="40">
        <v>0</v>
      </c>
      <c r="AI451" s="40">
        <v>0</v>
      </c>
      <c r="AJ451" s="40">
        <v>0</v>
      </c>
      <c r="AK451" s="40">
        <v>0</v>
      </c>
      <c r="AL451" s="40">
        <v>0</v>
      </c>
      <c r="AM451" s="40">
        <v>0</v>
      </c>
      <c r="AN451" s="40">
        <v>1</v>
      </c>
      <c r="AO451" s="40">
        <v>0</v>
      </c>
      <c r="AP451" s="40">
        <v>0</v>
      </c>
      <c r="AQ451" s="12">
        <v>0</v>
      </c>
      <c r="AR451" s="40">
        <v>0</v>
      </c>
      <c r="AS451" s="40">
        <v>0</v>
      </c>
      <c r="AT451" s="40">
        <v>1</v>
      </c>
      <c r="AU451" s="40">
        <v>0</v>
      </c>
      <c r="AV451" s="40">
        <v>0</v>
      </c>
      <c r="AW451" s="40">
        <v>0</v>
      </c>
      <c r="AX451" s="40">
        <v>0</v>
      </c>
      <c r="AY451" s="40">
        <v>0</v>
      </c>
      <c r="AZ451" s="40">
        <v>0</v>
      </c>
      <c r="BA451" s="40">
        <v>0</v>
      </c>
      <c r="BB451" s="40">
        <v>0</v>
      </c>
      <c r="BC451" s="12">
        <v>0</v>
      </c>
      <c r="BE451" s="81"/>
    </row>
    <row r="452" spans="1:57" s="40" customFormat="1" x14ac:dyDescent="0.25">
      <c r="A452" s="24">
        <v>0</v>
      </c>
      <c r="B452" s="40">
        <v>0</v>
      </c>
      <c r="C452" s="40">
        <v>1</v>
      </c>
      <c r="D452" s="12">
        <v>0</v>
      </c>
      <c r="E452" s="38">
        <v>0</v>
      </c>
      <c r="F452" s="38">
        <v>0</v>
      </c>
      <c r="G452" s="12">
        <v>1</v>
      </c>
      <c r="I452" s="38" t="s">
        <v>1542</v>
      </c>
      <c r="K452" s="40" t="s">
        <v>1543</v>
      </c>
      <c r="L452" s="40">
        <v>33</v>
      </c>
      <c r="M452" s="40">
        <v>0</v>
      </c>
      <c r="P452" s="40">
        <v>2</v>
      </c>
      <c r="S452" s="12">
        <v>250</v>
      </c>
      <c r="T452" s="40">
        <v>1</v>
      </c>
      <c r="U452" s="12">
        <v>0</v>
      </c>
      <c r="V452" s="40">
        <v>0</v>
      </c>
      <c r="W452" s="40">
        <v>1</v>
      </c>
      <c r="X452" s="40">
        <v>0</v>
      </c>
      <c r="Y452" s="40">
        <v>0</v>
      </c>
      <c r="Z452" s="40">
        <v>0</v>
      </c>
      <c r="AA452" s="12">
        <v>0</v>
      </c>
      <c r="AB452" s="38">
        <v>1</v>
      </c>
      <c r="AC452" s="38">
        <v>0</v>
      </c>
      <c r="AD452" s="12">
        <v>0</v>
      </c>
      <c r="AE452" s="40">
        <v>0</v>
      </c>
      <c r="AF452" s="40">
        <v>0</v>
      </c>
      <c r="AG452" s="40">
        <v>0</v>
      </c>
      <c r="AH452" s="40">
        <v>0</v>
      </c>
      <c r="AI452" s="40">
        <v>0</v>
      </c>
      <c r="AJ452" s="40">
        <v>0</v>
      </c>
      <c r="AK452" s="40">
        <v>0</v>
      </c>
      <c r="AL452" s="40">
        <v>0</v>
      </c>
      <c r="AM452" s="40">
        <v>0</v>
      </c>
      <c r="AN452" s="40">
        <v>1</v>
      </c>
      <c r="AO452" s="40">
        <v>0</v>
      </c>
      <c r="AP452" s="40">
        <v>0</v>
      </c>
      <c r="AQ452" s="12">
        <v>0</v>
      </c>
      <c r="AR452" s="40">
        <v>0</v>
      </c>
      <c r="AS452" s="40">
        <v>1</v>
      </c>
      <c r="AT452" s="40">
        <v>0</v>
      </c>
      <c r="AU452" s="40">
        <v>0</v>
      </c>
      <c r="AV452" s="40">
        <v>0</v>
      </c>
      <c r="AW452" s="40">
        <v>0</v>
      </c>
      <c r="AX452" s="40">
        <v>0</v>
      </c>
      <c r="AY452" s="40">
        <v>0</v>
      </c>
      <c r="AZ452" s="40">
        <v>0</v>
      </c>
      <c r="BA452" s="40">
        <v>1</v>
      </c>
      <c r="BB452" s="40">
        <v>0</v>
      </c>
      <c r="BC452" s="12">
        <v>1</v>
      </c>
      <c r="BE452" s="81"/>
    </row>
    <row r="453" spans="1:57" s="40" customFormat="1" x14ac:dyDescent="0.25">
      <c r="A453" s="24">
        <v>0</v>
      </c>
      <c r="B453" s="40">
        <v>0</v>
      </c>
      <c r="C453" s="40">
        <v>1</v>
      </c>
      <c r="D453" s="12">
        <v>0</v>
      </c>
      <c r="E453" s="38">
        <v>0</v>
      </c>
      <c r="F453" s="38">
        <v>0</v>
      </c>
      <c r="G453" s="12">
        <v>1</v>
      </c>
      <c r="I453" s="38" t="s">
        <v>1544</v>
      </c>
      <c r="K453" s="40" t="s">
        <v>1545</v>
      </c>
      <c r="L453" s="40">
        <v>0</v>
      </c>
      <c r="M453" s="40">
        <v>0</v>
      </c>
      <c r="P453" s="40">
        <v>1</v>
      </c>
      <c r="S453" s="12">
        <v>356</v>
      </c>
      <c r="T453" s="40">
        <v>0</v>
      </c>
      <c r="U453" s="12">
        <v>1</v>
      </c>
      <c r="V453" s="40">
        <v>0</v>
      </c>
      <c r="W453" s="40">
        <v>0</v>
      </c>
      <c r="X453" s="40">
        <v>0</v>
      </c>
      <c r="Y453" s="40">
        <v>0</v>
      </c>
      <c r="Z453" s="40">
        <v>0</v>
      </c>
      <c r="AA453" s="12">
        <v>1</v>
      </c>
      <c r="AB453" s="38">
        <v>0</v>
      </c>
      <c r="AC453" s="38">
        <v>0</v>
      </c>
      <c r="AD453" s="12">
        <v>0</v>
      </c>
      <c r="AE453" s="40">
        <v>0</v>
      </c>
      <c r="AF453" s="40">
        <v>0</v>
      </c>
      <c r="AG453" s="40">
        <v>0</v>
      </c>
      <c r="AH453" s="40">
        <v>0</v>
      </c>
      <c r="AI453" s="40">
        <v>0</v>
      </c>
      <c r="AJ453" s="40">
        <v>0</v>
      </c>
      <c r="AK453" s="40">
        <v>0</v>
      </c>
      <c r="AL453" s="40">
        <v>0</v>
      </c>
      <c r="AM453" s="40">
        <v>0</v>
      </c>
      <c r="AN453" s="40">
        <v>1</v>
      </c>
      <c r="AO453" s="40">
        <v>0</v>
      </c>
      <c r="AP453" s="40">
        <v>0</v>
      </c>
      <c r="AQ453" s="12">
        <v>0</v>
      </c>
      <c r="AR453" s="40">
        <v>0</v>
      </c>
      <c r="AS453" s="40">
        <v>0</v>
      </c>
      <c r="AT453" s="40">
        <v>1</v>
      </c>
      <c r="AU453" s="40">
        <v>0</v>
      </c>
      <c r="AV453" s="40">
        <v>0</v>
      </c>
      <c r="AW453" s="40">
        <v>0</v>
      </c>
      <c r="AX453" s="40">
        <v>0</v>
      </c>
      <c r="AY453" s="40">
        <v>0</v>
      </c>
      <c r="AZ453" s="40">
        <v>0</v>
      </c>
      <c r="BA453" s="40">
        <v>0</v>
      </c>
      <c r="BB453" s="40">
        <v>0</v>
      </c>
      <c r="BC453" s="12">
        <v>0</v>
      </c>
      <c r="BE453" s="81"/>
    </row>
    <row r="454" spans="1:57" s="40" customFormat="1" x14ac:dyDescent="0.25">
      <c r="A454" s="24">
        <v>0</v>
      </c>
      <c r="B454" s="40">
        <v>0</v>
      </c>
      <c r="C454" s="40">
        <v>1</v>
      </c>
      <c r="D454" s="12">
        <v>0</v>
      </c>
      <c r="E454" s="38">
        <v>0</v>
      </c>
      <c r="F454" s="38">
        <v>0</v>
      </c>
      <c r="G454" s="12">
        <v>1</v>
      </c>
      <c r="I454" s="38" t="s">
        <v>1546</v>
      </c>
      <c r="K454" s="40" t="s">
        <v>1547</v>
      </c>
      <c r="L454" s="40">
        <v>31</v>
      </c>
      <c r="M454" s="40">
        <v>0</v>
      </c>
      <c r="P454" s="40">
        <v>2</v>
      </c>
      <c r="S454" s="12">
        <v>292</v>
      </c>
      <c r="T454" s="40">
        <v>1</v>
      </c>
      <c r="U454" s="12">
        <v>0</v>
      </c>
      <c r="V454" s="40">
        <v>0</v>
      </c>
      <c r="W454" s="40">
        <v>1</v>
      </c>
      <c r="X454" s="40">
        <v>0</v>
      </c>
      <c r="Y454" s="40">
        <v>0</v>
      </c>
      <c r="Z454" s="40">
        <v>0</v>
      </c>
      <c r="AA454" s="12">
        <v>0</v>
      </c>
      <c r="AB454" s="38">
        <v>1</v>
      </c>
      <c r="AC454" s="38">
        <v>0</v>
      </c>
      <c r="AD454" s="12">
        <v>0</v>
      </c>
      <c r="AE454" s="40">
        <v>0</v>
      </c>
      <c r="AF454" s="40">
        <v>0</v>
      </c>
      <c r="AG454" s="40">
        <v>0</v>
      </c>
      <c r="AH454" s="40">
        <v>0</v>
      </c>
      <c r="AI454" s="40">
        <v>0</v>
      </c>
      <c r="AJ454" s="40">
        <v>0</v>
      </c>
      <c r="AK454" s="40">
        <v>0</v>
      </c>
      <c r="AL454" s="40">
        <v>0</v>
      </c>
      <c r="AM454" s="40">
        <v>0</v>
      </c>
      <c r="AN454" s="40">
        <v>1</v>
      </c>
      <c r="AO454" s="40">
        <v>0</v>
      </c>
      <c r="AP454" s="40">
        <v>0</v>
      </c>
      <c r="AQ454" s="12">
        <v>0</v>
      </c>
      <c r="AR454" s="40">
        <v>0</v>
      </c>
      <c r="AS454" s="40">
        <v>1</v>
      </c>
      <c r="AT454" s="40">
        <v>0</v>
      </c>
      <c r="AU454" s="40">
        <v>0</v>
      </c>
      <c r="AV454" s="40">
        <v>0</v>
      </c>
      <c r="AW454" s="40">
        <v>0</v>
      </c>
      <c r="AX454" s="40">
        <v>0</v>
      </c>
      <c r="AY454" s="40">
        <v>0</v>
      </c>
      <c r="AZ454" s="40">
        <v>0</v>
      </c>
      <c r="BA454" s="40">
        <v>0</v>
      </c>
      <c r="BB454" s="40">
        <v>0</v>
      </c>
      <c r="BC454" s="12">
        <v>1</v>
      </c>
      <c r="BE454" s="81"/>
    </row>
    <row r="455" spans="1:57" s="40" customFormat="1" x14ac:dyDescent="0.25">
      <c r="A455" s="24">
        <v>0</v>
      </c>
      <c r="B455" s="40">
        <v>0</v>
      </c>
      <c r="C455" s="40">
        <v>1</v>
      </c>
      <c r="D455" s="12">
        <v>0</v>
      </c>
      <c r="E455" s="38">
        <v>0</v>
      </c>
      <c r="F455" s="38">
        <v>0</v>
      </c>
      <c r="G455" s="12">
        <v>1</v>
      </c>
      <c r="I455" s="38" t="s">
        <v>1548</v>
      </c>
      <c r="K455" s="40" t="s">
        <v>1549</v>
      </c>
      <c r="L455" s="40">
        <v>9</v>
      </c>
      <c r="M455" s="40">
        <v>0</v>
      </c>
      <c r="P455" s="40">
        <v>1</v>
      </c>
      <c r="S455" s="12">
        <v>281</v>
      </c>
      <c r="T455" s="40">
        <v>0</v>
      </c>
      <c r="U455" s="12">
        <v>1</v>
      </c>
      <c r="V455" s="40">
        <v>0</v>
      </c>
      <c r="W455" s="40">
        <v>0</v>
      </c>
      <c r="X455" s="40">
        <v>0</v>
      </c>
      <c r="Y455" s="40">
        <v>0</v>
      </c>
      <c r="Z455" s="40">
        <v>0</v>
      </c>
      <c r="AA455" s="12">
        <v>1</v>
      </c>
      <c r="AB455" s="38">
        <v>0</v>
      </c>
      <c r="AC455" s="38">
        <v>0</v>
      </c>
      <c r="AD455" s="12">
        <v>0</v>
      </c>
      <c r="AE455" s="40">
        <v>0</v>
      </c>
      <c r="AF455" s="40">
        <v>0</v>
      </c>
      <c r="AG455" s="40">
        <v>0</v>
      </c>
      <c r="AH455" s="40">
        <v>0</v>
      </c>
      <c r="AI455" s="40">
        <v>0</v>
      </c>
      <c r="AJ455" s="40">
        <v>0</v>
      </c>
      <c r="AK455" s="40">
        <v>0</v>
      </c>
      <c r="AL455" s="40">
        <v>0</v>
      </c>
      <c r="AM455" s="40">
        <v>0</v>
      </c>
      <c r="AN455" s="40">
        <v>1</v>
      </c>
      <c r="AO455" s="40">
        <v>0</v>
      </c>
      <c r="AP455" s="40">
        <v>0</v>
      </c>
      <c r="AQ455" s="12">
        <v>0</v>
      </c>
      <c r="AR455" s="40">
        <v>0</v>
      </c>
      <c r="AS455" s="40">
        <v>0</v>
      </c>
      <c r="AT455" s="40">
        <v>1</v>
      </c>
      <c r="AU455" s="40">
        <v>0</v>
      </c>
      <c r="AV455" s="40">
        <v>0</v>
      </c>
      <c r="AW455" s="40">
        <v>0</v>
      </c>
      <c r="AX455" s="40">
        <v>0</v>
      </c>
      <c r="AY455" s="40">
        <v>0</v>
      </c>
      <c r="AZ455" s="40">
        <v>0</v>
      </c>
      <c r="BA455" s="40">
        <v>0</v>
      </c>
      <c r="BB455" s="40">
        <v>0</v>
      </c>
      <c r="BC455" s="12">
        <v>0</v>
      </c>
      <c r="BE455" s="81"/>
    </row>
    <row r="456" spans="1:57" s="37" customFormat="1" x14ac:dyDescent="0.25">
      <c r="A456" s="28">
        <v>0</v>
      </c>
      <c r="B456" s="37">
        <v>0</v>
      </c>
      <c r="C456" s="37">
        <v>1</v>
      </c>
      <c r="D456" s="29">
        <v>0</v>
      </c>
      <c r="E456" s="30">
        <v>0</v>
      </c>
      <c r="F456" s="30">
        <v>0</v>
      </c>
      <c r="G456" s="29">
        <v>1</v>
      </c>
      <c r="I456" s="30" t="s">
        <v>1550</v>
      </c>
      <c r="K456" s="37" t="s">
        <v>1551</v>
      </c>
      <c r="L456" s="37">
        <v>30</v>
      </c>
      <c r="M456" s="37">
        <v>0</v>
      </c>
      <c r="P456" s="37">
        <v>3</v>
      </c>
      <c r="S456" s="29">
        <v>484</v>
      </c>
      <c r="T456" s="37">
        <v>0</v>
      </c>
      <c r="U456" s="29">
        <v>1</v>
      </c>
      <c r="V456" s="37">
        <v>0</v>
      </c>
      <c r="W456" s="37">
        <v>1</v>
      </c>
      <c r="X456" s="37">
        <v>0</v>
      </c>
      <c r="Y456" s="37">
        <v>0</v>
      </c>
      <c r="Z456" s="37">
        <v>0</v>
      </c>
      <c r="AA456" s="29">
        <v>0</v>
      </c>
      <c r="AB456" s="30">
        <v>1</v>
      </c>
      <c r="AC456" s="30">
        <v>0</v>
      </c>
      <c r="AD456" s="29">
        <v>0</v>
      </c>
      <c r="AE456" s="37">
        <v>0</v>
      </c>
      <c r="AF456" s="37">
        <v>0</v>
      </c>
      <c r="AG456" s="37">
        <v>0</v>
      </c>
      <c r="AH456" s="37">
        <v>0</v>
      </c>
      <c r="AI456" s="37">
        <v>0</v>
      </c>
      <c r="AJ456" s="37">
        <v>0</v>
      </c>
      <c r="AK456" s="37">
        <v>0</v>
      </c>
      <c r="AL456" s="37">
        <v>0</v>
      </c>
      <c r="AM456" s="37">
        <v>0</v>
      </c>
      <c r="AN456" s="37">
        <v>1</v>
      </c>
      <c r="AO456" s="37">
        <v>0</v>
      </c>
      <c r="AP456" s="37">
        <v>0</v>
      </c>
      <c r="AQ456" s="29">
        <v>0</v>
      </c>
      <c r="AR456" s="37">
        <v>0</v>
      </c>
      <c r="AS456" s="37">
        <v>0</v>
      </c>
      <c r="AT456" s="37">
        <v>0</v>
      </c>
      <c r="AU456" s="37">
        <v>1</v>
      </c>
      <c r="AV456" s="37">
        <v>0</v>
      </c>
      <c r="AW456" s="37">
        <v>0</v>
      </c>
      <c r="AX456" s="37">
        <v>0</v>
      </c>
      <c r="AY456" s="37">
        <v>0</v>
      </c>
      <c r="AZ456" s="37">
        <v>1</v>
      </c>
      <c r="BA456" s="37">
        <v>0</v>
      </c>
      <c r="BB456" s="37">
        <v>0</v>
      </c>
      <c r="BC456" s="29">
        <v>0</v>
      </c>
      <c r="BE456" s="82"/>
    </row>
    <row r="457" spans="1:57" s="39" customFormat="1" x14ac:dyDescent="0.25">
      <c r="A457" s="20">
        <v>0</v>
      </c>
      <c r="B457" s="39">
        <v>0</v>
      </c>
      <c r="C457" s="39">
        <v>1</v>
      </c>
      <c r="D457" s="17">
        <v>0</v>
      </c>
      <c r="E457" s="22">
        <v>0</v>
      </c>
      <c r="F457" s="22">
        <v>1</v>
      </c>
      <c r="G457" s="17">
        <v>0</v>
      </c>
      <c r="H457" s="39" t="s">
        <v>1552</v>
      </c>
      <c r="I457" s="22" t="s">
        <v>1553</v>
      </c>
      <c r="J457" s="39" t="s">
        <v>1554</v>
      </c>
      <c r="K457" s="39" t="s">
        <v>1555</v>
      </c>
      <c r="L457" s="39">
        <v>169</v>
      </c>
      <c r="M457" s="39">
        <v>1</v>
      </c>
      <c r="P457" s="39">
        <v>2</v>
      </c>
      <c r="S457" s="17">
        <v>351</v>
      </c>
      <c r="T457" s="39">
        <v>1</v>
      </c>
      <c r="U457" s="17">
        <v>0</v>
      </c>
      <c r="V457" s="39">
        <v>0</v>
      </c>
      <c r="W457" s="39">
        <v>1</v>
      </c>
      <c r="X457" s="39">
        <v>0</v>
      </c>
      <c r="Y457" s="39">
        <v>0</v>
      </c>
      <c r="Z457" s="39">
        <v>0</v>
      </c>
      <c r="AA457" s="17">
        <v>0</v>
      </c>
      <c r="AB457" s="39">
        <v>0</v>
      </c>
      <c r="AC457" s="39">
        <v>0</v>
      </c>
      <c r="AD457" s="17">
        <v>0</v>
      </c>
      <c r="AE457" s="39">
        <v>0</v>
      </c>
      <c r="AF457" s="39">
        <v>0</v>
      </c>
      <c r="AG457" s="39">
        <v>0</v>
      </c>
      <c r="AH457" s="39">
        <v>0</v>
      </c>
      <c r="AI457" s="39">
        <v>0</v>
      </c>
      <c r="AJ457" s="39">
        <v>0</v>
      </c>
      <c r="AK457" s="39">
        <v>0</v>
      </c>
      <c r="AL457" s="39">
        <v>0</v>
      </c>
      <c r="AM457" s="39">
        <v>0</v>
      </c>
      <c r="AN457" s="39">
        <v>1</v>
      </c>
      <c r="AO457" s="39">
        <v>0</v>
      </c>
      <c r="AP457" s="39">
        <v>0</v>
      </c>
      <c r="AQ457" s="17">
        <v>0</v>
      </c>
      <c r="AR457" s="39">
        <v>0</v>
      </c>
      <c r="AS457" s="39">
        <v>0</v>
      </c>
      <c r="AT457" s="39">
        <v>0</v>
      </c>
      <c r="AU457" s="39">
        <v>0</v>
      </c>
      <c r="AV457" s="39">
        <v>0</v>
      </c>
      <c r="AW457" s="39">
        <v>0</v>
      </c>
      <c r="AX457" s="39">
        <v>1</v>
      </c>
      <c r="AY457" s="39">
        <v>0</v>
      </c>
      <c r="AZ457" s="39">
        <v>0</v>
      </c>
      <c r="BA457" s="39">
        <v>0</v>
      </c>
      <c r="BB457" s="39">
        <v>0</v>
      </c>
      <c r="BC457" s="17">
        <v>0</v>
      </c>
      <c r="BE457" s="80">
        <f>COUNTA(BC457:BC459)</f>
        <v>3</v>
      </c>
    </row>
    <row r="458" spans="1:57" s="40" customFormat="1" x14ac:dyDescent="0.25">
      <c r="A458" s="24">
        <v>0</v>
      </c>
      <c r="B458" s="40">
        <v>0</v>
      </c>
      <c r="C458" s="40">
        <v>1</v>
      </c>
      <c r="D458" s="12">
        <v>0</v>
      </c>
      <c r="E458" s="38">
        <v>0</v>
      </c>
      <c r="F458" s="38">
        <v>1</v>
      </c>
      <c r="G458" s="12">
        <v>0</v>
      </c>
      <c r="H458" s="40" t="s">
        <v>1552</v>
      </c>
      <c r="I458" s="38" t="s">
        <v>1556</v>
      </c>
      <c r="J458" s="40" t="s">
        <v>1557</v>
      </c>
      <c r="K458" s="40" t="s">
        <v>1558</v>
      </c>
      <c r="L458" s="40">
        <v>485</v>
      </c>
      <c r="M458" s="40">
        <v>0</v>
      </c>
      <c r="P458" s="40">
        <v>2</v>
      </c>
      <c r="S458" s="12">
        <v>312</v>
      </c>
      <c r="T458" s="40">
        <v>0</v>
      </c>
      <c r="U458" s="12">
        <v>1</v>
      </c>
      <c r="V458" s="40">
        <v>0</v>
      </c>
      <c r="W458" s="40">
        <v>1</v>
      </c>
      <c r="X458" s="40">
        <v>0</v>
      </c>
      <c r="Y458" s="40">
        <v>0</v>
      </c>
      <c r="Z458" s="40">
        <v>0</v>
      </c>
      <c r="AA458" s="12">
        <v>0</v>
      </c>
      <c r="AB458" s="38">
        <v>1</v>
      </c>
      <c r="AC458" s="38">
        <v>1</v>
      </c>
      <c r="AD458" s="12">
        <v>0</v>
      </c>
      <c r="AE458" s="40">
        <v>0</v>
      </c>
      <c r="AF458" s="40">
        <v>0</v>
      </c>
      <c r="AG458" s="40">
        <v>0</v>
      </c>
      <c r="AH458" s="40">
        <v>0</v>
      </c>
      <c r="AI458" s="40">
        <v>0</v>
      </c>
      <c r="AJ458" s="40">
        <v>0</v>
      </c>
      <c r="AK458" s="40">
        <v>0</v>
      </c>
      <c r="AL458" s="40">
        <v>0</v>
      </c>
      <c r="AM458" s="40">
        <v>0</v>
      </c>
      <c r="AN458" s="40">
        <v>1</v>
      </c>
      <c r="AO458" s="40">
        <v>0</v>
      </c>
      <c r="AP458" s="40">
        <v>0</v>
      </c>
      <c r="AQ458" s="12">
        <v>0</v>
      </c>
      <c r="AR458" s="40">
        <v>0</v>
      </c>
      <c r="AS458" s="40">
        <v>0</v>
      </c>
      <c r="AT458" s="40">
        <v>0</v>
      </c>
      <c r="AU458" s="40">
        <v>1</v>
      </c>
      <c r="AV458" s="40">
        <v>0</v>
      </c>
      <c r="AW458" s="40">
        <v>0</v>
      </c>
      <c r="AX458" s="40">
        <v>0</v>
      </c>
      <c r="AY458" s="40">
        <v>0</v>
      </c>
      <c r="AZ458" s="40">
        <v>0</v>
      </c>
      <c r="BA458" s="40">
        <v>0</v>
      </c>
      <c r="BB458" s="40">
        <v>0</v>
      </c>
      <c r="BC458" s="12">
        <v>0</v>
      </c>
      <c r="BE458" s="81"/>
    </row>
    <row r="459" spans="1:57" s="37" customFormat="1" x14ac:dyDescent="0.25">
      <c r="A459" s="28">
        <v>0</v>
      </c>
      <c r="B459" s="37">
        <v>0</v>
      </c>
      <c r="C459" s="37">
        <v>1</v>
      </c>
      <c r="D459" s="29">
        <v>0</v>
      </c>
      <c r="E459" s="30">
        <v>0</v>
      </c>
      <c r="F459" s="30">
        <v>1</v>
      </c>
      <c r="G459" s="29">
        <v>0</v>
      </c>
      <c r="H459" s="37" t="s">
        <v>1501</v>
      </c>
      <c r="I459" s="30" t="s">
        <v>1559</v>
      </c>
      <c r="J459" s="37" t="s">
        <v>1560</v>
      </c>
      <c r="K459" s="37" t="s">
        <v>1561</v>
      </c>
      <c r="L459" s="37">
        <v>281</v>
      </c>
      <c r="M459" s="37">
        <v>1</v>
      </c>
      <c r="P459" s="37">
        <v>3</v>
      </c>
      <c r="S459" s="29">
        <v>331</v>
      </c>
      <c r="T459" s="37">
        <v>0</v>
      </c>
      <c r="U459" s="29">
        <v>1</v>
      </c>
      <c r="V459" s="37">
        <v>0</v>
      </c>
      <c r="W459" s="37">
        <v>1</v>
      </c>
      <c r="X459" s="37">
        <v>0</v>
      </c>
      <c r="Y459" s="37">
        <v>0</v>
      </c>
      <c r="Z459" s="37">
        <v>0</v>
      </c>
      <c r="AA459" s="29">
        <v>0</v>
      </c>
      <c r="AB459" s="37">
        <v>1</v>
      </c>
      <c r="AC459" s="37">
        <v>1</v>
      </c>
      <c r="AD459" s="29">
        <v>0</v>
      </c>
      <c r="AE459" s="37">
        <v>0</v>
      </c>
      <c r="AF459" s="37">
        <v>0</v>
      </c>
      <c r="AG459" s="37">
        <v>0</v>
      </c>
      <c r="AH459" s="37">
        <v>0</v>
      </c>
      <c r="AI459" s="37">
        <v>0</v>
      </c>
      <c r="AJ459" s="37">
        <v>0</v>
      </c>
      <c r="AK459" s="37">
        <v>0</v>
      </c>
      <c r="AL459" s="37">
        <v>0</v>
      </c>
      <c r="AM459" s="37">
        <v>0</v>
      </c>
      <c r="AN459" s="37">
        <v>1</v>
      </c>
      <c r="AO459" s="37">
        <v>0</v>
      </c>
      <c r="AP459" s="37">
        <v>0</v>
      </c>
      <c r="AQ459" s="29">
        <v>0</v>
      </c>
      <c r="AR459" s="37">
        <v>0</v>
      </c>
      <c r="AS459" s="37">
        <v>1</v>
      </c>
      <c r="AT459" s="37">
        <v>0</v>
      </c>
      <c r="AU459" s="37">
        <v>1</v>
      </c>
      <c r="AV459" s="37">
        <v>0</v>
      </c>
      <c r="AW459" s="37">
        <v>0</v>
      </c>
      <c r="AX459" s="37">
        <v>0</v>
      </c>
      <c r="AY459" s="37">
        <v>0</v>
      </c>
      <c r="AZ459" s="37">
        <v>0</v>
      </c>
      <c r="BA459" s="37">
        <v>0</v>
      </c>
      <c r="BB459" s="37">
        <v>0</v>
      </c>
      <c r="BC459" s="29">
        <v>1</v>
      </c>
      <c r="BE459" s="82"/>
    </row>
    <row r="460" spans="1:57" s="39" customFormat="1" x14ac:dyDescent="0.25">
      <c r="A460" s="20">
        <v>0</v>
      </c>
      <c r="B460" s="39">
        <v>0</v>
      </c>
      <c r="C460" s="39">
        <v>1</v>
      </c>
      <c r="D460" s="17">
        <v>0</v>
      </c>
      <c r="E460" s="39">
        <v>1</v>
      </c>
      <c r="F460" s="39">
        <v>0</v>
      </c>
      <c r="G460" s="17">
        <v>0</v>
      </c>
      <c r="H460" s="39" t="s">
        <v>404</v>
      </c>
      <c r="I460" s="22" t="s">
        <v>1563</v>
      </c>
      <c r="J460" s="39" t="s">
        <v>1564</v>
      </c>
      <c r="K460" s="39" t="s">
        <v>1565</v>
      </c>
      <c r="L460" s="39">
        <v>7</v>
      </c>
      <c r="M460" s="39">
        <v>0</v>
      </c>
      <c r="N460" s="39">
        <v>1</v>
      </c>
      <c r="P460" s="39">
        <v>4</v>
      </c>
      <c r="Q460" s="39" t="s">
        <v>78</v>
      </c>
      <c r="R460" s="39" t="s">
        <v>78</v>
      </c>
      <c r="S460" s="17">
        <v>655</v>
      </c>
      <c r="T460" s="39">
        <v>1</v>
      </c>
      <c r="U460" s="17">
        <v>1</v>
      </c>
      <c r="V460" s="39">
        <v>0</v>
      </c>
      <c r="W460" s="39">
        <v>1</v>
      </c>
      <c r="X460" s="39">
        <v>0</v>
      </c>
      <c r="Y460" s="39">
        <v>0</v>
      </c>
      <c r="Z460" s="39">
        <v>0</v>
      </c>
      <c r="AA460" s="17">
        <v>0</v>
      </c>
      <c r="AB460" s="39">
        <v>0</v>
      </c>
      <c r="AC460" s="39">
        <v>1</v>
      </c>
      <c r="AD460" s="17">
        <v>1</v>
      </c>
      <c r="AE460" s="39">
        <v>0</v>
      </c>
      <c r="AF460" s="39">
        <v>0</v>
      </c>
      <c r="AG460" s="39">
        <v>0</v>
      </c>
      <c r="AH460" s="39">
        <v>0</v>
      </c>
      <c r="AI460" s="39">
        <v>0</v>
      </c>
      <c r="AJ460" s="39">
        <v>0</v>
      </c>
      <c r="AK460" s="39">
        <v>0</v>
      </c>
      <c r="AL460" s="39">
        <v>0</v>
      </c>
      <c r="AM460" s="39">
        <v>1</v>
      </c>
      <c r="AN460" s="39">
        <v>0</v>
      </c>
      <c r="AO460" s="39">
        <v>0</v>
      </c>
      <c r="AP460" s="39">
        <v>0</v>
      </c>
      <c r="AQ460" s="17">
        <v>0</v>
      </c>
      <c r="AR460" s="39">
        <v>0</v>
      </c>
      <c r="AS460" s="39">
        <v>0</v>
      </c>
      <c r="AT460" s="39">
        <v>0</v>
      </c>
      <c r="AU460" s="39">
        <v>0</v>
      </c>
      <c r="AV460" s="39">
        <v>1</v>
      </c>
      <c r="AW460" s="39">
        <v>0</v>
      </c>
      <c r="AX460" s="39">
        <v>0</v>
      </c>
      <c r="AY460" s="39">
        <v>0</v>
      </c>
      <c r="AZ460" s="39">
        <v>0</v>
      </c>
      <c r="BA460" s="39">
        <v>1</v>
      </c>
      <c r="BB460" s="39">
        <v>0</v>
      </c>
      <c r="BC460" s="17">
        <v>1</v>
      </c>
      <c r="BE460" s="80">
        <f>COUNTA(BC460:BC471)</f>
        <v>12</v>
      </c>
    </row>
    <row r="461" spans="1:57" s="40" customFormat="1" x14ac:dyDescent="0.25">
      <c r="A461" s="24">
        <v>0</v>
      </c>
      <c r="B461" s="40">
        <v>0</v>
      </c>
      <c r="C461" s="40">
        <v>1</v>
      </c>
      <c r="D461" s="12">
        <v>0</v>
      </c>
      <c r="E461" s="40">
        <v>1</v>
      </c>
      <c r="F461" s="40">
        <v>0</v>
      </c>
      <c r="G461" s="12">
        <v>0</v>
      </c>
      <c r="H461" s="40" t="s">
        <v>404</v>
      </c>
      <c r="I461" s="38" t="s">
        <v>1566</v>
      </c>
      <c r="J461" s="40" t="s">
        <v>80</v>
      </c>
      <c r="K461" s="40" t="s">
        <v>1567</v>
      </c>
      <c r="L461" s="40">
        <v>1</v>
      </c>
      <c r="M461" s="40">
        <v>0</v>
      </c>
      <c r="N461" s="40">
        <v>0</v>
      </c>
      <c r="O461" s="40">
        <v>343</v>
      </c>
      <c r="P461" s="40">
        <v>3</v>
      </c>
      <c r="Q461" s="40" t="s">
        <v>78</v>
      </c>
      <c r="R461" s="40" t="s">
        <v>78</v>
      </c>
      <c r="S461" s="12">
        <v>234</v>
      </c>
      <c r="T461" s="40">
        <v>1</v>
      </c>
      <c r="U461" s="12">
        <v>0</v>
      </c>
      <c r="V461" s="38">
        <v>1</v>
      </c>
      <c r="W461" s="38">
        <v>0</v>
      </c>
      <c r="X461" s="38">
        <v>0</v>
      </c>
      <c r="Y461" s="38">
        <v>0</v>
      </c>
      <c r="Z461" s="38">
        <v>0</v>
      </c>
      <c r="AA461" s="12">
        <v>0</v>
      </c>
      <c r="AB461" s="38">
        <v>0</v>
      </c>
      <c r="AC461" s="38">
        <v>1</v>
      </c>
      <c r="AD461" s="12">
        <v>0</v>
      </c>
      <c r="AE461" s="40">
        <v>0</v>
      </c>
      <c r="AF461" s="40">
        <v>0</v>
      </c>
      <c r="AG461" s="40">
        <v>0</v>
      </c>
      <c r="AH461" s="40">
        <v>0</v>
      </c>
      <c r="AI461" s="40">
        <v>0</v>
      </c>
      <c r="AJ461" s="40">
        <v>0</v>
      </c>
      <c r="AK461" s="40">
        <v>0</v>
      </c>
      <c r="AL461" s="40">
        <v>0</v>
      </c>
      <c r="AM461" s="40">
        <v>1</v>
      </c>
      <c r="AN461" s="40">
        <v>0</v>
      </c>
      <c r="AO461" s="40">
        <v>0</v>
      </c>
      <c r="AP461" s="40">
        <v>0</v>
      </c>
      <c r="AQ461" s="12">
        <v>0</v>
      </c>
      <c r="AR461" s="38">
        <v>0</v>
      </c>
      <c r="AS461" s="38">
        <v>1</v>
      </c>
      <c r="AT461" s="38">
        <v>0</v>
      </c>
      <c r="AU461" s="38">
        <v>0</v>
      </c>
      <c r="AV461" s="38">
        <v>0</v>
      </c>
      <c r="AW461" s="38">
        <v>0</v>
      </c>
      <c r="AX461" s="38">
        <v>0</v>
      </c>
      <c r="AY461" s="38">
        <v>0</v>
      </c>
      <c r="AZ461" s="38">
        <v>0</v>
      </c>
      <c r="BA461" s="38">
        <v>1</v>
      </c>
      <c r="BB461" s="38">
        <v>0</v>
      </c>
      <c r="BC461" s="12">
        <v>1</v>
      </c>
      <c r="BE461" s="81"/>
    </row>
    <row r="462" spans="1:57" s="40" customFormat="1" x14ac:dyDescent="0.25">
      <c r="A462" s="24">
        <v>0</v>
      </c>
      <c r="B462" s="40">
        <v>0</v>
      </c>
      <c r="C462" s="40">
        <v>1</v>
      </c>
      <c r="D462" s="12">
        <v>0</v>
      </c>
      <c r="E462" s="40">
        <v>1</v>
      </c>
      <c r="F462" s="40">
        <v>0</v>
      </c>
      <c r="G462" s="12">
        <v>0</v>
      </c>
      <c r="H462" s="40" t="s">
        <v>404</v>
      </c>
      <c r="I462" s="38" t="s">
        <v>1568</v>
      </c>
      <c r="J462" s="40" t="s">
        <v>1569</v>
      </c>
      <c r="K462" s="40" t="s">
        <v>1570</v>
      </c>
      <c r="L462" s="40">
        <v>12</v>
      </c>
      <c r="M462" s="40">
        <v>0</v>
      </c>
      <c r="N462" s="40">
        <v>3</v>
      </c>
      <c r="P462" s="40">
        <v>0</v>
      </c>
      <c r="Q462" s="40" t="s">
        <v>78</v>
      </c>
      <c r="R462" s="40" t="s">
        <v>78</v>
      </c>
      <c r="S462" s="12">
        <v>86</v>
      </c>
      <c r="T462" s="40">
        <v>0</v>
      </c>
      <c r="U462" s="12">
        <v>1</v>
      </c>
      <c r="V462" s="40">
        <v>0</v>
      </c>
      <c r="W462" s="40">
        <v>1</v>
      </c>
      <c r="X462" s="40">
        <v>0</v>
      </c>
      <c r="Y462" s="40">
        <v>0</v>
      </c>
      <c r="Z462" s="40">
        <v>0</v>
      </c>
      <c r="AA462" s="12">
        <v>0</v>
      </c>
      <c r="AB462" s="38">
        <v>0</v>
      </c>
      <c r="AC462" s="38">
        <v>1</v>
      </c>
      <c r="AD462" s="12">
        <v>0</v>
      </c>
      <c r="AE462" s="40">
        <v>0</v>
      </c>
      <c r="AF462" s="40">
        <v>0</v>
      </c>
      <c r="AG462" s="40">
        <v>0</v>
      </c>
      <c r="AH462" s="40">
        <v>0</v>
      </c>
      <c r="AI462" s="40">
        <v>0</v>
      </c>
      <c r="AJ462" s="40">
        <v>0</v>
      </c>
      <c r="AK462" s="40">
        <v>0</v>
      </c>
      <c r="AL462" s="40">
        <v>0</v>
      </c>
      <c r="AM462" s="40">
        <v>1</v>
      </c>
      <c r="AN462" s="40">
        <v>0</v>
      </c>
      <c r="AO462" s="40">
        <v>0</v>
      </c>
      <c r="AP462" s="40">
        <v>0</v>
      </c>
      <c r="AQ462" s="12">
        <v>0</v>
      </c>
      <c r="AR462" s="40">
        <v>0</v>
      </c>
      <c r="AS462" s="40">
        <v>0</v>
      </c>
      <c r="AT462" s="40">
        <v>1</v>
      </c>
      <c r="AU462" s="40">
        <v>0</v>
      </c>
      <c r="AV462" s="40">
        <v>0</v>
      </c>
      <c r="AW462" s="40">
        <v>0</v>
      </c>
      <c r="AX462" s="40">
        <v>0</v>
      </c>
      <c r="AY462" s="40">
        <v>0</v>
      </c>
      <c r="AZ462" s="40">
        <v>0</v>
      </c>
      <c r="BA462" s="40">
        <v>0</v>
      </c>
      <c r="BB462" s="40">
        <v>0</v>
      </c>
      <c r="BC462" s="12">
        <v>0</v>
      </c>
      <c r="BE462" s="81"/>
    </row>
    <row r="463" spans="1:57" s="40" customFormat="1" x14ac:dyDescent="0.25">
      <c r="A463" s="24">
        <v>0</v>
      </c>
      <c r="B463" s="40">
        <v>0</v>
      </c>
      <c r="C463" s="40">
        <v>1</v>
      </c>
      <c r="D463" s="12">
        <v>0</v>
      </c>
      <c r="E463" s="40">
        <v>1</v>
      </c>
      <c r="F463" s="40">
        <v>0</v>
      </c>
      <c r="G463" s="12">
        <v>0</v>
      </c>
      <c r="H463" s="40" t="s">
        <v>409</v>
      </c>
      <c r="I463" s="38" t="s">
        <v>1571</v>
      </c>
      <c r="J463" s="40" t="s">
        <v>1572</v>
      </c>
      <c r="K463" s="40" t="s">
        <v>1573</v>
      </c>
      <c r="L463" s="40">
        <v>29</v>
      </c>
      <c r="M463" s="40">
        <v>0</v>
      </c>
      <c r="N463" s="40">
        <v>2</v>
      </c>
      <c r="P463" s="40">
        <v>6</v>
      </c>
      <c r="Q463" s="40" t="s">
        <v>78</v>
      </c>
      <c r="R463" s="40" t="s">
        <v>78</v>
      </c>
      <c r="S463" s="12">
        <v>184</v>
      </c>
      <c r="T463" s="40">
        <v>0</v>
      </c>
      <c r="U463" s="12">
        <v>1</v>
      </c>
      <c r="V463" s="40">
        <v>0</v>
      </c>
      <c r="W463" s="40">
        <v>1</v>
      </c>
      <c r="X463" s="40">
        <v>0</v>
      </c>
      <c r="Y463" s="40">
        <v>0</v>
      </c>
      <c r="Z463" s="40">
        <v>0</v>
      </c>
      <c r="AA463" s="12">
        <v>0</v>
      </c>
      <c r="AB463" s="38">
        <v>0</v>
      </c>
      <c r="AC463" s="38">
        <v>0</v>
      </c>
      <c r="AD463" s="12">
        <v>1</v>
      </c>
      <c r="AE463" s="40">
        <v>0</v>
      </c>
      <c r="AF463" s="40">
        <v>0</v>
      </c>
      <c r="AG463" s="40">
        <v>0</v>
      </c>
      <c r="AH463" s="40">
        <v>0</v>
      </c>
      <c r="AI463" s="40">
        <v>0</v>
      </c>
      <c r="AJ463" s="40">
        <v>0</v>
      </c>
      <c r="AK463" s="40">
        <v>0</v>
      </c>
      <c r="AL463" s="40">
        <v>0</v>
      </c>
      <c r="AM463" s="40">
        <v>1</v>
      </c>
      <c r="AN463" s="40">
        <v>0</v>
      </c>
      <c r="AO463" s="40">
        <v>0</v>
      </c>
      <c r="AP463" s="40">
        <v>0</v>
      </c>
      <c r="AQ463" s="12">
        <v>0</v>
      </c>
      <c r="AR463" s="40">
        <v>0</v>
      </c>
      <c r="AS463" s="40">
        <v>0</v>
      </c>
      <c r="AT463" s="40">
        <v>0</v>
      </c>
      <c r="AU463" s="40">
        <v>1</v>
      </c>
      <c r="AV463" s="40">
        <v>0</v>
      </c>
      <c r="AW463" s="40">
        <v>0</v>
      </c>
      <c r="AX463" s="40">
        <v>0</v>
      </c>
      <c r="AY463" s="40">
        <v>0</v>
      </c>
      <c r="AZ463" s="40">
        <v>0</v>
      </c>
      <c r="BA463" s="40">
        <v>0</v>
      </c>
      <c r="BB463" s="40">
        <v>0</v>
      </c>
      <c r="BC463" s="12">
        <v>0</v>
      </c>
      <c r="BE463" s="81"/>
    </row>
    <row r="464" spans="1:57" s="40" customFormat="1" x14ac:dyDescent="0.25">
      <c r="A464" s="24">
        <v>0</v>
      </c>
      <c r="B464" s="40">
        <v>0</v>
      </c>
      <c r="C464" s="40">
        <v>1</v>
      </c>
      <c r="D464" s="12">
        <v>0</v>
      </c>
      <c r="E464" s="40">
        <v>1</v>
      </c>
      <c r="F464" s="40">
        <v>0</v>
      </c>
      <c r="G464" s="12">
        <v>0</v>
      </c>
      <c r="H464" s="40" t="s">
        <v>409</v>
      </c>
      <c r="I464" s="38" t="s">
        <v>1574</v>
      </c>
      <c r="J464" s="40" t="s">
        <v>1575</v>
      </c>
      <c r="K464" s="40" t="s">
        <v>1576</v>
      </c>
      <c r="L464" s="40">
        <v>3</v>
      </c>
      <c r="M464" s="40">
        <v>0</v>
      </c>
      <c r="N464" s="40">
        <v>0</v>
      </c>
      <c r="P464" s="40">
        <v>0</v>
      </c>
      <c r="Q464" s="40" t="s">
        <v>78</v>
      </c>
      <c r="R464" s="40" t="s">
        <v>78</v>
      </c>
      <c r="S464" s="12">
        <v>149</v>
      </c>
      <c r="T464" s="40">
        <v>1</v>
      </c>
      <c r="U464" s="12">
        <v>0</v>
      </c>
      <c r="V464" s="40">
        <v>0</v>
      </c>
      <c r="W464" s="40">
        <v>1</v>
      </c>
      <c r="X464" s="40">
        <v>0</v>
      </c>
      <c r="Y464" s="40">
        <v>0</v>
      </c>
      <c r="Z464" s="40">
        <v>0</v>
      </c>
      <c r="AA464" s="12">
        <v>0</v>
      </c>
      <c r="AB464" s="38">
        <v>0</v>
      </c>
      <c r="AC464" s="38">
        <v>1</v>
      </c>
      <c r="AD464" s="12">
        <v>0</v>
      </c>
      <c r="AE464" s="40">
        <v>0</v>
      </c>
      <c r="AF464" s="40">
        <v>0</v>
      </c>
      <c r="AG464" s="40">
        <v>0</v>
      </c>
      <c r="AH464" s="40">
        <v>0</v>
      </c>
      <c r="AI464" s="40">
        <v>0</v>
      </c>
      <c r="AJ464" s="40">
        <v>0</v>
      </c>
      <c r="AK464" s="40">
        <v>0</v>
      </c>
      <c r="AL464" s="40">
        <v>0</v>
      </c>
      <c r="AM464" s="40">
        <v>1</v>
      </c>
      <c r="AN464" s="40">
        <v>0</v>
      </c>
      <c r="AO464" s="40">
        <v>0</v>
      </c>
      <c r="AP464" s="40">
        <v>0</v>
      </c>
      <c r="AQ464" s="12">
        <v>0</v>
      </c>
      <c r="AR464" s="40">
        <v>0</v>
      </c>
      <c r="AS464" s="40">
        <v>0</v>
      </c>
      <c r="AT464" s="40">
        <v>1</v>
      </c>
      <c r="AU464" s="40">
        <v>0</v>
      </c>
      <c r="AV464" s="40">
        <v>0</v>
      </c>
      <c r="AW464" s="40">
        <v>0</v>
      </c>
      <c r="AX464" s="40">
        <v>0</v>
      </c>
      <c r="AY464" s="40">
        <v>0</v>
      </c>
      <c r="AZ464" s="40">
        <v>0</v>
      </c>
      <c r="BA464" s="40">
        <v>0</v>
      </c>
      <c r="BB464" s="40">
        <v>0</v>
      </c>
      <c r="BC464" s="12">
        <v>0</v>
      </c>
      <c r="BE464" s="81"/>
    </row>
    <row r="465" spans="1:57" s="40" customFormat="1" x14ac:dyDescent="0.25">
      <c r="A465" s="24">
        <v>0</v>
      </c>
      <c r="B465" s="40">
        <v>0</v>
      </c>
      <c r="C465" s="40">
        <v>1</v>
      </c>
      <c r="D465" s="12">
        <v>0</v>
      </c>
      <c r="E465" s="40">
        <v>1</v>
      </c>
      <c r="F465" s="40">
        <v>0</v>
      </c>
      <c r="G465" s="12">
        <v>0</v>
      </c>
      <c r="H465" s="40" t="s">
        <v>409</v>
      </c>
      <c r="I465" s="38" t="s">
        <v>1577</v>
      </c>
      <c r="J465" s="40" t="s">
        <v>1578</v>
      </c>
      <c r="K465" s="40" t="s">
        <v>1579</v>
      </c>
      <c r="L465" s="40">
        <v>7</v>
      </c>
      <c r="M465" s="40">
        <v>0</v>
      </c>
      <c r="N465" s="40">
        <v>2</v>
      </c>
      <c r="P465" s="40">
        <v>2</v>
      </c>
      <c r="Q465" s="40" t="s">
        <v>78</v>
      </c>
      <c r="R465" s="40" t="s">
        <v>78</v>
      </c>
      <c r="S465" s="12">
        <v>386</v>
      </c>
      <c r="T465" s="40">
        <v>0</v>
      </c>
      <c r="U465" s="12">
        <v>1</v>
      </c>
      <c r="V465" s="40">
        <v>0</v>
      </c>
      <c r="W465" s="40">
        <v>1</v>
      </c>
      <c r="X465" s="40">
        <v>0</v>
      </c>
      <c r="Y465" s="40">
        <v>0</v>
      </c>
      <c r="Z465" s="40">
        <v>0</v>
      </c>
      <c r="AA465" s="12">
        <v>0</v>
      </c>
      <c r="AB465" s="38">
        <v>0</v>
      </c>
      <c r="AC465" s="38">
        <v>1</v>
      </c>
      <c r="AD465" s="12">
        <v>0</v>
      </c>
      <c r="AE465" s="40">
        <v>0</v>
      </c>
      <c r="AF465" s="40">
        <v>0</v>
      </c>
      <c r="AG465" s="40">
        <v>0</v>
      </c>
      <c r="AH465" s="40">
        <v>0</v>
      </c>
      <c r="AI465" s="40">
        <v>0</v>
      </c>
      <c r="AJ465" s="40">
        <v>0</v>
      </c>
      <c r="AK465" s="40">
        <v>0</v>
      </c>
      <c r="AL465" s="40">
        <v>0</v>
      </c>
      <c r="AM465" s="40">
        <v>1</v>
      </c>
      <c r="AN465" s="40">
        <v>0</v>
      </c>
      <c r="AO465" s="40">
        <v>0</v>
      </c>
      <c r="AP465" s="40">
        <v>0</v>
      </c>
      <c r="AQ465" s="12">
        <v>0</v>
      </c>
      <c r="AR465" s="40">
        <v>0</v>
      </c>
      <c r="AS465" s="40">
        <v>0</v>
      </c>
      <c r="AT465" s="40">
        <v>1</v>
      </c>
      <c r="AU465" s="40">
        <v>0</v>
      </c>
      <c r="AV465" s="40">
        <v>0</v>
      </c>
      <c r="AW465" s="40">
        <v>0</v>
      </c>
      <c r="AX465" s="40">
        <v>0</v>
      </c>
      <c r="AY465" s="40">
        <v>0</v>
      </c>
      <c r="AZ465" s="40">
        <v>0</v>
      </c>
      <c r="BA465" s="40">
        <v>0</v>
      </c>
      <c r="BB465" s="40">
        <v>0</v>
      </c>
      <c r="BC465" s="12">
        <v>0</v>
      </c>
      <c r="BE465" s="81"/>
    </row>
    <row r="466" spans="1:57" s="40" customFormat="1" x14ac:dyDescent="0.25">
      <c r="A466" s="24">
        <v>0</v>
      </c>
      <c r="B466" s="40">
        <v>0</v>
      </c>
      <c r="C466" s="40">
        <v>1</v>
      </c>
      <c r="D466" s="12">
        <v>0</v>
      </c>
      <c r="E466" s="40">
        <v>1</v>
      </c>
      <c r="F466" s="40">
        <v>0</v>
      </c>
      <c r="G466" s="12">
        <v>0</v>
      </c>
      <c r="H466" s="40" t="s">
        <v>413</v>
      </c>
      <c r="I466" s="38" t="s">
        <v>1580</v>
      </c>
      <c r="J466" s="40" t="s">
        <v>1581</v>
      </c>
      <c r="K466" s="40" t="s">
        <v>1582</v>
      </c>
      <c r="L466" s="40">
        <v>18</v>
      </c>
      <c r="M466" s="40">
        <v>0</v>
      </c>
      <c r="N466" s="40">
        <v>2</v>
      </c>
      <c r="P466" s="40">
        <v>4</v>
      </c>
      <c r="Q466" s="40" t="s">
        <v>78</v>
      </c>
      <c r="R466" s="40" t="s">
        <v>78</v>
      </c>
      <c r="S466" s="12">
        <v>227</v>
      </c>
      <c r="T466" s="40">
        <v>0</v>
      </c>
      <c r="U466" s="12">
        <v>1</v>
      </c>
      <c r="V466" s="40">
        <v>0</v>
      </c>
      <c r="W466" s="40">
        <v>1</v>
      </c>
      <c r="X466" s="40">
        <v>0</v>
      </c>
      <c r="Y466" s="40">
        <v>0</v>
      </c>
      <c r="Z466" s="40">
        <v>0</v>
      </c>
      <c r="AA466" s="12">
        <v>0</v>
      </c>
      <c r="AB466" s="38">
        <v>0</v>
      </c>
      <c r="AC466" s="38">
        <v>1</v>
      </c>
      <c r="AD466" s="12">
        <v>0</v>
      </c>
      <c r="AE466" s="40">
        <v>0</v>
      </c>
      <c r="AF466" s="40">
        <v>0</v>
      </c>
      <c r="AG466" s="40">
        <v>0</v>
      </c>
      <c r="AH466" s="40">
        <v>0</v>
      </c>
      <c r="AI466" s="40">
        <v>0</v>
      </c>
      <c r="AJ466" s="40">
        <v>0</v>
      </c>
      <c r="AK466" s="40">
        <v>0</v>
      </c>
      <c r="AL466" s="40">
        <v>0</v>
      </c>
      <c r="AM466" s="40">
        <v>1</v>
      </c>
      <c r="AN466" s="40">
        <v>0</v>
      </c>
      <c r="AO466" s="40">
        <v>0</v>
      </c>
      <c r="AP466" s="40">
        <v>0</v>
      </c>
      <c r="AQ466" s="12">
        <v>0</v>
      </c>
      <c r="AR466" s="40">
        <v>0</v>
      </c>
      <c r="AS466" s="40">
        <v>0</v>
      </c>
      <c r="AT466" s="40">
        <v>1</v>
      </c>
      <c r="AU466" s="40">
        <v>0</v>
      </c>
      <c r="AV466" s="40">
        <v>0</v>
      </c>
      <c r="AW466" s="40">
        <v>0</v>
      </c>
      <c r="AX466" s="40">
        <v>0</v>
      </c>
      <c r="AY466" s="40">
        <v>0</v>
      </c>
      <c r="AZ466" s="40">
        <v>0</v>
      </c>
      <c r="BA466" s="40">
        <v>0</v>
      </c>
      <c r="BB466" s="40">
        <v>0</v>
      </c>
      <c r="BC466" s="12">
        <v>0</v>
      </c>
      <c r="BE466" s="81"/>
    </row>
    <row r="467" spans="1:57" s="40" customFormat="1" x14ac:dyDescent="0.25">
      <c r="A467" s="24">
        <v>0</v>
      </c>
      <c r="B467" s="40">
        <v>0</v>
      </c>
      <c r="C467" s="40">
        <v>1</v>
      </c>
      <c r="D467" s="12">
        <v>0</v>
      </c>
      <c r="E467" s="40">
        <v>1</v>
      </c>
      <c r="F467" s="40">
        <v>0</v>
      </c>
      <c r="G467" s="12">
        <v>0</v>
      </c>
      <c r="H467" s="40" t="s">
        <v>419</v>
      </c>
      <c r="I467" s="38" t="s">
        <v>1583</v>
      </c>
      <c r="J467" s="40" t="s">
        <v>1584</v>
      </c>
      <c r="K467" s="40" t="s">
        <v>1585</v>
      </c>
      <c r="L467" s="40">
        <v>5</v>
      </c>
      <c r="M467" s="40">
        <v>0</v>
      </c>
      <c r="N467" s="40">
        <v>1</v>
      </c>
      <c r="P467" s="40">
        <v>2</v>
      </c>
      <c r="Q467" s="40" t="s">
        <v>78</v>
      </c>
      <c r="R467" s="40" t="s">
        <v>78</v>
      </c>
      <c r="S467" s="12">
        <v>205</v>
      </c>
      <c r="T467" s="40">
        <v>0</v>
      </c>
      <c r="U467" s="12">
        <v>1</v>
      </c>
      <c r="V467" s="38">
        <v>0</v>
      </c>
      <c r="W467" s="38">
        <v>0</v>
      </c>
      <c r="X467" s="38">
        <v>0</v>
      </c>
      <c r="Y467" s="38">
        <v>0</v>
      </c>
      <c r="Z467" s="38">
        <v>1</v>
      </c>
      <c r="AA467" s="12">
        <v>0</v>
      </c>
      <c r="AB467" s="38">
        <v>0</v>
      </c>
      <c r="AC467" s="38">
        <v>1</v>
      </c>
      <c r="AD467" s="12">
        <v>1</v>
      </c>
      <c r="AE467" s="40">
        <v>0</v>
      </c>
      <c r="AF467" s="40">
        <v>0</v>
      </c>
      <c r="AG467" s="40">
        <v>0</v>
      </c>
      <c r="AH467" s="40">
        <v>0</v>
      </c>
      <c r="AI467" s="40">
        <v>0</v>
      </c>
      <c r="AJ467" s="40">
        <v>0</v>
      </c>
      <c r="AK467" s="40">
        <v>0</v>
      </c>
      <c r="AL467" s="40">
        <v>0</v>
      </c>
      <c r="AM467" s="40">
        <v>1</v>
      </c>
      <c r="AN467" s="40">
        <v>0</v>
      </c>
      <c r="AO467" s="40">
        <v>0</v>
      </c>
      <c r="AP467" s="40">
        <v>0</v>
      </c>
      <c r="AQ467" s="12">
        <v>0</v>
      </c>
      <c r="AR467" s="40">
        <v>0</v>
      </c>
      <c r="AS467" s="40">
        <v>0</v>
      </c>
      <c r="AT467" s="40">
        <v>0</v>
      </c>
      <c r="AU467" s="40">
        <v>1</v>
      </c>
      <c r="AV467" s="40">
        <v>0</v>
      </c>
      <c r="AW467" s="40">
        <v>0</v>
      </c>
      <c r="AX467" s="40">
        <v>0</v>
      </c>
      <c r="AY467" s="40">
        <v>0</v>
      </c>
      <c r="AZ467" s="40">
        <v>0</v>
      </c>
      <c r="BA467" s="40">
        <v>0</v>
      </c>
      <c r="BB467" s="40">
        <v>0</v>
      </c>
      <c r="BC467" s="12">
        <v>0</v>
      </c>
      <c r="BE467" s="81"/>
    </row>
    <row r="468" spans="1:57" s="40" customFormat="1" x14ac:dyDescent="0.25">
      <c r="A468" s="24">
        <v>0</v>
      </c>
      <c r="B468" s="40">
        <v>0</v>
      </c>
      <c r="C468" s="40">
        <v>1</v>
      </c>
      <c r="D468" s="12">
        <v>0</v>
      </c>
      <c r="E468" s="40">
        <v>1</v>
      </c>
      <c r="F468" s="40">
        <v>0</v>
      </c>
      <c r="G468" s="12">
        <v>0</v>
      </c>
      <c r="H468" s="40" t="s">
        <v>1586</v>
      </c>
      <c r="I468" s="40" t="s">
        <v>1587</v>
      </c>
      <c r="J468" s="40" t="s">
        <v>1588</v>
      </c>
      <c r="K468" s="40" t="s">
        <v>1589</v>
      </c>
      <c r="L468" s="40">
        <v>9</v>
      </c>
      <c r="M468" s="40">
        <v>0</v>
      </c>
      <c r="N468" s="40">
        <v>1</v>
      </c>
      <c r="P468" s="40">
        <v>2</v>
      </c>
      <c r="Q468" s="40" t="s">
        <v>78</v>
      </c>
      <c r="R468" s="40" t="s">
        <v>78</v>
      </c>
      <c r="S468" s="12">
        <v>143</v>
      </c>
      <c r="T468" s="40">
        <v>0</v>
      </c>
      <c r="U468" s="12">
        <v>1</v>
      </c>
      <c r="V468" s="38">
        <v>0</v>
      </c>
      <c r="W468" s="38">
        <v>0</v>
      </c>
      <c r="X468" s="38">
        <v>0</v>
      </c>
      <c r="Y468" s="38">
        <v>0</v>
      </c>
      <c r="Z468" s="38">
        <v>0</v>
      </c>
      <c r="AA468" s="12">
        <v>1</v>
      </c>
      <c r="AB468" s="38">
        <v>0</v>
      </c>
      <c r="AC468" s="38">
        <v>0</v>
      </c>
      <c r="AD468" s="12">
        <v>0</v>
      </c>
      <c r="AE468" s="40">
        <v>0</v>
      </c>
      <c r="AF468" s="40">
        <v>0</v>
      </c>
      <c r="AG468" s="40">
        <v>0</v>
      </c>
      <c r="AH468" s="40">
        <v>0</v>
      </c>
      <c r="AI468" s="40">
        <v>0</v>
      </c>
      <c r="AJ468" s="40">
        <v>0</v>
      </c>
      <c r="AK468" s="40">
        <v>0</v>
      </c>
      <c r="AL468" s="40">
        <v>0</v>
      </c>
      <c r="AM468" s="40">
        <v>1</v>
      </c>
      <c r="AN468" s="40">
        <v>0</v>
      </c>
      <c r="AO468" s="40">
        <v>0</v>
      </c>
      <c r="AP468" s="40">
        <v>0</v>
      </c>
      <c r="AQ468" s="12">
        <v>0</v>
      </c>
      <c r="AR468" s="38">
        <v>0</v>
      </c>
      <c r="AS468" s="38">
        <v>0</v>
      </c>
      <c r="AT468" s="38">
        <v>0</v>
      </c>
      <c r="AU468" s="38">
        <v>0</v>
      </c>
      <c r="AV468" s="38">
        <v>0</v>
      </c>
      <c r="AW468" s="38">
        <v>0</v>
      </c>
      <c r="AX468" s="38">
        <v>1</v>
      </c>
      <c r="AY468" s="38">
        <v>0</v>
      </c>
      <c r="AZ468" s="38">
        <v>0</v>
      </c>
      <c r="BA468" s="38">
        <v>1</v>
      </c>
      <c r="BB468" s="38">
        <v>0</v>
      </c>
      <c r="BC468" s="12">
        <v>0</v>
      </c>
      <c r="BE468" s="81"/>
    </row>
    <row r="469" spans="1:57" s="40" customFormat="1" x14ac:dyDescent="0.25">
      <c r="A469" s="24">
        <v>0</v>
      </c>
      <c r="B469" s="40">
        <v>0</v>
      </c>
      <c r="C469" s="40">
        <v>1</v>
      </c>
      <c r="D469" s="12">
        <v>0</v>
      </c>
      <c r="E469" s="40">
        <v>1</v>
      </c>
      <c r="F469" s="40">
        <v>0</v>
      </c>
      <c r="G469" s="12">
        <v>0</v>
      </c>
      <c r="H469" s="40" t="s">
        <v>1000</v>
      </c>
      <c r="I469" s="38" t="s">
        <v>1590</v>
      </c>
      <c r="J469" s="40" t="s">
        <v>1591</v>
      </c>
      <c r="K469" s="40" t="s">
        <v>1592</v>
      </c>
      <c r="L469" s="40">
        <v>35</v>
      </c>
      <c r="M469" s="40">
        <v>0</v>
      </c>
      <c r="N469" s="40">
        <v>0</v>
      </c>
      <c r="P469" s="40">
        <v>0</v>
      </c>
      <c r="Q469" s="40" t="s">
        <v>78</v>
      </c>
      <c r="R469" s="40" t="s">
        <v>78</v>
      </c>
      <c r="S469" s="12">
        <v>222</v>
      </c>
      <c r="T469" s="40">
        <v>1</v>
      </c>
      <c r="U469" s="12">
        <v>0</v>
      </c>
      <c r="V469" s="40">
        <v>0</v>
      </c>
      <c r="W469" s="40">
        <v>1</v>
      </c>
      <c r="X469" s="40">
        <v>0</v>
      </c>
      <c r="Y469" s="40">
        <v>0</v>
      </c>
      <c r="Z469" s="40">
        <v>0</v>
      </c>
      <c r="AA469" s="12">
        <v>0</v>
      </c>
      <c r="AB469" s="38">
        <v>0</v>
      </c>
      <c r="AC469" s="38">
        <v>1</v>
      </c>
      <c r="AD469" s="12">
        <v>0</v>
      </c>
      <c r="AE469" s="40">
        <v>0</v>
      </c>
      <c r="AF469" s="40">
        <v>0</v>
      </c>
      <c r="AG469" s="40">
        <v>0</v>
      </c>
      <c r="AH469" s="40">
        <v>0</v>
      </c>
      <c r="AI469" s="40">
        <v>0</v>
      </c>
      <c r="AJ469" s="40">
        <v>0</v>
      </c>
      <c r="AK469" s="40">
        <v>0</v>
      </c>
      <c r="AL469" s="40">
        <v>0</v>
      </c>
      <c r="AM469" s="40">
        <v>1</v>
      </c>
      <c r="AN469" s="40">
        <v>0</v>
      </c>
      <c r="AO469" s="40">
        <v>0</v>
      </c>
      <c r="AP469" s="40">
        <v>0</v>
      </c>
      <c r="AQ469" s="12">
        <v>0</v>
      </c>
      <c r="AR469" s="38">
        <v>0</v>
      </c>
      <c r="AS469" s="38">
        <v>1</v>
      </c>
      <c r="AT469" s="38">
        <v>0</v>
      </c>
      <c r="AU469" s="38">
        <v>0</v>
      </c>
      <c r="AV469" s="38">
        <v>0</v>
      </c>
      <c r="AW469" s="38">
        <v>0</v>
      </c>
      <c r="AX469" s="38">
        <v>0</v>
      </c>
      <c r="AY469" s="38">
        <v>0</v>
      </c>
      <c r="AZ469" s="38">
        <v>0</v>
      </c>
      <c r="BA469" s="38">
        <v>0</v>
      </c>
      <c r="BB469" s="38">
        <v>0</v>
      </c>
      <c r="BC469" s="12">
        <v>0</v>
      </c>
      <c r="BE469" s="81"/>
    </row>
    <row r="470" spans="1:57" s="40" customFormat="1" x14ac:dyDescent="0.25">
      <c r="A470" s="24">
        <v>0</v>
      </c>
      <c r="B470" s="40">
        <v>0</v>
      </c>
      <c r="C470" s="40">
        <v>1</v>
      </c>
      <c r="D470" s="12">
        <v>0</v>
      </c>
      <c r="E470" s="40">
        <v>1</v>
      </c>
      <c r="F470" s="40">
        <v>0</v>
      </c>
      <c r="G470" s="12">
        <v>0</v>
      </c>
      <c r="H470" s="40" t="s">
        <v>1000</v>
      </c>
      <c r="I470" s="38" t="s">
        <v>1593</v>
      </c>
      <c r="J470" s="40" t="s">
        <v>80</v>
      </c>
      <c r="K470" s="40" t="s">
        <v>1594</v>
      </c>
      <c r="L470" s="40">
        <v>3</v>
      </c>
      <c r="M470" s="40">
        <v>0</v>
      </c>
      <c r="N470" s="40">
        <v>1</v>
      </c>
      <c r="O470" s="40">
        <v>236</v>
      </c>
      <c r="P470" s="40">
        <v>1</v>
      </c>
      <c r="Q470" s="40" t="s">
        <v>78</v>
      </c>
      <c r="R470" s="40" t="s">
        <v>78</v>
      </c>
      <c r="S470" s="12">
        <v>307</v>
      </c>
      <c r="T470" s="40">
        <v>1</v>
      </c>
      <c r="U470" s="12">
        <v>0</v>
      </c>
      <c r="V470" s="40">
        <v>1</v>
      </c>
      <c r="W470" s="40">
        <v>0</v>
      </c>
      <c r="X470" s="40">
        <v>0</v>
      </c>
      <c r="Y470" s="40">
        <v>0</v>
      </c>
      <c r="Z470" s="40">
        <v>0</v>
      </c>
      <c r="AA470" s="12">
        <v>0</v>
      </c>
      <c r="AB470" s="38">
        <v>0</v>
      </c>
      <c r="AC470" s="38">
        <v>1</v>
      </c>
      <c r="AD470" s="12">
        <v>1</v>
      </c>
      <c r="AE470" s="40">
        <v>0</v>
      </c>
      <c r="AF470" s="40">
        <v>0</v>
      </c>
      <c r="AG470" s="40">
        <v>0</v>
      </c>
      <c r="AH470" s="40">
        <v>0</v>
      </c>
      <c r="AI470" s="40">
        <v>0</v>
      </c>
      <c r="AJ470" s="40">
        <v>0</v>
      </c>
      <c r="AK470" s="40">
        <v>0</v>
      </c>
      <c r="AL470" s="40">
        <v>0</v>
      </c>
      <c r="AM470" s="40">
        <v>1</v>
      </c>
      <c r="AN470" s="40">
        <v>0</v>
      </c>
      <c r="AO470" s="40">
        <v>0</v>
      </c>
      <c r="AP470" s="40">
        <v>0</v>
      </c>
      <c r="AQ470" s="12">
        <v>0</v>
      </c>
      <c r="AR470" s="38">
        <v>0</v>
      </c>
      <c r="AS470" s="38">
        <v>1</v>
      </c>
      <c r="AT470" s="38">
        <v>0</v>
      </c>
      <c r="AU470" s="38">
        <v>0</v>
      </c>
      <c r="AV470" s="38">
        <v>0</v>
      </c>
      <c r="AW470" s="38">
        <v>0</v>
      </c>
      <c r="AX470" s="38">
        <v>0</v>
      </c>
      <c r="AY470" s="38">
        <v>0</v>
      </c>
      <c r="AZ470" s="38">
        <v>0</v>
      </c>
      <c r="BA470" s="38">
        <v>1</v>
      </c>
      <c r="BB470" s="38">
        <v>0</v>
      </c>
      <c r="BC470" s="12">
        <v>1</v>
      </c>
      <c r="BE470" s="81"/>
    </row>
    <row r="471" spans="1:57" s="37" customFormat="1" x14ac:dyDescent="0.25">
      <c r="A471" s="28">
        <v>0</v>
      </c>
      <c r="B471" s="37">
        <v>0</v>
      </c>
      <c r="C471" s="37">
        <v>1</v>
      </c>
      <c r="D471" s="29">
        <v>0</v>
      </c>
      <c r="E471" s="37">
        <v>1</v>
      </c>
      <c r="F471" s="37">
        <v>0</v>
      </c>
      <c r="G471" s="29">
        <v>0</v>
      </c>
      <c r="H471" s="37" t="s">
        <v>1000</v>
      </c>
      <c r="I471" s="30" t="s">
        <v>1595</v>
      </c>
      <c r="J471" s="37" t="s">
        <v>1596</v>
      </c>
      <c r="K471" s="37" t="s">
        <v>1597</v>
      </c>
      <c r="L471" s="37">
        <v>5</v>
      </c>
      <c r="M471" s="37">
        <v>0</v>
      </c>
      <c r="N471" s="37">
        <v>1</v>
      </c>
      <c r="P471" s="37">
        <v>3</v>
      </c>
      <c r="Q471" s="37" t="s">
        <v>78</v>
      </c>
      <c r="R471" s="37" t="s">
        <v>78</v>
      </c>
      <c r="S471" s="29">
        <v>266</v>
      </c>
      <c r="T471" s="37">
        <v>1</v>
      </c>
      <c r="U471" s="29">
        <v>0</v>
      </c>
      <c r="V471" s="37">
        <v>0</v>
      </c>
      <c r="W471" s="37">
        <v>1</v>
      </c>
      <c r="X471" s="37">
        <v>0</v>
      </c>
      <c r="Y471" s="37">
        <v>0</v>
      </c>
      <c r="Z471" s="37">
        <v>0</v>
      </c>
      <c r="AA471" s="29">
        <v>0</v>
      </c>
      <c r="AB471" s="37">
        <v>0</v>
      </c>
      <c r="AC471" s="37">
        <v>1</v>
      </c>
      <c r="AD471" s="29">
        <v>0</v>
      </c>
      <c r="AE471" s="37">
        <v>0</v>
      </c>
      <c r="AF471" s="37">
        <v>0</v>
      </c>
      <c r="AG471" s="37">
        <v>0</v>
      </c>
      <c r="AH471" s="37">
        <v>0</v>
      </c>
      <c r="AI471" s="37">
        <v>0</v>
      </c>
      <c r="AJ471" s="37">
        <v>0</v>
      </c>
      <c r="AK471" s="37">
        <v>0</v>
      </c>
      <c r="AL471" s="37">
        <v>0</v>
      </c>
      <c r="AM471" s="37">
        <v>1</v>
      </c>
      <c r="AN471" s="37">
        <v>0</v>
      </c>
      <c r="AO471" s="37">
        <v>0</v>
      </c>
      <c r="AP471" s="37">
        <v>0</v>
      </c>
      <c r="AQ471" s="29">
        <v>0</v>
      </c>
      <c r="AR471" s="37">
        <v>0</v>
      </c>
      <c r="AS471" s="37">
        <v>0</v>
      </c>
      <c r="AT471" s="37">
        <v>1</v>
      </c>
      <c r="AU471" s="37">
        <v>0</v>
      </c>
      <c r="AV471" s="37">
        <v>1</v>
      </c>
      <c r="AW471" s="37">
        <v>0</v>
      </c>
      <c r="AX471" s="37">
        <v>0</v>
      </c>
      <c r="AY471" s="37">
        <v>0</v>
      </c>
      <c r="AZ471" s="37">
        <v>0</v>
      </c>
      <c r="BA471" s="37">
        <v>0</v>
      </c>
      <c r="BB471" s="37">
        <v>0</v>
      </c>
      <c r="BC471" s="29">
        <v>0</v>
      </c>
      <c r="BE471" s="82"/>
    </row>
    <row r="472" spans="1:57" s="40" customFormat="1" x14ac:dyDescent="0.25">
      <c r="A472" s="24">
        <v>0</v>
      </c>
      <c r="B472" s="40">
        <v>0</v>
      </c>
      <c r="C472" s="40">
        <v>1</v>
      </c>
      <c r="D472" s="12">
        <v>0</v>
      </c>
      <c r="E472" s="38">
        <v>0</v>
      </c>
      <c r="F472" s="38">
        <v>0</v>
      </c>
      <c r="G472" s="12">
        <v>1</v>
      </c>
      <c r="I472" s="13" t="s">
        <v>1598</v>
      </c>
      <c r="K472" s="40" t="s">
        <v>1599</v>
      </c>
      <c r="L472" s="40">
        <v>81</v>
      </c>
      <c r="M472" s="40">
        <v>1</v>
      </c>
      <c r="P472" s="40">
        <v>8</v>
      </c>
      <c r="S472" s="12">
        <v>569</v>
      </c>
      <c r="T472" s="40">
        <v>1</v>
      </c>
      <c r="U472" s="12">
        <v>1</v>
      </c>
      <c r="V472" s="40">
        <v>0</v>
      </c>
      <c r="W472" s="40">
        <v>1</v>
      </c>
      <c r="X472" s="40">
        <v>0</v>
      </c>
      <c r="Y472" s="40">
        <v>0</v>
      </c>
      <c r="Z472" s="40">
        <v>0</v>
      </c>
      <c r="AA472" s="12">
        <v>0</v>
      </c>
      <c r="AB472" s="40">
        <v>1</v>
      </c>
      <c r="AC472" s="40">
        <v>0</v>
      </c>
      <c r="AD472" s="12">
        <v>1</v>
      </c>
      <c r="AE472" s="40">
        <v>0</v>
      </c>
      <c r="AF472" s="40">
        <v>0</v>
      </c>
      <c r="AG472" s="40">
        <v>0</v>
      </c>
      <c r="AH472" s="40">
        <v>0</v>
      </c>
      <c r="AI472" s="40">
        <v>0</v>
      </c>
      <c r="AJ472" s="40">
        <v>0</v>
      </c>
      <c r="AK472" s="40">
        <v>0</v>
      </c>
      <c r="AL472" s="40">
        <v>0</v>
      </c>
      <c r="AM472" s="40">
        <v>1</v>
      </c>
      <c r="AN472" s="40">
        <v>0</v>
      </c>
      <c r="AO472" s="40">
        <v>0</v>
      </c>
      <c r="AP472" s="40">
        <v>0</v>
      </c>
      <c r="AQ472" s="12">
        <v>0</v>
      </c>
      <c r="AR472" s="40">
        <v>0</v>
      </c>
      <c r="AS472" s="40">
        <v>0</v>
      </c>
      <c r="AT472" s="40">
        <v>0</v>
      </c>
      <c r="AU472" s="40">
        <v>0</v>
      </c>
      <c r="AV472" s="40">
        <v>1</v>
      </c>
      <c r="AW472" s="40">
        <v>0</v>
      </c>
      <c r="AX472" s="40">
        <v>0</v>
      </c>
      <c r="AY472" s="40">
        <v>0</v>
      </c>
      <c r="AZ472" s="40">
        <v>0</v>
      </c>
      <c r="BA472" s="40">
        <v>1</v>
      </c>
      <c r="BB472" s="40">
        <v>0</v>
      </c>
      <c r="BC472" s="12">
        <v>1</v>
      </c>
      <c r="BE472" s="80">
        <f>COUNTA(BC472:BC482)</f>
        <v>11</v>
      </c>
    </row>
    <row r="473" spans="1:57" s="40" customFormat="1" x14ac:dyDescent="0.25">
      <c r="A473" s="24">
        <v>0</v>
      </c>
      <c r="B473" s="40">
        <v>0</v>
      </c>
      <c r="C473" s="40">
        <v>1</v>
      </c>
      <c r="D473" s="12">
        <v>0</v>
      </c>
      <c r="E473" s="38">
        <v>0</v>
      </c>
      <c r="F473" s="38">
        <v>0</v>
      </c>
      <c r="G473" s="12">
        <v>1</v>
      </c>
      <c r="I473" s="13" t="s">
        <v>1600</v>
      </c>
      <c r="K473" s="40" t="s">
        <v>1601</v>
      </c>
      <c r="L473" s="40">
        <v>11</v>
      </c>
      <c r="M473" s="40">
        <v>0</v>
      </c>
      <c r="O473" s="40">
        <v>841</v>
      </c>
      <c r="P473" s="40">
        <v>0</v>
      </c>
      <c r="S473" s="12">
        <v>205</v>
      </c>
      <c r="T473" s="40">
        <v>1</v>
      </c>
      <c r="U473" s="12">
        <v>0</v>
      </c>
      <c r="V473" s="38">
        <v>1</v>
      </c>
      <c r="W473" s="38">
        <v>0</v>
      </c>
      <c r="X473" s="38">
        <v>0</v>
      </c>
      <c r="Y473" s="38">
        <v>0</v>
      </c>
      <c r="Z473" s="38">
        <v>0</v>
      </c>
      <c r="AA473" s="12">
        <v>0</v>
      </c>
      <c r="AB473" s="38">
        <v>1</v>
      </c>
      <c r="AC473" s="38">
        <v>0</v>
      </c>
      <c r="AD473" s="12">
        <v>0</v>
      </c>
      <c r="AE473" s="40">
        <v>0</v>
      </c>
      <c r="AF473" s="40">
        <v>0</v>
      </c>
      <c r="AG473" s="40">
        <v>0</v>
      </c>
      <c r="AH473" s="40">
        <v>0</v>
      </c>
      <c r="AI473" s="40">
        <v>0</v>
      </c>
      <c r="AJ473" s="40">
        <v>0</v>
      </c>
      <c r="AK473" s="40">
        <v>0</v>
      </c>
      <c r="AL473" s="40">
        <v>0</v>
      </c>
      <c r="AM473" s="40">
        <v>1</v>
      </c>
      <c r="AN473" s="40">
        <v>0</v>
      </c>
      <c r="AO473" s="40">
        <v>0</v>
      </c>
      <c r="AP473" s="40">
        <v>0</v>
      </c>
      <c r="AQ473" s="12">
        <v>0</v>
      </c>
      <c r="AR473" s="38">
        <v>0</v>
      </c>
      <c r="AS473" s="38">
        <v>1</v>
      </c>
      <c r="AT473" s="38">
        <v>0</v>
      </c>
      <c r="AU473" s="38">
        <v>0</v>
      </c>
      <c r="AV473" s="38">
        <v>0</v>
      </c>
      <c r="AW473" s="38">
        <v>0</v>
      </c>
      <c r="AX473" s="38">
        <v>0</v>
      </c>
      <c r="AY473" s="38">
        <v>0</v>
      </c>
      <c r="AZ473" s="38">
        <v>0</v>
      </c>
      <c r="BA473" s="38">
        <v>1</v>
      </c>
      <c r="BB473" s="38">
        <v>0</v>
      </c>
      <c r="BC473" s="12">
        <v>1</v>
      </c>
      <c r="BE473" s="81"/>
    </row>
    <row r="474" spans="1:57" s="40" customFormat="1" x14ac:dyDescent="0.25">
      <c r="A474" s="24">
        <v>0</v>
      </c>
      <c r="B474" s="40">
        <v>0</v>
      </c>
      <c r="C474" s="40">
        <v>1</v>
      </c>
      <c r="D474" s="12">
        <v>0</v>
      </c>
      <c r="E474" s="38">
        <v>0</v>
      </c>
      <c r="F474" s="38">
        <v>0</v>
      </c>
      <c r="G474" s="12">
        <v>1</v>
      </c>
      <c r="I474" s="13" t="s">
        <v>1602</v>
      </c>
      <c r="K474" s="40" t="s">
        <v>1570</v>
      </c>
      <c r="L474" s="40">
        <v>16</v>
      </c>
      <c r="M474" s="40">
        <v>0</v>
      </c>
      <c r="P474" s="40">
        <v>0</v>
      </c>
      <c r="S474" s="12">
        <v>86</v>
      </c>
      <c r="T474" s="40">
        <v>0</v>
      </c>
      <c r="U474" s="12">
        <v>1</v>
      </c>
      <c r="V474" s="40">
        <v>0</v>
      </c>
      <c r="W474" s="40">
        <v>1</v>
      </c>
      <c r="X474" s="40">
        <v>0</v>
      </c>
      <c r="Y474" s="40">
        <v>0</v>
      </c>
      <c r="Z474" s="40">
        <v>0</v>
      </c>
      <c r="AA474" s="12">
        <v>0</v>
      </c>
      <c r="AB474" s="38">
        <v>1</v>
      </c>
      <c r="AC474" s="38">
        <v>0</v>
      </c>
      <c r="AD474" s="12">
        <v>0</v>
      </c>
      <c r="AE474" s="40">
        <v>0</v>
      </c>
      <c r="AF474" s="40">
        <v>0</v>
      </c>
      <c r="AG474" s="40">
        <v>0</v>
      </c>
      <c r="AH474" s="40">
        <v>0</v>
      </c>
      <c r="AI474" s="40">
        <v>0</v>
      </c>
      <c r="AJ474" s="40">
        <v>0</v>
      </c>
      <c r="AK474" s="40">
        <v>0</v>
      </c>
      <c r="AL474" s="40">
        <v>0</v>
      </c>
      <c r="AM474" s="40">
        <v>1</v>
      </c>
      <c r="AN474" s="40">
        <v>0</v>
      </c>
      <c r="AO474" s="40">
        <v>0</v>
      </c>
      <c r="AP474" s="40">
        <v>0</v>
      </c>
      <c r="AQ474" s="12">
        <v>0</v>
      </c>
      <c r="AR474" s="40">
        <v>0</v>
      </c>
      <c r="AS474" s="40">
        <v>0</v>
      </c>
      <c r="AT474" s="40">
        <v>1</v>
      </c>
      <c r="AU474" s="40">
        <v>0</v>
      </c>
      <c r="AV474" s="40">
        <v>0</v>
      </c>
      <c r="AW474" s="40">
        <v>0</v>
      </c>
      <c r="AX474" s="40">
        <v>0</v>
      </c>
      <c r="AY474" s="40">
        <v>0</v>
      </c>
      <c r="AZ474" s="40">
        <v>0</v>
      </c>
      <c r="BA474" s="40">
        <v>0</v>
      </c>
      <c r="BB474" s="40">
        <v>0</v>
      </c>
      <c r="BC474" s="12">
        <v>0</v>
      </c>
      <c r="BE474" s="81"/>
    </row>
    <row r="475" spans="1:57" s="40" customFormat="1" x14ac:dyDescent="0.25">
      <c r="A475" s="24">
        <v>0</v>
      </c>
      <c r="B475" s="40">
        <v>0</v>
      </c>
      <c r="C475" s="40">
        <v>1</v>
      </c>
      <c r="D475" s="12">
        <v>0</v>
      </c>
      <c r="E475" s="38">
        <v>0</v>
      </c>
      <c r="F475" s="38">
        <v>0</v>
      </c>
      <c r="G475" s="12">
        <v>1</v>
      </c>
      <c r="I475" s="13" t="s">
        <v>1603</v>
      </c>
      <c r="K475" s="40" t="s">
        <v>1604</v>
      </c>
      <c r="L475" s="40">
        <v>25</v>
      </c>
      <c r="M475" s="40">
        <v>0</v>
      </c>
      <c r="P475" s="40">
        <v>0</v>
      </c>
      <c r="S475" s="12">
        <v>393</v>
      </c>
      <c r="T475" s="40">
        <v>1</v>
      </c>
      <c r="U475" s="12">
        <v>0</v>
      </c>
      <c r="V475" s="40">
        <v>0</v>
      </c>
      <c r="W475" s="40">
        <v>1</v>
      </c>
      <c r="X475" s="40">
        <v>0</v>
      </c>
      <c r="Y475" s="40">
        <v>0</v>
      </c>
      <c r="Z475" s="40">
        <v>0</v>
      </c>
      <c r="AA475" s="12">
        <v>0</v>
      </c>
      <c r="AB475" s="38">
        <v>1</v>
      </c>
      <c r="AC475" s="38">
        <v>0</v>
      </c>
      <c r="AD475" s="12">
        <v>0</v>
      </c>
      <c r="AE475" s="40">
        <v>0</v>
      </c>
      <c r="AF475" s="40">
        <v>0</v>
      </c>
      <c r="AG475" s="40">
        <v>0</v>
      </c>
      <c r="AH475" s="40">
        <v>0</v>
      </c>
      <c r="AI475" s="40">
        <v>0</v>
      </c>
      <c r="AJ475" s="40">
        <v>0</v>
      </c>
      <c r="AK475" s="40">
        <v>0</v>
      </c>
      <c r="AL475" s="40">
        <v>0</v>
      </c>
      <c r="AM475" s="40">
        <v>1</v>
      </c>
      <c r="AN475" s="40">
        <v>0</v>
      </c>
      <c r="AO475" s="40">
        <v>0</v>
      </c>
      <c r="AP475" s="40">
        <v>0</v>
      </c>
      <c r="AQ475" s="12">
        <v>0</v>
      </c>
      <c r="AR475" s="40">
        <v>0</v>
      </c>
      <c r="AS475" s="40">
        <v>0</v>
      </c>
      <c r="AT475" s="40">
        <v>1</v>
      </c>
      <c r="AU475" s="40">
        <v>0</v>
      </c>
      <c r="AV475" s="40">
        <v>0</v>
      </c>
      <c r="AW475" s="40">
        <v>0</v>
      </c>
      <c r="AX475" s="40">
        <v>0</v>
      </c>
      <c r="AY475" s="40">
        <v>0</v>
      </c>
      <c r="AZ475" s="40">
        <v>0</v>
      </c>
      <c r="BA475" s="40">
        <v>0</v>
      </c>
      <c r="BB475" s="40">
        <v>0</v>
      </c>
      <c r="BC475" s="12">
        <v>0</v>
      </c>
      <c r="BE475" s="81"/>
    </row>
    <row r="476" spans="1:57" s="40" customFormat="1" x14ac:dyDescent="0.25">
      <c r="A476" s="24">
        <v>0</v>
      </c>
      <c r="B476" s="40">
        <v>0</v>
      </c>
      <c r="C476" s="40">
        <v>1</v>
      </c>
      <c r="D476" s="12">
        <v>0</v>
      </c>
      <c r="E476" s="38">
        <v>0</v>
      </c>
      <c r="F476" s="38">
        <v>0</v>
      </c>
      <c r="G476" s="12">
        <v>1</v>
      </c>
      <c r="I476" s="13" t="s">
        <v>1605</v>
      </c>
      <c r="K476" s="40" t="s">
        <v>1606</v>
      </c>
      <c r="L476" s="40">
        <v>19</v>
      </c>
      <c r="M476" s="40">
        <v>0</v>
      </c>
      <c r="P476" s="40">
        <v>2</v>
      </c>
      <c r="S476" s="12">
        <v>387</v>
      </c>
      <c r="T476" s="40">
        <v>0</v>
      </c>
      <c r="U476" s="12">
        <v>1</v>
      </c>
      <c r="V476" s="40">
        <v>0</v>
      </c>
      <c r="W476" s="40">
        <v>1</v>
      </c>
      <c r="X476" s="40">
        <v>0</v>
      </c>
      <c r="Y476" s="40">
        <v>0</v>
      </c>
      <c r="Z476" s="40">
        <v>0</v>
      </c>
      <c r="AA476" s="12">
        <v>0</v>
      </c>
      <c r="AB476" s="38">
        <v>1</v>
      </c>
      <c r="AC476" s="38">
        <v>0</v>
      </c>
      <c r="AD476" s="12">
        <v>0</v>
      </c>
      <c r="AE476" s="40">
        <v>0</v>
      </c>
      <c r="AF476" s="40">
        <v>0</v>
      </c>
      <c r="AG476" s="40">
        <v>0</v>
      </c>
      <c r="AH476" s="40">
        <v>0</v>
      </c>
      <c r="AI476" s="40">
        <v>0</v>
      </c>
      <c r="AJ476" s="40">
        <v>0</v>
      </c>
      <c r="AK476" s="40">
        <v>0</v>
      </c>
      <c r="AL476" s="40">
        <v>0</v>
      </c>
      <c r="AM476" s="40">
        <v>1</v>
      </c>
      <c r="AN476" s="40">
        <v>0</v>
      </c>
      <c r="AO476" s="40">
        <v>0</v>
      </c>
      <c r="AP476" s="40">
        <v>0</v>
      </c>
      <c r="AQ476" s="12">
        <v>0</v>
      </c>
      <c r="AR476" s="40">
        <v>0</v>
      </c>
      <c r="AS476" s="40">
        <v>0</v>
      </c>
      <c r="AT476" s="40">
        <v>1</v>
      </c>
      <c r="AU476" s="40">
        <v>0</v>
      </c>
      <c r="AV476" s="40">
        <v>0</v>
      </c>
      <c r="AW476" s="40">
        <v>0</v>
      </c>
      <c r="AX476" s="40">
        <v>0</v>
      </c>
      <c r="AY476" s="40">
        <v>0</v>
      </c>
      <c r="AZ476" s="40">
        <v>0</v>
      </c>
      <c r="BA476" s="40">
        <v>0</v>
      </c>
      <c r="BB476" s="40">
        <v>0</v>
      </c>
      <c r="BC476" s="12">
        <v>0</v>
      </c>
      <c r="BE476" s="81"/>
    </row>
    <row r="477" spans="1:57" s="40" customFormat="1" x14ac:dyDescent="0.25">
      <c r="A477" s="24">
        <v>0</v>
      </c>
      <c r="B477" s="40">
        <v>0</v>
      </c>
      <c r="C477" s="40">
        <v>1</v>
      </c>
      <c r="D477" s="12">
        <v>0</v>
      </c>
      <c r="E477" s="38">
        <v>0</v>
      </c>
      <c r="F477" s="38">
        <v>0</v>
      </c>
      <c r="G477" s="12">
        <v>1</v>
      </c>
      <c r="I477" s="13" t="s">
        <v>1607</v>
      </c>
      <c r="K477" s="40" t="s">
        <v>1608</v>
      </c>
      <c r="L477" s="40">
        <v>80</v>
      </c>
      <c r="M477" s="40">
        <v>0</v>
      </c>
      <c r="P477" s="40">
        <v>4</v>
      </c>
      <c r="S477" s="12">
        <v>270</v>
      </c>
      <c r="T477" s="40">
        <v>0</v>
      </c>
      <c r="U477" s="12">
        <v>1</v>
      </c>
      <c r="V477" s="40">
        <v>0</v>
      </c>
      <c r="W477" s="40">
        <v>1</v>
      </c>
      <c r="X477" s="40">
        <v>0</v>
      </c>
      <c r="Y477" s="40">
        <v>0</v>
      </c>
      <c r="Z477" s="40">
        <v>0</v>
      </c>
      <c r="AA477" s="12">
        <v>0</v>
      </c>
      <c r="AB477" s="38">
        <v>1</v>
      </c>
      <c r="AC477" s="38">
        <v>0</v>
      </c>
      <c r="AD477" s="12">
        <v>0</v>
      </c>
      <c r="AE477" s="40">
        <v>0</v>
      </c>
      <c r="AF477" s="40">
        <v>0</v>
      </c>
      <c r="AG477" s="40">
        <v>0</v>
      </c>
      <c r="AH477" s="40">
        <v>0</v>
      </c>
      <c r="AI477" s="40">
        <v>0</v>
      </c>
      <c r="AJ477" s="40">
        <v>0</v>
      </c>
      <c r="AK477" s="40">
        <v>0</v>
      </c>
      <c r="AL477" s="40">
        <v>0</v>
      </c>
      <c r="AM477" s="40">
        <v>1</v>
      </c>
      <c r="AN477" s="40">
        <v>0</v>
      </c>
      <c r="AO477" s="40">
        <v>0</v>
      </c>
      <c r="AP477" s="40">
        <v>0</v>
      </c>
      <c r="AQ477" s="12">
        <v>0</v>
      </c>
      <c r="AR477" s="40">
        <v>0</v>
      </c>
      <c r="AS477" s="40">
        <v>0</v>
      </c>
      <c r="AT477" s="40">
        <v>1</v>
      </c>
      <c r="AU477" s="40">
        <v>0</v>
      </c>
      <c r="AV477" s="40">
        <v>0</v>
      </c>
      <c r="AW477" s="40">
        <v>0</v>
      </c>
      <c r="AX477" s="40">
        <v>0</v>
      </c>
      <c r="AY477" s="40">
        <v>0</v>
      </c>
      <c r="AZ477" s="40">
        <v>0</v>
      </c>
      <c r="BA477" s="40">
        <v>0</v>
      </c>
      <c r="BB477" s="40">
        <v>0</v>
      </c>
      <c r="BC477" s="12">
        <v>0</v>
      </c>
      <c r="BE477" s="81"/>
    </row>
    <row r="478" spans="1:57" s="40" customFormat="1" x14ac:dyDescent="0.25">
      <c r="A478" s="24">
        <v>0</v>
      </c>
      <c r="B478" s="40">
        <v>0</v>
      </c>
      <c r="C478" s="40">
        <v>1</v>
      </c>
      <c r="D478" s="12">
        <v>0</v>
      </c>
      <c r="E478" s="38">
        <v>0</v>
      </c>
      <c r="F478" s="38">
        <v>0</v>
      </c>
      <c r="G478" s="12">
        <v>1</v>
      </c>
      <c r="I478" s="13" t="s">
        <v>1609</v>
      </c>
      <c r="K478" s="40" t="s">
        <v>1610</v>
      </c>
      <c r="L478" s="40">
        <v>64</v>
      </c>
      <c r="M478" s="40">
        <v>0</v>
      </c>
      <c r="P478" s="40">
        <v>5</v>
      </c>
      <c r="S478" s="12">
        <v>281</v>
      </c>
      <c r="T478" s="40">
        <v>1</v>
      </c>
      <c r="U478" s="12">
        <v>0</v>
      </c>
      <c r="V478" s="40">
        <v>0</v>
      </c>
      <c r="W478" s="40">
        <v>1</v>
      </c>
      <c r="X478" s="40">
        <v>0</v>
      </c>
      <c r="Y478" s="40">
        <v>0</v>
      </c>
      <c r="Z478" s="40">
        <v>0</v>
      </c>
      <c r="AA478" s="12">
        <v>0</v>
      </c>
      <c r="AB478" s="38">
        <v>1</v>
      </c>
      <c r="AC478" s="38">
        <v>0</v>
      </c>
      <c r="AD478" s="12">
        <v>0</v>
      </c>
      <c r="AE478" s="40">
        <v>0</v>
      </c>
      <c r="AF478" s="40">
        <v>0</v>
      </c>
      <c r="AG478" s="40">
        <v>0</v>
      </c>
      <c r="AH478" s="40">
        <v>0</v>
      </c>
      <c r="AI478" s="40">
        <v>0</v>
      </c>
      <c r="AJ478" s="40">
        <v>0</v>
      </c>
      <c r="AK478" s="40">
        <v>0</v>
      </c>
      <c r="AL478" s="40">
        <v>0</v>
      </c>
      <c r="AM478" s="40">
        <v>1</v>
      </c>
      <c r="AN478" s="40">
        <v>0</v>
      </c>
      <c r="AO478" s="40">
        <v>0</v>
      </c>
      <c r="AP478" s="40">
        <v>0</v>
      </c>
      <c r="AQ478" s="12">
        <v>0</v>
      </c>
      <c r="AR478" s="38">
        <v>0</v>
      </c>
      <c r="AS478" s="38">
        <v>1</v>
      </c>
      <c r="AT478" s="38">
        <v>0</v>
      </c>
      <c r="AU478" s="38">
        <v>0</v>
      </c>
      <c r="AV478" s="38">
        <v>0</v>
      </c>
      <c r="AW478" s="38">
        <v>0</v>
      </c>
      <c r="AX478" s="38">
        <v>0</v>
      </c>
      <c r="AY478" s="38">
        <v>0</v>
      </c>
      <c r="AZ478" s="38">
        <v>0</v>
      </c>
      <c r="BA478" s="38">
        <v>0</v>
      </c>
      <c r="BB478" s="38">
        <v>0</v>
      </c>
      <c r="BC478" s="12">
        <v>0</v>
      </c>
      <c r="BE478" s="81"/>
    </row>
    <row r="479" spans="1:57" s="40" customFormat="1" x14ac:dyDescent="0.25">
      <c r="A479" s="24">
        <v>0</v>
      </c>
      <c r="B479" s="40">
        <v>0</v>
      </c>
      <c r="C479" s="40">
        <v>1</v>
      </c>
      <c r="D479" s="12">
        <v>0</v>
      </c>
      <c r="E479" s="38">
        <v>0</v>
      </c>
      <c r="F479" s="38">
        <v>0</v>
      </c>
      <c r="G479" s="12">
        <v>1</v>
      </c>
      <c r="I479" s="13" t="s">
        <v>1611</v>
      </c>
      <c r="K479" s="40" t="s">
        <v>1612</v>
      </c>
      <c r="L479" s="40">
        <v>246</v>
      </c>
      <c r="M479" s="40">
        <v>5</v>
      </c>
      <c r="P479" s="40">
        <v>2</v>
      </c>
      <c r="S479" s="12">
        <v>231</v>
      </c>
      <c r="T479" s="40">
        <v>0</v>
      </c>
      <c r="U479" s="12">
        <v>1</v>
      </c>
      <c r="V479" s="40">
        <v>0</v>
      </c>
      <c r="W479" s="40">
        <v>1</v>
      </c>
      <c r="X479" s="40">
        <v>0</v>
      </c>
      <c r="Y479" s="40">
        <v>0</v>
      </c>
      <c r="Z479" s="40">
        <v>0</v>
      </c>
      <c r="AA479" s="12">
        <v>0</v>
      </c>
      <c r="AB479" s="38">
        <v>1</v>
      </c>
      <c r="AC479" s="38">
        <v>0</v>
      </c>
      <c r="AD479" s="12">
        <v>1</v>
      </c>
      <c r="AE479" s="40">
        <v>0</v>
      </c>
      <c r="AF479" s="40">
        <v>0</v>
      </c>
      <c r="AG479" s="40">
        <v>0</v>
      </c>
      <c r="AH479" s="40">
        <v>0</v>
      </c>
      <c r="AI479" s="40">
        <v>0</v>
      </c>
      <c r="AJ479" s="40">
        <v>0</v>
      </c>
      <c r="AK479" s="40">
        <v>0</v>
      </c>
      <c r="AL479" s="40">
        <v>0</v>
      </c>
      <c r="AM479" s="40">
        <v>1</v>
      </c>
      <c r="AN479" s="40">
        <v>0</v>
      </c>
      <c r="AO479" s="40">
        <v>0</v>
      </c>
      <c r="AP479" s="40">
        <v>0</v>
      </c>
      <c r="AQ479" s="12">
        <v>0</v>
      </c>
      <c r="AR479" s="40">
        <v>0</v>
      </c>
      <c r="AS479" s="40">
        <v>0</v>
      </c>
      <c r="AT479" s="40">
        <v>0</v>
      </c>
      <c r="AU479" s="40">
        <v>1</v>
      </c>
      <c r="AV479" s="40">
        <v>0</v>
      </c>
      <c r="AW479" s="40">
        <v>0</v>
      </c>
      <c r="AX479" s="40">
        <v>0</v>
      </c>
      <c r="AY479" s="40">
        <v>0</v>
      </c>
      <c r="AZ479" s="40">
        <v>0</v>
      </c>
      <c r="BA479" s="40">
        <v>0</v>
      </c>
      <c r="BB479" s="40">
        <v>0</v>
      </c>
      <c r="BC479" s="12">
        <v>0</v>
      </c>
      <c r="BE479" s="81"/>
    </row>
    <row r="480" spans="1:57" s="40" customFormat="1" x14ac:dyDescent="0.25">
      <c r="A480" s="24">
        <v>0</v>
      </c>
      <c r="B480" s="40">
        <v>0</v>
      </c>
      <c r="C480" s="40">
        <v>1</v>
      </c>
      <c r="D480" s="12">
        <v>0</v>
      </c>
      <c r="E480" s="38">
        <v>0</v>
      </c>
      <c r="F480" s="38">
        <v>0</v>
      </c>
      <c r="G480" s="12">
        <v>1</v>
      </c>
      <c r="I480" s="13" t="s">
        <v>1613</v>
      </c>
      <c r="K480" s="40" t="s">
        <v>1594</v>
      </c>
      <c r="L480" s="40">
        <v>30</v>
      </c>
      <c r="M480" s="40">
        <v>0</v>
      </c>
      <c r="O480" s="40">
        <v>1878</v>
      </c>
      <c r="P480" s="40">
        <v>1</v>
      </c>
      <c r="S480" s="12">
        <v>307</v>
      </c>
      <c r="T480" s="40">
        <v>1</v>
      </c>
      <c r="U480" s="12">
        <v>0</v>
      </c>
      <c r="V480" s="38">
        <v>1</v>
      </c>
      <c r="W480" s="38">
        <v>0</v>
      </c>
      <c r="X480" s="38">
        <v>0</v>
      </c>
      <c r="Y480" s="38">
        <v>0</v>
      </c>
      <c r="Z480" s="38">
        <v>0</v>
      </c>
      <c r="AA480" s="12">
        <v>0</v>
      </c>
      <c r="AB480" s="38">
        <v>1</v>
      </c>
      <c r="AC480" s="38">
        <v>0</v>
      </c>
      <c r="AD480" s="12">
        <v>1</v>
      </c>
      <c r="AE480" s="40">
        <v>0</v>
      </c>
      <c r="AF480" s="40">
        <v>0</v>
      </c>
      <c r="AG480" s="40">
        <v>0</v>
      </c>
      <c r="AH480" s="40">
        <v>0</v>
      </c>
      <c r="AI480" s="40">
        <v>0</v>
      </c>
      <c r="AJ480" s="40">
        <v>0</v>
      </c>
      <c r="AK480" s="40">
        <v>0</v>
      </c>
      <c r="AL480" s="40">
        <v>0</v>
      </c>
      <c r="AM480" s="40">
        <v>1</v>
      </c>
      <c r="AN480" s="40">
        <v>0</v>
      </c>
      <c r="AO480" s="40">
        <v>0</v>
      </c>
      <c r="AP480" s="40">
        <v>0</v>
      </c>
      <c r="AQ480" s="12">
        <v>0</v>
      </c>
      <c r="AR480" s="38">
        <v>0</v>
      </c>
      <c r="AS480" s="38">
        <v>1</v>
      </c>
      <c r="AT480" s="38">
        <v>0</v>
      </c>
      <c r="AU480" s="38">
        <v>0</v>
      </c>
      <c r="AV480" s="38">
        <v>0</v>
      </c>
      <c r="AW480" s="38">
        <v>0</v>
      </c>
      <c r="AX480" s="38">
        <v>0</v>
      </c>
      <c r="AY480" s="38">
        <v>0</v>
      </c>
      <c r="AZ480" s="38">
        <v>0</v>
      </c>
      <c r="BA480" s="38">
        <v>1</v>
      </c>
      <c r="BB480" s="38">
        <v>0</v>
      </c>
      <c r="BC480" s="12">
        <v>1</v>
      </c>
      <c r="BE480" s="81"/>
    </row>
    <row r="481" spans="1:57" s="40" customFormat="1" x14ac:dyDescent="0.25">
      <c r="A481" s="24">
        <v>0</v>
      </c>
      <c r="B481" s="40">
        <v>0</v>
      </c>
      <c r="C481" s="40">
        <v>1</v>
      </c>
      <c r="D481" s="12">
        <v>0</v>
      </c>
      <c r="E481" s="38">
        <v>0</v>
      </c>
      <c r="F481" s="38">
        <v>0</v>
      </c>
      <c r="G481" s="12">
        <v>1</v>
      </c>
      <c r="I481" s="13" t="s">
        <v>1614</v>
      </c>
      <c r="K481" s="40" t="s">
        <v>1615</v>
      </c>
      <c r="L481" s="40">
        <v>0</v>
      </c>
      <c r="M481" s="40">
        <v>0</v>
      </c>
      <c r="P481" s="40">
        <v>2</v>
      </c>
      <c r="S481" s="12">
        <v>23</v>
      </c>
      <c r="T481" s="40">
        <v>1</v>
      </c>
      <c r="U481" s="12">
        <v>0</v>
      </c>
      <c r="V481" s="38">
        <v>0</v>
      </c>
      <c r="W481" s="38">
        <v>0</v>
      </c>
      <c r="X481" s="38">
        <v>0</v>
      </c>
      <c r="Y481" s="38">
        <v>0</v>
      </c>
      <c r="Z481" s="38">
        <v>0</v>
      </c>
      <c r="AA481" s="12">
        <v>1</v>
      </c>
      <c r="AB481" s="38">
        <v>0</v>
      </c>
      <c r="AC481" s="38">
        <v>0</v>
      </c>
      <c r="AD481" s="12">
        <v>0</v>
      </c>
      <c r="AE481" s="40">
        <v>0</v>
      </c>
      <c r="AF481" s="40">
        <v>0</v>
      </c>
      <c r="AG481" s="40">
        <v>0</v>
      </c>
      <c r="AH481" s="40">
        <v>0</v>
      </c>
      <c r="AI481" s="40">
        <v>0</v>
      </c>
      <c r="AJ481" s="40">
        <v>0</v>
      </c>
      <c r="AK481" s="40">
        <v>0</v>
      </c>
      <c r="AL481" s="40">
        <v>0</v>
      </c>
      <c r="AM481" s="40">
        <v>1</v>
      </c>
      <c r="AN481" s="40">
        <v>0</v>
      </c>
      <c r="AO481" s="40">
        <v>0</v>
      </c>
      <c r="AP481" s="40">
        <v>0</v>
      </c>
      <c r="AQ481" s="12">
        <v>0</v>
      </c>
      <c r="AR481" s="38">
        <v>0</v>
      </c>
      <c r="AS481" s="38">
        <v>0</v>
      </c>
      <c r="AT481" s="38">
        <v>0</v>
      </c>
      <c r="AU481" s="38">
        <v>0</v>
      </c>
      <c r="AV481" s="38">
        <v>0</v>
      </c>
      <c r="AW481" s="38">
        <v>0</v>
      </c>
      <c r="AX481" s="38">
        <v>0</v>
      </c>
      <c r="AY481" s="38">
        <v>0</v>
      </c>
      <c r="AZ481" s="38">
        <v>0</v>
      </c>
      <c r="BA481" s="38">
        <v>0</v>
      </c>
      <c r="BB481" s="38">
        <v>1</v>
      </c>
      <c r="BC481" s="12">
        <v>0</v>
      </c>
      <c r="BE481" s="81"/>
    </row>
    <row r="482" spans="1:57" s="40" customFormat="1" x14ac:dyDescent="0.25">
      <c r="A482" s="24">
        <v>0</v>
      </c>
      <c r="B482" s="40">
        <v>0</v>
      </c>
      <c r="C482" s="40">
        <v>1</v>
      </c>
      <c r="D482" s="12">
        <v>0</v>
      </c>
      <c r="E482" s="38">
        <v>0</v>
      </c>
      <c r="F482" s="38">
        <v>0</v>
      </c>
      <c r="G482" s="12">
        <v>1</v>
      </c>
      <c r="I482" s="13" t="s">
        <v>1616</v>
      </c>
      <c r="K482" s="40" t="s">
        <v>1617</v>
      </c>
      <c r="L482" s="40">
        <v>32</v>
      </c>
      <c r="M482" s="40">
        <v>1</v>
      </c>
      <c r="P482" s="40">
        <v>3</v>
      </c>
      <c r="S482" s="12">
        <v>266</v>
      </c>
      <c r="T482" s="40">
        <v>1</v>
      </c>
      <c r="U482" s="12">
        <v>0</v>
      </c>
      <c r="V482" s="40">
        <v>0</v>
      </c>
      <c r="W482" s="40">
        <v>1</v>
      </c>
      <c r="X482" s="40">
        <v>0</v>
      </c>
      <c r="Y482" s="40">
        <v>0</v>
      </c>
      <c r="Z482" s="40">
        <v>0</v>
      </c>
      <c r="AA482" s="12">
        <v>0</v>
      </c>
      <c r="AB482" s="40">
        <v>1</v>
      </c>
      <c r="AC482" s="38">
        <v>0</v>
      </c>
      <c r="AD482" s="12">
        <v>0</v>
      </c>
      <c r="AE482" s="40">
        <v>0</v>
      </c>
      <c r="AF482" s="40">
        <v>0</v>
      </c>
      <c r="AG482" s="40">
        <v>0</v>
      </c>
      <c r="AH482" s="40">
        <v>0</v>
      </c>
      <c r="AI482" s="40">
        <v>0</v>
      </c>
      <c r="AJ482" s="40">
        <v>0</v>
      </c>
      <c r="AK482" s="40">
        <v>0</v>
      </c>
      <c r="AL482" s="40">
        <v>0</v>
      </c>
      <c r="AM482" s="40">
        <v>1</v>
      </c>
      <c r="AN482" s="40">
        <v>0</v>
      </c>
      <c r="AO482" s="40">
        <v>0</v>
      </c>
      <c r="AP482" s="40">
        <v>0</v>
      </c>
      <c r="AQ482" s="12">
        <v>0</v>
      </c>
      <c r="AR482" s="40">
        <v>0</v>
      </c>
      <c r="AS482" s="40">
        <v>0</v>
      </c>
      <c r="AT482" s="40">
        <v>1</v>
      </c>
      <c r="AU482" s="40">
        <v>0</v>
      </c>
      <c r="AV482" s="40">
        <v>1</v>
      </c>
      <c r="AW482" s="40">
        <v>0</v>
      </c>
      <c r="AX482" s="40">
        <v>0</v>
      </c>
      <c r="AY482" s="40">
        <v>0</v>
      </c>
      <c r="AZ482" s="40">
        <v>0</v>
      </c>
      <c r="BA482" s="40">
        <v>0</v>
      </c>
      <c r="BB482" s="40">
        <v>0</v>
      </c>
      <c r="BC482" s="12">
        <v>0</v>
      </c>
      <c r="BE482" s="82"/>
    </row>
    <row r="483" spans="1:57" s="39" customFormat="1" x14ac:dyDescent="0.25">
      <c r="A483" s="20">
        <v>0</v>
      </c>
      <c r="B483" s="39">
        <v>0</v>
      </c>
      <c r="C483" s="39">
        <v>1</v>
      </c>
      <c r="D483" s="17">
        <v>0</v>
      </c>
      <c r="E483" s="22">
        <v>0</v>
      </c>
      <c r="F483" s="22">
        <v>1</v>
      </c>
      <c r="G483" s="17">
        <v>0</v>
      </c>
      <c r="H483" s="39" t="s">
        <v>404</v>
      </c>
      <c r="I483" s="22" t="s">
        <v>1618</v>
      </c>
      <c r="J483" s="39" t="s">
        <v>1619</v>
      </c>
      <c r="K483" s="39" t="s">
        <v>1620</v>
      </c>
      <c r="L483" s="39">
        <v>140</v>
      </c>
      <c r="M483" s="39">
        <v>1</v>
      </c>
      <c r="P483" s="39">
        <v>8</v>
      </c>
      <c r="S483" s="17">
        <v>532</v>
      </c>
      <c r="T483" s="39">
        <v>1</v>
      </c>
      <c r="U483" s="17">
        <v>1</v>
      </c>
      <c r="V483" s="39">
        <v>0</v>
      </c>
      <c r="W483" s="39">
        <v>1</v>
      </c>
      <c r="X483" s="39">
        <v>0</v>
      </c>
      <c r="Y483" s="39">
        <v>0</v>
      </c>
      <c r="Z483" s="39">
        <v>0</v>
      </c>
      <c r="AA483" s="17">
        <v>0</v>
      </c>
      <c r="AB483" s="39">
        <v>1</v>
      </c>
      <c r="AC483" s="22">
        <v>1</v>
      </c>
      <c r="AD483" s="17">
        <v>0</v>
      </c>
      <c r="AE483" s="39">
        <v>0</v>
      </c>
      <c r="AF483" s="39">
        <v>0</v>
      </c>
      <c r="AG483" s="39">
        <v>0</v>
      </c>
      <c r="AH483" s="39">
        <v>0</v>
      </c>
      <c r="AI483" s="39">
        <v>0</v>
      </c>
      <c r="AJ483" s="39">
        <v>0</v>
      </c>
      <c r="AK483" s="39">
        <v>0</v>
      </c>
      <c r="AL483" s="39">
        <v>0</v>
      </c>
      <c r="AM483" s="39">
        <v>1</v>
      </c>
      <c r="AN483" s="39">
        <v>0</v>
      </c>
      <c r="AO483" s="39">
        <v>0</v>
      </c>
      <c r="AP483" s="39">
        <v>0</v>
      </c>
      <c r="AQ483" s="17">
        <v>0</v>
      </c>
      <c r="AR483" s="39">
        <v>0</v>
      </c>
      <c r="AS483" s="39">
        <v>0</v>
      </c>
      <c r="AT483" s="39">
        <v>0</v>
      </c>
      <c r="AU483" s="39">
        <v>0</v>
      </c>
      <c r="AV483" s="39">
        <v>1</v>
      </c>
      <c r="AW483" s="39">
        <v>0</v>
      </c>
      <c r="AX483" s="39">
        <v>0</v>
      </c>
      <c r="AY483" s="39">
        <v>0</v>
      </c>
      <c r="AZ483" s="39">
        <v>0</v>
      </c>
      <c r="BA483" s="39">
        <v>1</v>
      </c>
      <c r="BB483" s="39">
        <v>0</v>
      </c>
      <c r="BC483" s="17">
        <v>1</v>
      </c>
      <c r="BE483" s="80">
        <f>COUNTA(BC483:BC487)</f>
        <v>5</v>
      </c>
    </row>
    <row r="484" spans="1:57" s="40" customFormat="1" x14ac:dyDescent="0.25">
      <c r="A484" s="24">
        <v>0</v>
      </c>
      <c r="B484" s="40">
        <v>0</v>
      </c>
      <c r="C484" s="40">
        <v>1</v>
      </c>
      <c r="D484" s="12">
        <v>0</v>
      </c>
      <c r="E484" s="38">
        <v>0</v>
      </c>
      <c r="F484" s="38">
        <v>1</v>
      </c>
      <c r="G484" s="12">
        <v>0</v>
      </c>
      <c r="H484" s="40" t="s">
        <v>409</v>
      </c>
      <c r="I484" s="38" t="s">
        <v>1621</v>
      </c>
      <c r="J484" s="40" t="s">
        <v>1622</v>
      </c>
      <c r="K484" s="40" t="s">
        <v>1573</v>
      </c>
      <c r="L484" s="40">
        <v>271</v>
      </c>
      <c r="M484" s="40">
        <v>3</v>
      </c>
      <c r="P484" s="40">
        <v>2</v>
      </c>
      <c r="S484" s="12">
        <v>184</v>
      </c>
      <c r="T484" s="40">
        <v>0</v>
      </c>
      <c r="U484" s="12">
        <v>1</v>
      </c>
      <c r="V484" s="40">
        <v>0</v>
      </c>
      <c r="W484" s="40">
        <v>1</v>
      </c>
      <c r="X484" s="40">
        <v>0</v>
      </c>
      <c r="Y484" s="40">
        <v>0</v>
      </c>
      <c r="Z484" s="40">
        <v>0</v>
      </c>
      <c r="AA484" s="12">
        <v>0</v>
      </c>
      <c r="AB484" s="38">
        <v>1</v>
      </c>
      <c r="AC484" s="38">
        <v>0</v>
      </c>
      <c r="AD484" s="12">
        <v>0</v>
      </c>
      <c r="AE484" s="40">
        <v>0</v>
      </c>
      <c r="AF484" s="40">
        <v>0</v>
      </c>
      <c r="AG484" s="40">
        <v>0</v>
      </c>
      <c r="AH484" s="40">
        <v>0</v>
      </c>
      <c r="AI484" s="40">
        <v>0</v>
      </c>
      <c r="AJ484" s="40">
        <v>0</v>
      </c>
      <c r="AK484" s="40">
        <v>0</v>
      </c>
      <c r="AL484" s="40">
        <v>0</v>
      </c>
      <c r="AM484" s="40">
        <v>1</v>
      </c>
      <c r="AN484" s="40">
        <v>0</v>
      </c>
      <c r="AO484" s="40">
        <v>0</v>
      </c>
      <c r="AP484" s="40">
        <v>0</v>
      </c>
      <c r="AQ484" s="12">
        <v>0</v>
      </c>
      <c r="AR484" s="40">
        <v>0</v>
      </c>
      <c r="AS484" s="40">
        <v>0</v>
      </c>
      <c r="AT484" s="40">
        <v>0</v>
      </c>
      <c r="AU484" s="40">
        <v>1</v>
      </c>
      <c r="AV484" s="40">
        <v>0</v>
      </c>
      <c r="AW484" s="40">
        <v>0</v>
      </c>
      <c r="AX484" s="40">
        <v>0</v>
      </c>
      <c r="AY484" s="40">
        <v>0</v>
      </c>
      <c r="AZ484" s="40">
        <v>0</v>
      </c>
      <c r="BA484" s="40">
        <v>0</v>
      </c>
      <c r="BB484" s="40">
        <v>0</v>
      </c>
      <c r="BC484" s="12">
        <v>0</v>
      </c>
      <c r="BE484" s="81"/>
    </row>
    <row r="485" spans="1:57" s="40" customFormat="1" x14ac:dyDescent="0.25">
      <c r="A485" s="24">
        <v>0</v>
      </c>
      <c r="B485" s="40">
        <v>0</v>
      </c>
      <c r="C485" s="40">
        <v>1</v>
      </c>
      <c r="D485" s="12">
        <v>0</v>
      </c>
      <c r="E485" s="38">
        <v>0</v>
      </c>
      <c r="F485" s="38">
        <v>1</v>
      </c>
      <c r="G485" s="12">
        <v>0</v>
      </c>
      <c r="H485" s="40" t="s">
        <v>413</v>
      </c>
      <c r="I485" s="38" t="s">
        <v>1623</v>
      </c>
      <c r="J485" s="40" t="s">
        <v>1624</v>
      </c>
      <c r="K485" s="40" t="s">
        <v>1625</v>
      </c>
      <c r="L485" s="40">
        <v>67</v>
      </c>
      <c r="M485" s="40">
        <v>2</v>
      </c>
      <c r="P485" s="40">
        <v>5</v>
      </c>
      <c r="S485" s="12">
        <v>1138</v>
      </c>
      <c r="T485" s="40">
        <v>1</v>
      </c>
      <c r="U485" s="12">
        <v>1</v>
      </c>
      <c r="V485" s="40">
        <v>0</v>
      </c>
      <c r="W485" s="40">
        <v>1</v>
      </c>
      <c r="X485" s="40">
        <v>0</v>
      </c>
      <c r="Y485" s="40">
        <v>0</v>
      </c>
      <c r="Z485" s="40">
        <v>0</v>
      </c>
      <c r="AA485" s="12">
        <v>0</v>
      </c>
      <c r="AB485" s="38">
        <v>0</v>
      </c>
      <c r="AC485" s="38">
        <v>0</v>
      </c>
      <c r="AD485" s="12">
        <v>0</v>
      </c>
      <c r="AE485" s="40">
        <v>0</v>
      </c>
      <c r="AF485" s="40">
        <v>0</v>
      </c>
      <c r="AG485" s="40">
        <v>0</v>
      </c>
      <c r="AH485" s="40">
        <v>0</v>
      </c>
      <c r="AI485" s="40">
        <v>0</v>
      </c>
      <c r="AJ485" s="40">
        <v>0</v>
      </c>
      <c r="AK485" s="40">
        <v>0</v>
      </c>
      <c r="AL485" s="40">
        <v>0</v>
      </c>
      <c r="AM485" s="40">
        <v>1</v>
      </c>
      <c r="AN485" s="40">
        <v>0</v>
      </c>
      <c r="AO485" s="40">
        <v>0</v>
      </c>
      <c r="AP485" s="40">
        <v>0</v>
      </c>
      <c r="AQ485" s="12">
        <v>0</v>
      </c>
      <c r="AR485" s="40">
        <v>0</v>
      </c>
      <c r="AS485" s="40">
        <v>0</v>
      </c>
      <c r="AT485" s="40">
        <v>0</v>
      </c>
      <c r="AU485" s="40">
        <v>0</v>
      </c>
      <c r="AV485" s="40">
        <v>1</v>
      </c>
      <c r="AW485" s="40">
        <v>0</v>
      </c>
      <c r="AX485" s="40">
        <v>1</v>
      </c>
      <c r="AY485" s="40">
        <v>0</v>
      </c>
      <c r="AZ485" s="40">
        <v>0</v>
      </c>
      <c r="BA485" s="40">
        <v>0</v>
      </c>
      <c r="BB485" s="40">
        <v>1</v>
      </c>
      <c r="BC485" s="12">
        <v>0</v>
      </c>
      <c r="BE485" s="81"/>
    </row>
    <row r="486" spans="1:57" s="40" customFormat="1" x14ac:dyDescent="0.25">
      <c r="A486" s="24">
        <v>0</v>
      </c>
      <c r="B486" s="40">
        <v>0</v>
      </c>
      <c r="C486" s="40">
        <v>1</v>
      </c>
      <c r="D486" s="12">
        <v>0</v>
      </c>
      <c r="E486" s="38">
        <v>0</v>
      </c>
      <c r="F486" s="38">
        <v>1</v>
      </c>
      <c r="G486" s="12">
        <v>0</v>
      </c>
      <c r="H486" s="40" t="s">
        <v>419</v>
      </c>
      <c r="I486" s="38" t="s">
        <v>1626</v>
      </c>
      <c r="J486" s="40" t="s">
        <v>1627</v>
      </c>
      <c r="K486" s="40" t="s">
        <v>1628</v>
      </c>
      <c r="L486" s="40">
        <v>343</v>
      </c>
      <c r="M486" s="40">
        <v>0</v>
      </c>
      <c r="P486" s="40">
        <v>2</v>
      </c>
      <c r="S486" s="12">
        <v>205</v>
      </c>
      <c r="T486" s="40">
        <v>0</v>
      </c>
      <c r="U486" s="12">
        <v>1</v>
      </c>
      <c r="V486" s="40">
        <v>0</v>
      </c>
      <c r="W486" s="40">
        <v>1</v>
      </c>
      <c r="X486" s="40">
        <v>0</v>
      </c>
      <c r="Y486" s="40">
        <v>0</v>
      </c>
      <c r="Z486" s="40">
        <v>0</v>
      </c>
      <c r="AA486" s="12">
        <v>0</v>
      </c>
      <c r="AB486" s="38">
        <v>1</v>
      </c>
      <c r="AC486" s="38">
        <v>1</v>
      </c>
      <c r="AD486" s="12">
        <v>0</v>
      </c>
      <c r="AE486" s="40">
        <v>0</v>
      </c>
      <c r="AF486" s="40">
        <v>0</v>
      </c>
      <c r="AG486" s="40">
        <v>0</v>
      </c>
      <c r="AH486" s="40">
        <v>0</v>
      </c>
      <c r="AI486" s="40">
        <v>0</v>
      </c>
      <c r="AJ486" s="40">
        <v>0</v>
      </c>
      <c r="AK486" s="40">
        <v>0</v>
      </c>
      <c r="AL486" s="40">
        <v>0</v>
      </c>
      <c r="AM486" s="40">
        <v>1</v>
      </c>
      <c r="AN486" s="40">
        <v>0</v>
      </c>
      <c r="AO486" s="40">
        <v>0</v>
      </c>
      <c r="AP486" s="40">
        <v>0</v>
      </c>
      <c r="AQ486" s="12">
        <v>0</v>
      </c>
      <c r="AR486" s="40">
        <v>0</v>
      </c>
      <c r="AS486" s="40">
        <v>0</v>
      </c>
      <c r="AT486" s="40">
        <v>0</v>
      </c>
      <c r="AU486" s="40">
        <v>1</v>
      </c>
      <c r="AV486" s="40">
        <v>0</v>
      </c>
      <c r="AW486" s="40">
        <v>0</v>
      </c>
      <c r="AX486" s="40">
        <v>0</v>
      </c>
      <c r="AY486" s="40">
        <v>0</v>
      </c>
      <c r="AZ486" s="40">
        <v>0</v>
      </c>
      <c r="BA486" s="40">
        <v>0</v>
      </c>
      <c r="BB486" s="40">
        <v>0</v>
      </c>
      <c r="BC486" s="12">
        <v>0</v>
      </c>
      <c r="BE486" s="81"/>
    </row>
    <row r="487" spans="1:57" s="37" customFormat="1" x14ac:dyDescent="0.25">
      <c r="A487" s="28">
        <v>0</v>
      </c>
      <c r="B487" s="37">
        <v>0</v>
      </c>
      <c r="C487" s="37">
        <v>1</v>
      </c>
      <c r="D487" s="29">
        <v>0</v>
      </c>
      <c r="E487" s="30">
        <v>0</v>
      </c>
      <c r="F487" s="30">
        <v>1</v>
      </c>
      <c r="G487" s="29">
        <v>0</v>
      </c>
      <c r="H487" s="37" t="s">
        <v>1000</v>
      </c>
      <c r="I487" s="30" t="s">
        <v>1629</v>
      </c>
      <c r="J487" s="37" t="s">
        <v>1630</v>
      </c>
      <c r="K487" s="37" t="s">
        <v>1631</v>
      </c>
      <c r="L487" s="37">
        <v>56</v>
      </c>
      <c r="M487" s="37">
        <v>0</v>
      </c>
      <c r="O487" s="37">
        <v>836</v>
      </c>
      <c r="P487" s="37">
        <v>1</v>
      </c>
      <c r="S487" s="29">
        <v>214</v>
      </c>
      <c r="T487" s="37">
        <v>1</v>
      </c>
      <c r="U487" s="29">
        <v>0</v>
      </c>
      <c r="V487" s="30">
        <v>1</v>
      </c>
      <c r="W487" s="30">
        <v>0</v>
      </c>
      <c r="X487" s="30">
        <v>0</v>
      </c>
      <c r="Y487" s="30">
        <v>0</v>
      </c>
      <c r="Z487" s="30">
        <v>0</v>
      </c>
      <c r="AA487" s="29">
        <v>0</v>
      </c>
      <c r="AB487" s="37">
        <v>1</v>
      </c>
      <c r="AC487" s="37">
        <v>1</v>
      </c>
      <c r="AD487" s="29">
        <v>0</v>
      </c>
      <c r="AE487" s="37">
        <v>0</v>
      </c>
      <c r="AF487" s="37">
        <v>0</v>
      </c>
      <c r="AG487" s="37">
        <v>0</v>
      </c>
      <c r="AH487" s="37">
        <v>0</v>
      </c>
      <c r="AI487" s="37">
        <v>0</v>
      </c>
      <c r="AJ487" s="37">
        <v>0</v>
      </c>
      <c r="AK487" s="37">
        <v>0</v>
      </c>
      <c r="AL487" s="37">
        <v>0</v>
      </c>
      <c r="AM487" s="37">
        <v>1</v>
      </c>
      <c r="AN487" s="37">
        <v>0</v>
      </c>
      <c r="AO487" s="37">
        <v>0</v>
      </c>
      <c r="AP487" s="37">
        <v>0</v>
      </c>
      <c r="AQ487" s="29">
        <v>0</v>
      </c>
      <c r="AR487" s="30">
        <v>0</v>
      </c>
      <c r="AS487" s="30">
        <v>1</v>
      </c>
      <c r="AT487" s="30">
        <v>0</v>
      </c>
      <c r="AU487" s="30">
        <v>0</v>
      </c>
      <c r="AV487" s="30">
        <v>0</v>
      </c>
      <c r="AW487" s="30">
        <v>0</v>
      </c>
      <c r="AX487" s="30">
        <v>0</v>
      </c>
      <c r="AY487" s="30">
        <v>0</v>
      </c>
      <c r="AZ487" s="30">
        <v>0</v>
      </c>
      <c r="BA487" s="30">
        <v>1</v>
      </c>
      <c r="BB487" s="30">
        <v>0</v>
      </c>
      <c r="BC487" s="29">
        <v>1</v>
      </c>
      <c r="BE487" s="82"/>
    </row>
    <row r="488" spans="1:57" s="39" customFormat="1" x14ac:dyDescent="0.25">
      <c r="A488" s="20">
        <v>0</v>
      </c>
      <c r="B488" s="39">
        <v>0</v>
      </c>
      <c r="C488" s="39">
        <v>1</v>
      </c>
      <c r="D488" s="17">
        <v>0</v>
      </c>
      <c r="E488" s="39">
        <v>1</v>
      </c>
      <c r="F488" s="39">
        <v>0</v>
      </c>
      <c r="G488" s="17">
        <v>0</v>
      </c>
      <c r="H488" s="39" t="s">
        <v>438</v>
      </c>
      <c r="I488" s="13" t="s">
        <v>1632</v>
      </c>
      <c r="J488" s="39" t="s">
        <v>1633</v>
      </c>
      <c r="K488" s="39" t="s">
        <v>1634</v>
      </c>
      <c r="L488" s="39">
        <v>2</v>
      </c>
      <c r="M488" s="39">
        <v>0</v>
      </c>
      <c r="N488" s="39">
        <v>1</v>
      </c>
      <c r="P488" s="39">
        <v>0</v>
      </c>
      <c r="Q488" s="39" t="s">
        <v>78</v>
      </c>
      <c r="R488" s="39" t="s">
        <v>78</v>
      </c>
      <c r="S488" s="17">
        <v>117</v>
      </c>
      <c r="T488" s="39">
        <v>0</v>
      </c>
      <c r="U488" s="17">
        <v>1</v>
      </c>
      <c r="V488" s="39">
        <v>0</v>
      </c>
      <c r="W488" s="39">
        <v>1</v>
      </c>
      <c r="X488" s="39">
        <v>0</v>
      </c>
      <c r="Y488" s="39">
        <v>0</v>
      </c>
      <c r="Z488" s="39">
        <v>0</v>
      </c>
      <c r="AA488" s="17">
        <v>0</v>
      </c>
      <c r="AB488" s="39">
        <v>0</v>
      </c>
      <c r="AC488" s="39">
        <v>1</v>
      </c>
      <c r="AD488" s="17">
        <v>0</v>
      </c>
      <c r="AE488" s="22">
        <v>0</v>
      </c>
      <c r="AF488" s="22">
        <v>0</v>
      </c>
      <c r="AG488" s="22">
        <v>0</v>
      </c>
      <c r="AH488" s="22">
        <v>0</v>
      </c>
      <c r="AI488" s="22">
        <v>0</v>
      </c>
      <c r="AJ488" s="22">
        <v>0</v>
      </c>
      <c r="AK488" s="22">
        <v>0</v>
      </c>
      <c r="AL488" s="22">
        <v>1</v>
      </c>
      <c r="AM488" s="22">
        <v>0</v>
      </c>
      <c r="AN488" s="22">
        <v>0</v>
      </c>
      <c r="AO488" s="22">
        <v>0</v>
      </c>
      <c r="AP488" s="22">
        <v>0</v>
      </c>
      <c r="AQ488" s="17">
        <v>0</v>
      </c>
      <c r="AR488" s="39">
        <v>0</v>
      </c>
      <c r="AS488" s="39">
        <v>0</v>
      </c>
      <c r="AT488" s="39">
        <v>1</v>
      </c>
      <c r="AU488" s="39">
        <v>0</v>
      </c>
      <c r="AV488" s="39">
        <v>0</v>
      </c>
      <c r="AW488" s="39">
        <v>0</v>
      </c>
      <c r="AX488" s="39">
        <v>0</v>
      </c>
      <c r="AY488" s="39">
        <v>0</v>
      </c>
      <c r="AZ488" s="39">
        <v>0</v>
      </c>
      <c r="BA488" s="39">
        <v>0</v>
      </c>
      <c r="BB488" s="39">
        <v>0</v>
      </c>
      <c r="BC488" s="17">
        <v>0</v>
      </c>
      <c r="BE488" s="80">
        <f>COUNTA(BC488:BC499)</f>
        <v>12</v>
      </c>
    </row>
    <row r="489" spans="1:57" s="40" customFormat="1" x14ac:dyDescent="0.25">
      <c r="A489" s="24">
        <v>0</v>
      </c>
      <c r="B489" s="40">
        <v>0</v>
      </c>
      <c r="C489" s="40">
        <v>1</v>
      </c>
      <c r="D489" s="12">
        <v>0</v>
      </c>
      <c r="E489" s="40">
        <v>1</v>
      </c>
      <c r="F489" s="40">
        <v>0</v>
      </c>
      <c r="G489" s="12">
        <v>0</v>
      </c>
      <c r="H489" s="40" t="s">
        <v>1635</v>
      </c>
      <c r="I489" s="40" t="s">
        <v>1636</v>
      </c>
      <c r="J489" s="40" t="s">
        <v>1637</v>
      </c>
      <c r="K489" s="40" t="s">
        <v>1638</v>
      </c>
      <c r="L489" s="40">
        <v>3</v>
      </c>
      <c r="M489" s="40">
        <v>0</v>
      </c>
      <c r="N489" s="40">
        <v>0</v>
      </c>
      <c r="P489" s="40">
        <v>4</v>
      </c>
      <c r="Q489" s="40" t="s">
        <v>78</v>
      </c>
      <c r="R489" s="40" t="s">
        <v>78</v>
      </c>
      <c r="S489" s="12">
        <v>114</v>
      </c>
      <c r="T489" s="40">
        <v>1</v>
      </c>
      <c r="U489" s="12">
        <v>0</v>
      </c>
      <c r="V489" s="38">
        <v>0</v>
      </c>
      <c r="W489" s="38">
        <v>0</v>
      </c>
      <c r="X489" s="38">
        <v>0</v>
      </c>
      <c r="Y489" s="38">
        <v>0</v>
      </c>
      <c r="Z489" s="38">
        <v>0</v>
      </c>
      <c r="AA489" s="12">
        <v>1</v>
      </c>
      <c r="AB489" s="38">
        <v>0</v>
      </c>
      <c r="AC489" s="38">
        <v>0</v>
      </c>
      <c r="AD489" s="12">
        <v>0</v>
      </c>
      <c r="AE489" s="40">
        <v>0</v>
      </c>
      <c r="AF489" s="40">
        <v>0</v>
      </c>
      <c r="AG489" s="40">
        <v>0</v>
      </c>
      <c r="AH489" s="40">
        <v>0</v>
      </c>
      <c r="AI489" s="40">
        <v>0</v>
      </c>
      <c r="AJ489" s="40">
        <v>0</v>
      </c>
      <c r="AK489" s="40">
        <v>0</v>
      </c>
      <c r="AL489" s="40">
        <v>1</v>
      </c>
      <c r="AM489" s="40">
        <v>0</v>
      </c>
      <c r="AN489" s="40">
        <v>0</v>
      </c>
      <c r="AO489" s="40">
        <v>0</v>
      </c>
      <c r="AP489" s="40">
        <v>0</v>
      </c>
      <c r="AQ489" s="12">
        <v>0</v>
      </c>
      <c r="AR489" s="38">
        <v>0</v>
      </c>
      <c r="AS489" s="38">
        <v>0</v>
      </c>
      <c r="AT489" s="38">
        <v>0</v>
      </c>
      <c r="AU489" s="38">
        <v>0</v>
      </c>
      <c r="AV489" s="38">
        <v>1</v>
      </c>
      <c r="AW489" s="38">
        <v>0</v>
      </c>
      <c r="AX489" s="38">
        <v>0</v>
      </c>
      <c r="AY489" s="38">
        <v>0</v>
      </c>
      <c r="AZ489" s="38">
        <v>0</v>
      </c>
      <c r="BA489" s="38">
        <v>0</v>
      </c>
      <c r="BB489" s="38">
        <v>0</v>
      </c>
      <c r="BC489" s="12">
        <v>0</v>
      </c>
      <c r="BE489" s="81"/>
    </row>
    <row r="490" spans="1:57" s="40" customFormat="1" x14ac:dyDescent="0.25">
      <c r="A490" s="24">
        <v>0</v>
      </c>
      <c r="B490" s="40">
        <v>0</v>
      </c>
      <c r="C490" s="40">
        <v>1</v>
      </c>
      <c r="D490" s="12">
        <v>0</v>
      </c>
      <c r="E490" s="40">
        <v>1</v>
      </c>
      <c r="F490" s="40">
        <v>0</v>
      </c>
      <c r="G490" s="12">
        <v>0</v>
      </c>
      <c r="H490" s="40" t="s">
        <v>438</v>
      </c>
      <c r="I490" s="13" t="s">
        <v>1639</v>
      </c>
      <c r="J490" s="40" t="s">
        <v>1640</v>
      </c>
      <c r="K490" s="40" t="s">
        <v>1641</v>
      </c>
      <c r="L490" s="40">
        <v>13</v>
      </c>
      <c r="M490" s="40">
        <v>0</v>
      </c>
      <c r="N490" s="40">
        <v>1</v>
      </c>
      <c r="P490" s="40">
        <v>2</v>
      </c>
      <c r="Q490" s="40" t="s">
        <v>78</v>
      </c>
      <c r="R490" s="40" t="s">
        <v>78</v>
      </c>
      <c r="S490" s="12">
        <v>294</v>
      </c>
      <c r="T490" s="40">
        <v>1</v>
      </c>
      <c r="U490" s="12">
        <v>0</v>
      </c>
      <c r="V490" s="40">
        <v>0</v>
      </c>
      <c r="W490" s="40">
        <v>1</v>
      </c>
      <c r="X490" s="40">
        <v>0</v>
      </c>
      <c r="Y490" s="40">
        <v>0</v>
      </c>
      <c r="Z490" s="40">
        <v>0</v>
      </c>
      <c r="AA490" s="12">
        <v>0</v>
      </c>
      <c r="AB490" s="38">
        <v>0</v>
      </c>
      <c r="AC490" s="38">
        <v>1</v>
      </c>
      <c r="AD490" s="12">
        <v>0</v>
      </c>
      <c r="AE490" s="40">
        <v>0</v>
      </c>
      <c r="AF490" s="40">
        <v>0</v>
      </c>
      <c r="AG490" s="40">
        <v>0</v>
      </c>
      <c r="AH490" s="40">
        <v>0</v>
      </c>
      <c r="AI490" s="40">
        <v>0</v>
      </c>
      <c r="AJ490" s="40">
        <v>0</v>
      </c>
      <c r="AK490" s="40">
        <v>0</v>
      </c>
      <c r="AL490" s="40">
        <v>1</v>
      </c>
      <c r="AM490" s="40">
        <v>0</v>
      </c>
      <c r="AN490" s="40">
        <v>0</v>
      </c>
      <c r="AO490" s="40">
        <v>0</v>
      </c>
      <c r="AP490" s="40">
        <v>0</v>
      </c>
      <c r="AQ490" s="12">
        <v>0</v>
      </c>
      <c r="AR490" s="38">
        <v>0</v>
      </c>
      <c r="AS490" s="38">
        <v>1</v>
      </c>
      <c r="AT490" s="38">
        <v>0</v>
      </c>
      <c r="AU490" s="38">
        <v>0</v>
      </c>
      <c r="AV490" s="38">
        <v>0</v>
      </c>
      <c r="AW490" s="38">
        <v>0</v>
      </c>
      <c r="AX490" s="38">
        <v>0</v>
      </c>
      <c r="AY490" s="38">
        <v>0</v>
      </c>
      <c r="AZ490" s="38">
        <v>0</v>
      </c>
      <c r="BA490" s="38">
        <v>0</v>
      </c>
      <c r="BB490" s="38">
        <v>0</v>
      </c>
      <c r="BC490" s="12">
        <v>1</v>
      </c>
      <c r="BE490" s="81"/>
    </row>
    <row r="491" spans="1:57" s="40" customFormat="1" x14ac:dyDescent="0.25">
      <c r="A491" s="24">
        <v>0</v>
      </c>
      <c r="B491" s="40">
        <v>0</v>
      </c>
      <c r="C491" s="40">
        <v>1</v>
      </c>
      <c r="D491" s="12">
        <v>0</v>
      </c>
      <c r="E491" s="40">
        <v>1</v>
      </c>
      <c r="F491" s="40">
        <v>0</v>
      </c>
      <c r="G491" s="12">
        <v>0</v>
      </c>
      <c r="H491" s="40" t="s">
        <v>448</v>
      </c>
      <c r="I491" s="13" t="s">
        <v>1642</v>
      </c>
      <c r="J491" s="40" t="s">
        <v>1643</v>
      </c>
      <c r="K491" s="40" t="s">
        <v>1644</v>
      </c>
      <c r="L491" s="40">
        <v>4</v>
      </c>
      <c r="M491" s="40">
        <v>0</v>
      </c>
      <c r="N491" s="40">
        <v>0</v>
      </c>
      <c r="P491" s="40">
        <v>2</v>
      </c>
      <c r="Q491" s="40" t="s">
        <v>78</v>
      </c>
      <c r="R491" s="40" t="s">
        <v>78</v>
      </c>
      <c r="S491" s="12">
        <v>524</v>
      </c>
      <c r="T491" s="40">
        <v>0</v>
      </c>
      <c r="U491" s="12">
        <v>1</v>
      </c>
      <c r="V491" s="40">
        <v>0</v>
      </c>
      <c r="W491" s="40">
        <v>1</v>
      </c>
      <c r="X491" s="40">
        <v>0</v>
      </c>
      <c r="Y491" s="40">
        <v>0</v>
      </c>
      <c r="Z491" s="40">
        <v>0</v>
      </c>
      <c r="AA491" s="12">
        <v>0</v>
      </c>
      <c r="AB491" s="38">
        <v>0</v>
      </c>
      <c r="AC491" s="38">
        <v>1</v>
      </c>
      <c r="AD491" s="12">
        <v>0</v>
      </c>
      <c r="AE491" s="40">
        <v>0</v>
      </c>
      <c r="AF491" s="40">
        <v>0</v>
      </c>
      <c r="AG491" s="40">
        <v>0</v>
      </c>
      <c r="AH491" s="40">
        <v>0</v>
      </c>
      <c r="AI491" s="40">
        <v>0</v>
      </c>
      <c r="AJ491" s="40">
        <v>0</v>
      </c>
      <c r="AK491" s="40">
        <v>0</v>
      </c>
      <c r="AL491" s="40">
        <v>1</v>
      </c>
      <c r="AM491" s="40">
        <v>0</v>
      </c>
      <c r="AN491" s="40">
        <v>0</v>
      </c>
      <c r="AO491" s="40">
        <v>0</v>
      </c>
      <c r="AP491" s="40">
        <v>0</v>
      </c>
      <c r="AQ491" s="12">
        <v>0</v>
      </c>
      <c r="AR491" s="38">
        <v>0</v>
      </c>
      <c r="AS491" s="38">
        <v>0</v>
      </c>
      <c r="AT491" s="38">
        <v>1</v>
      </c>
      <c r="AU491" s="38">
        <v>0</v>
      </c>
      <c r="AV491" s="38">
        <v>0</v>
      </c>
      <c r="AW491" s="38">
        <v>0</v>
      </c>
      <c r="AX491" s="38">
        <v>0</v>
      </c>
      <c r="AY491" s="38">
        <v>0</v>
      </c>
      <c r="AZ491" s="38">
        <v>0</v>
      </c>
      <c r="BA491" s="38">
        <v>0</v>
      </c>
      <c r="BB491" s="38">
        <v>0</v>
      </c>
      <c r="BC491" s="12">
        <v>0</v>
      </c>
      <c r="BE491" s="81"/>
    </row>
    <row r="492" spans="1:57" s="40" customFormat="1" x14ac:dyDescent="0.25">
      <c r="A492" s="24">
        <v>0</v>
      </c>
      <c r="B492" s="40">
        <v>0</v>
      </c>
      <c r="C492" s="40">
        <v>1</v>
      </c>
      <c r="D492" s="12">
        <v>0</v>
      </c>
      <c r="E492" s="40">
        <v>1</v>
      </c>
      <c r="F492" s="40">
        <v>0</v>
      </c>
      <c r="G492" s="12">
        <v>0</v>
      </c>
      <c r="H492" s="40" t="s">
        <v>448</v>
      </c>
      <c r="I492" s="13" t="s">
        <v>1645</v>
      </c>
      <c r="J492" s="40" t="s">
        <v>80</v>
      </c>
      <c r="K492" s="40" t="s">
        <v>1646</v>
      </c>
      <c r="L492" s="40">
        <v>14</v>
      </c>
      <c r="M492" s="40">
        <v>0</v>
      </c>
      <c r="N492" s="40">
        <v>0</v>
      </c>
      <c r="O492" s="40">
        <v>327</v>
      </c>
      <c r="P492" s="40">
        <v>2</v>
      </c>
      <c r="Q492" s="40" t="s">
        <v>78</v>
      </c>
      <c r="R492" s="40" t="s">
        <v>78</v>
      </c>
      <c r="S492" s="12">
        <v>400</v>
      </c>
      <c r="T492" s="40">
        <v>0</v>
      </c>
      <c r="U492" s="12">
        <v>1</v>
      </c>
      <c r="V492" s="40">
        <v>1</v>
      </c>
      <c r="W492" s="40">
        <v>0</v>
      </c>
      <c r="X492" s="40">
        <v>0</v>
      </c>
      <c r="Y492" s="40">
        <v>0</v>
      </c>
      <c r="Z492" s="40">
        <v>0</v>
      </c>
      <c r="AA492" s="12">
        <v>0</v>
      </c>
      <c r="AB492" s="38">
        <v>0</v>
      </c>
      <c r="AC492" s="38">
        <v>1</v>
      </c>
      <c r="AD492" s="12">
        <v>1</v>
      </c>
      <c r="AE492" s="40">
        <v>0</v>
      </c>
      <c r="AF492" s="40">
        <v>0</v>
      </c>
      <c r="AG492" s="40">
        <v>0</v>
      </c>
      <c r="AH492" s="40">
        <v>0</v>
      </c>
      <c r="AI492" s="40">
        <v>0</v>
      </c>
      <c r="AJ492" s="40">
        <v>0</v>
      </c>
      <c r="AK492" s="40">
        <v>0</v>
      </c>
      <c r="AL492" s="40">
        <v>1</v>
      </c>
      <c r="AM492" s="40">
        <v>0</v>
      </c>
      <c r="AN492" s="40">
        <v>0</v>
      </c>
      <c r="AO492" s="40">
        <v>0</v>
      </c>
      <c r="AP492" s="40">
        <v>0</v>
      </c>
      <c r="AQ492" s="12">
        <v>0</v>
      </c>
      <c r="AR492" s="40">
        <v>0</v>
      </c>
      <c r="AS492" s="40">
        <v>0</v>
      </c>
      <c r="AT492" s="40">
        <v>0</v>
      </c>
      <c r="AU492" s="40">
        <v>1</v>
      </c>
      <c r="AV492" s="40">
        <v>0</v>
      </c>
      <c r="AW492" s="40">
        <v>0</v>
      </c>
      <c r="AX492" s="40">
        <v>0</v>
      </c>
      <c r="AY492" s="40">
        <v>0</v>
      </c>
      <c r="AZ492" s="40">
        <v>0</v>
      </c>
      <c r="BA492" s="40">
        <v>0</v>
      </c>
      <c r="BB492" s="40">
        <v>0</v>
      </c>
      <c r="BC492" s="12">
        <v>0</v>
      </c>
      <c r="BE492" s="81"/>
    </row>
    <row r="493" spans="1:57" s="40" customFormat="1" x14ac:dyDescent="0.25">
      <c r="A493" s="24">
        <v>0</v>
      </c>
      <c r="B493" s="40">
        <v>0</v>
      </c>
      <c r="C493" s="40">
        <v>1</v>
      </c>
      <c r="D493" s="12">
        <v>0</v>
      </c>
      <c r="E493" s="40">
        <v>1</v>
      </c>
      <c r="F493" s="40">
        <v>0</v>
      </c>
      <c r="G493" s="12">
        <v>0</v>
      </c>
      <c r="H493" s="40" t="s">
        <v>448</v>
      </c>
      <c r="I493" s="13" t="s">
        <v>1647</v>
      </c>
      <c r="J493" s="40" t="s">
        <v>1648</v>
      </c>
      <c r="K493" s="40" t="s">
        <v>1649</v>
      </c>
      <c r="L493" s="40">
        <v>9</v>
      </c>
      <c r="M493" s="40">
        <v>2</v>
      </c>
      <c r="N493" s="40">
        <v>2</v>
      </c>
      <c r="P493" s="40">
        <v>3</v>
      </c>
      <c r="Q493" s="40" t="s">
        <v>78</v>
      </c>
      <c r="R493" s="40" t="s">
        <v>78</v>
      </c>
      <c r="S493" s="12">
        <v>444</v>
      </c>
      <c r="T493" s="40">
        <v>1</v>
      </c>
      <c r="U493" s="12">
        <v>0</v>
      </c>
      <c r="V493" s="40">
        <v>0</v>
      </c>
      <c r="W493" s="40">
        <v>1</v>
      </c>
      <c r="X493" s="40">
        <v>0</v>
      </c>
      <c r="Y493" s="40">
        <v>0</v>
      </c>
      <c r="Z493" s="40">
        <v>0</v>
      </c>
      <c r="AA493" s="12">
        <v>0</v>
      </c>
      <c r="AB493" s="38">
        <v>0</v>
      </c>
      <c r="AC493" s="38">
        <v>1</v>
      </c>
      <c r="AD493" s="12">
        <v>1</v>
      </c>
      <c r="AE493" s="40">
        <v>0</v>
      </c>
      <c r="AF493" s="40">
        <v>0</v>
      </c>
      <c r="AG493" s="40">
        <v>0</v>
      </c>
      <c r="AH493" s="40">
        <v>0</v>
      </c>
      <c r="AI493" s="40">
        <v>0</v>
      </c>
      <c r="AJ493" s="40">
        <v>0</v>
      </c>
      <c r="AK493" s="40">
        <v>0</v>
      </c>
      <c r="AL493" s="40">
        <v>1</v>
      </c>
      <c r="AM493" s="40">
        <v>0</v>
      </c>
      <c r="AN493" s="40">
        <v>0</v>
      </c>
      <c r="AO493" s="40">
        <v>0</v>
      </c>
      <c r="AP493" s="40">
        <v>0</v>
      </c>
      <c r="AQ493" s="12">
        <v>0</v>
      </c>
      <c r="AR493" s="38">
        <v>0</v>
      </c>
      <c r="AS493" s="38">
        <v>1</v>
      </c>
      <c r="AT493" s="38">
        <v>0</v>
      </c>
      <c r="AU493" s="38">
        <v>0</v>
      </c>
      <c r="AV493" s="38">
        <v>0</v>
      </c>
      <c r="AW493" s="38">
        <v>0</v>
      </c>
      <c r="AX493" s="38">
        <v>0</v>
      </c>
      <c r="AY493" s="38">
        <v>0</v>
      </c>
      <c r="AZ493" s="38">
        <v>0</v>
      </c>
      <c r="BA493" s="38">
        <v>0</v>
      </c>
      <c r="BB493" s="38">
        <v>0</v>
      </c>
      <c r="BC493" s="12">
        <v>1</v>
      </c>
      <c r="BE493" s="81"/>
    </row>
    <row r="494" spans="1:57" s="40" customFormat="1" x14ac:dyDescent="0.25">
      <c r="A494" s="24">
        <v>0</v>
      </c>
      <c r="B494" s="40">
        <v>0</v>
      </c>
      <c r="C494" s="40">
        <v>1</v>
      </c>
      <c r="D494" s="12">
        <v>0</v>
      </c>
      <c r="E494" s="40">
        <v>1</v>
      </c>
      <c r="F494" s="40">
        <v>0</v>
      </c>
      <c r="G494" s="12">
        <v>0</v>
      </c>
      <c r="H494" s="40" t="s">
        <v>451</v>
      </c>
      <c r="I494" s="13" t="s">
        <v>1650</v>
      </c>
      <c r="J494" s="40" t="s">
        <v>1651</v>
      </c>
      <c r="K494" s="40" t="s">
        <v>1652</v>
      </c>
      <c r="L494" s="40">
        <v>10</v>
      </c>
      <c r="M494" s="40">
        <v>0</v>
      </c>
      <c r="N494" s="40">
        <v>2</v>
      </c>
      <c r="P494" s="40">
        <v>2</v>
      </c>
      <c r="Q494" s="40" t="s">
        <v>78</v>
      </c>
      <c r="R494" s="40" t="s">
        <v>78</v>
      </c>
      <c r="S494" s="12">
        <v>410</v>
      </c>
      <c r="T494" s="40">
        <v>0</v>
      </c>
      <c r="U494" s="12">
        <v>1</v>
      </c>
      <c r="V494" s="40">
        <v>0</v>
      </c>
      <c r="W494" s="40">
        <v>1</v>
      </c>
      <c r="X494" s="40">
        <v>0</v>
      </c>
      <c r="Y494" s="40">
        <v>0</v>
      </c>
      <c r="Z494" s="40">
        <v>0</v>
      </c>
      <c r="AA494" s="12">
        <v>0</v>
      </c>
      <c r="AB494" s="38">
        <v>0</v>
      </c>
      <c r="AC494" s="38">
        <v>1</v>
      </c>
      <c r="AD494" s="12">
        <v>0</v>
      </c>
      <c r="AE494" s="40">
        <v>0</v>
      </c>
      <c r="AF494" s="40">
        <v>0</v>
      </c>
      <c r="AG494" s="40">
        <v>0</v>
      </c>
      <c r="AH494" s="40">
        <v>0</v>
      </c>
      <c r="AI494" s="40">
        <v>0</v>
      </c>
      <c r="AJ494" s="40">
        <v>0</v>
      </c>
      <c r="AK494" s="40">
        <v>0</v>
      </c>
      <c r="AL494" s="40">
        <v>1</v>
      </c>
      <c r="AM494" s="40">
        <v>0</v>
      </c>
      <c r="AN494" s="40">
        <v>0</v>
      </c>
      <c r="AO494" s="40">
        <v>0</v>
      </c>
      <c r="AP494" s="40">
        <v>0</v>
      </c>
      <c r="AQ494" s="12">
        <v>0</v>
      </c>
      <c r="AR494" s="38">
        <v>0</v>
      </c>
      <c r="AS494" s="38">
        <v>0</v>
      </c>
      <c r="AT494" s="38">
        <v>0</v>
      </c>
      <c r="AU494" s="38">
        <v>0</v>
      </c>
      <c r="AV494" s="38">
        <v>0</v>
      </c>
      <c r="AW494" s="38">
        <v>0</v>
      </c>
      <c r="AX494" s="38">
        <v>0</v>
      </c>
      <c r="AY494" s="38">
        <v>0</v>
      </c>
      <c r="AZ494" s="38">
        <v>1</v>
      </c>
      <c r="BA494" s="38">
        <v>0</v>
      </c>
      <c r="BB494" s="38">
        <v>0</v>
      </c>
      <c r="BC494" s="12">
        <v>0</v>
      </c>
      <c r="BE494" s="81"/>
    </row>
    <row r="495" spans="1:57" s="40" customFormat="1" x14ac:dyDescent="0.25">
      <c r="A495" s="24">
        <v>0</v>
      </c>
      <c r="B495" s="40">
        <v>0</v>
      </c>
      <c r="C495" s="40">
        <v>1</v>
      </c>
      <c r="D495" s="12">
        <v>0</v>
      </c>
      <c r="E495" s="40">
        <v>1</v>
      </c>
      <c r="F495" s="40">
        <v>0</v>
      </c>
      <c r="G495" s="12">
        <v>0</v>
      </c>
      <c r="H495" s="40" t="s">
        <v>451</v>
      </c>
      <c r="I495" s="13" t="s">
        <v>1653</v>
      </c>
      <c r="J495" s="40" t="s">
        <v>1654</v>
      </c>
      <c r="K495" s="40" t="s">
        <v>1655</v>
      </c>
      <c r="L495" s="40">
        <v>6</v>
      </c>
      <c r="M495" s="40">
        <v>0</v>
      </c>
      <c r="N495" s="40">
        <v>2</v>
      </c>
      <c r="P495" s="40">
        <v>0</v>
      </c>
      <c r="Q495" s="40" t="s">
        <v>78</v>
      </c>
      <c r="R495" s="40" t="s">
        <v>78</v>
      </c>
      <c r="S495" s="12">
        <v>350</v>
      </c>
      <c r="T495" s="40">
        <v>0</v>
      </c>
      <c r="U495" s="12">
        <v>1</v>
      </c>
      <c r="V495" s="40">
        <v>0</v>
      </c>
      <c r="W495" s="40">
        <v>1</v>
      </c>
      <c r="X495" s="40">
        <v>0</v>
      </c>
      <c r="Y495" s="40">
        <v>0</v>
      </c>
      <c r="Z495" s="40">
        <v>0</v>
      </c>
      <c r="AA495" s="12">
        <v>0</v>
      </c>
      <c r="AB495" s="38">
        <v>0</v>
      </c>
      <c r="AC495" s="38">
        <v>1</v>
      </c>
      <c r="AD495" s="12">
        <v>0</v>
      </c>
      <c r="AE495" s="40">
        <v>0</v>
      </c>
      <c r="AF495" s="40">
        <v>0</v>
      </c>
      <c r="AG495" s="40">
        <v>0</v>
      </c>
      <c r="AH495" s="40">
        <v>0</v>
      </c>
      <c r="AI495" s="40">
        <v>0</v>
      </c>
      <c r="AJ495" s="40">
        <v>0</v>
      </c>
      <c r="AK495" s="40">
        <v>0</v>
      </c>
      <c r="AL495" s="40">
        <v>1</v>
      </c>
      <c r="AM495" s="40">
        <v>0</v>
      </c>
      <c r="AN495" s="40">
        <v>0</v>
      </c>
      <c r="AO495" s="40">
        <v>0</v>
      </c>
      <c r="AP495" s="40">
        <v>0</v>
      </c>
      <c r="AQ495" s="12">
        <v>0</v>
      </c>
      <c r="AR495" s="38">
        <v>0</v>
      </c>
      <c r="AS495" s="38">
        <v>1</v>
      </c>
      <c r="AT495" s="38">
        <v>0</v>
      </c>
      <c r="AU495" s="38">
        <v>0</v>
      </c>
      <c r="AV495" s="38">
        <v>0</v>
      </c>
      <c r="AW495" s="38">
        <v>0</v>
      </c>
      <c r="AX495" s="38">
        <v>0</v>
      </c>
      <c r="AY495" s="38">
        <v>0</v>
      </c>
      <c r="AZ495" s="38">
        <v>0</v>
      </c>
      <c r="BA495" s="38">
        <v>0</v>
      </c>
      <c r="BB495" s="38">
        <v>0</v>
      </c>
      <c r="BC495" s="12">
        <v>1</v>
      </c>
      <c r="BE495" s="81"/>
    </row>
    <row r="496" spans="1:57" s="40" customFormat="1" x14ac:dyDescent="0.25">
      <c r="A496" s="24">
        <v>0</v>
      </c>
      <c r="B496" s="40">
        <v>0</v>
      </c>
      <c r="C496" s="40">
        <v>1</v>
      </c>
      <c r="D496" s="12">
        <v>0</v>
      </c>
      <c r="E496" s="40">
        <v>1</v>
      </c>
      <c r="F496" s="40">
        <v>0</v>
      </c>
      <c r="G496" s="12">
        <v>0</v>
      </c>
      <c r="H496" s="40" t="s">
        <v>776</v>
      </c>
      <c r="I496" s="13" t="s">
        <v>1656</v>
      </c>
      <c r="J496" s="40" t="s">
        <v>80</v>
      </c>
      <c r="K496" s="40" t="s">
        <v>1657</v>
      </c>
      <c r="L496" s="40">
        <v>4</v>
      </c>
      <c r="M496" s="40">
        <v>0</v>
      </c>
      <c r="N496" s="40">
        <v>0</v>
      </c>
      <c r="P496" s="40">
        <v>1</v>
      </c>
      <c r="Q496" s="40" t="s">
        <v>78</v>
      </c>
      <c r="R496" s="40" t="s">
        <v>78</v>
      </c>
      <c r="S496" s="12">
        <v>243</v>
      </c>
      <c r="T496" s="40">
        <v>1</v>
      </c>
      <c r="U496" s="12">
        <v>0</v>
      </c>
      <c r="V496" s="40">
        <v>1</v>
      </c>
      <c r="W496" s="40">
        <v>0</v>
      </c>
      <c r="X496" s="40">
        <v>0</v>
      </c>
      <c r="Y496" s="40">
        <v>0</v>
      </c>
      <c r="Z496" s="40">
        <v>0</v>
      </c>
      <c r="AA496" s="12">
        <v>0</v>
      </c>
      <c r="AB496" s="38">
        <v>0</v>
      </c>
      <c r="AC496" s="38">
        <v>1</v>
      </c>
      <c r="AD496" s="12">
        <v>1</v>
      </c>
      <c r="AE496" s="40">
        <v>0</v>
      </c>
      <c r="AF496" s="40">
        <v>0</v>
      </c>
      <c r="AG496" s="40">
        <v>0</v>
      </c>
      <c r="AH496" s="40">
        <v>0</v>
      </c>
      <c r="AI496" s="40">
        <v>0</v>
      </c>
      <c r="AJ496" s="40">
        <v>0</v>
      </c>
      <c r="AK496" s="40">
        <v>0</v>
      </c>
      <c r="AL496" s="40">
        <v>1</v>
      </c>
      <c r="AM496" s="40">
        <v>0</v>
      </c>
      <c r="AN496" s="40">
        <v>0</v>
      </c>
      <c r="AO496" s="40">
        <v>0</v>
      </c>
      <c r="AP496" s="40">
        <v>0</v>
      </c>
      <c r="AQ496" s="12">
        <v>0</v>
      </c>
      <c r="AR496" s="38">
        <v>0</v>
      </c>
      <c r="AS496" s="38">
        <v>1</v>
      </c>
      <c r="AT496" s="38">
        <v>0</v>
      </c>
      <c r="AU496" s="38">
        <v>0</v>
      </c>
      <c r="AV496" s="38">
        <v>0</v>
      </c>
      <c r="AW496" s="38">
        <v>0</v>
      </c>
      <c r="AX496" s="38">
        <v>0</v>
      </c>
      <c r="AY496" s="38">
        <v>0</v>
      </c>
      <c r="AZ496" s="38">
        <v>0</v>
      </c>
      <c r="BA496" s="38">
        <v>1</v>
      </c>
      <c r="BB496" s="38">
        <v>0</v>
      </c>
      <c r="BC496" s="12">
        <v>1</v>
      </c>
      <c r="BE496" s="81"/>
    </row>
    <row r="497" spans="1:57" s="40" customFormat="1" x14ac:dyDescent="0.25">
      <c r="A497" s="24">
        <v>0</v>
      </c>
      <c r="B497" s="40">
        <v>0</v>
      </c>
      <c r="C497" s="40">
        <v>1</v>
      </c>
      <c r="D497" s="12">
        <v>0</v>
      </c>
      <c r="E497" s="40">
        <v>1</v>
      </c>
      <c r="F497" s="40">
        <v>0</v>
      </c>
      <c r="G497" s="12">
        <v>0</v>
      </c>
      <c r="H497" s="40" t="s">
        <v>776</v>
      </c>
      <c r="I497" s="13" t="s">
        <v>1658</v>
      </c>
      <c r="J497" s="40" t="s">
        <v>1659</v>
      </c>
      <c r="K497" s="40" t="s">
        <v>1660</v>
      </c>
      <c r="L497" s="40">
        <v>2</v>
      </c>
      <c r="M497" s="40">
        <v>0</v>
      </c>
      <c r="N497" s="40">
        <v>0</v>
      </c>
      <c r="P497" s="40">
        <v>0</v>
      </c>
      <c r="Q497" s="40" t="s">
        <v>78</v>
      </c>
      <c r="R497" s="40" t="s">
        <v>78</v>
      </c>
      <c r="S497" s="12">
        <v>237</v>
      </c>
      <c r="T497" s="40">
        <v>1</v>
      </c>
      <c r="U497" s="12">
        <v>0</v>
      </c>
      <c r="V497" s="40">
        <v>0</v>
      </c>
      <c r="W497" s="40">
        <v>1</v>
      </c>
      <c r="X497" s="40">
        <v>0</v>
      </c>
      <c r="Y497" s="40">
        <v>0</v>
      </c>
      <c r="Z497" s="40">
        <v>0</v>
      </c>
      <c r="AA497" s="12">
        <v>0</v>
      </c>
      <c r="AB497" s="38">
        <v>0</v>
      </c>
      <c r="AC497" s="38">
        <v>1</v>
      </c>
      <c r="AD497" s="12">
        <v>0</v>
      </c>
      <c r="AE497" s="40">
        <v>0</v>
      </c>
      <c r="AF497" s="40">
        <v>0</v>
      </c>
      <c r="AG497" s="40">
        <v>0</v>
      </c>
      <c r="AH497" s="40">
        <v>0</v>
      </c>
      <c r="AI497" s="40">
        <v>0</v>
      </c>
      <c r="AJ497" s="40">
        <v>0</v>
      </c>
      <c r="AK497" s="40">
        <v>0</v>
      </c>
      <c r="AL497" s="40">
        <v>1</v>
      </c>
      <c r="AM497" s="40">
        <v>0</v>
      </c>
      <c r="AN497" s="40">
        <v>0</v>
      </c>
      <c r="AO497" s="40">
        <v>0</v>
      </c>
      <c r="AP497" s="40">
        <v>0</v>
      </c>
      <c r="AQ497" s="12">
        <v>0</v>
      </c>
      <c r="AR497" s="38">
        <v>0</v>
      </c>
      <c r="AS497" s="38">
        <v>1</v>
      </c>
      <c r="AT497" s="38">
        <v>0</v>
      </c>
      <c r="AU497" s="38">
        <v>0</v>
      </c>
      <c r="AV497" s="38">
        <v>0</v>
      </c>
      <c r="AW497" s="38">
        <v>0</v>
      </c>
      <c r="AX497" s="38">
        <v>0</v>
      </c>
      <c r="AY497" s="38">
        <v>0</v>
      </c>
      <c r="AZ497" s="38">
        <v>0</v>
      </c>
      <c r="BA497" s="38">
        <v>0</v>
      </c>
      <c r="BB497" s="38">
        <v>0</v>
      </c>
      <c r="BC497" s="12">
        <v>1</v>
      </c>
      <c r="BE497" s="81"/>
    </row>
    <row r="498" spans="1:57" s="40" customFormat="1" x14ac:dyDescent="0.25">
      <c r="A498" s="24">
        <v>0</v>
      </c>
      <c r="B498" s="40">
        <v>0</v>
      </c>
      <c r="C498" s="40">
        <v>1</v>
      </c>
      <c r="D498" s="12">
        <v>0</v>
      </c>
      <c r="E498" s="40">
        <v>1</v>
      </c>
      <c r="F498" s="40">
        <v>0</v>
      </c>
      <c r="G498" s="12">
        <v>0</v>
      </c>
      <c r="H498" s="40" t="s">
        <v>1032</v>
      </c>
      <c r="I498" s="13" t="s">
        <v>1661</v>
      </c>
      <c r="J498" s="40" t="s">
        <v>80</v>
      </c>
      <c r="K498" s="40" t="s">
        <v>1662</v>
      </c>
      <c r="L498" s="40">
        <v>12</v>
      </c>
      <c r="M498" s="40">
        <v>0</v>
      </c>
      <c r="N498" s="40">
        <v>1</v>
      </c>
      <c r="P498" s="40">
        <v>1</v>
      </c>
      <c r="Q498" s="40" t="s">
        <v>78</v>
      </c>
      <c r="R498" s="40" t="s">
        <v>78</v>
      </c>
      <c r="S498" s="12">
        <v>371</v>
      </c>
      <c r="T498" s="40">
        <v>0</v>
      </c>
      <c r="U498" s="12">
        <v>1</v>
      </c>
      <c r="V498" s="40">
        <v>1</v>
      </c>
      <c r="W498" s="40">
        <v>0</v>
      </c>
      <c r="X498" s="40">
        <v>0</v>
      </c>
      <c r="Y498" s="40">
        <v>0</v>
      </c>
      <c r="Z498" s="40">
        <v>0</v>
      </c>
      <c r="AA498" s="12">
        <v>0</v>
      </c>
      <c r="AB498" s="38">
        <v>0</v>
      </c>
      <c r="AC498" s="38">
        <v>0</v>
      </c>
      <c r="AD498" s="12">
        <v>1</v>
      </c>
      <c r="AE498" s="40">
        <v>0</v>
      </c>
      <c r="AF498" s="40">
        <v>0</v>
      </c>
      <c r="AG498" s="40">
        <v>0</v>
      </c>
      <c r="AH498" s="40">
        <v>0</v>
      </c>
      <c r="AI498" s="40">
        <v>0</v>
      </c>
      <c r="AJ498" s="40">
        <v>0</v>
      </c>
      <c r="AK498" s="40">
        <v>0</v>
      </c>
      <c r="AL498" s="40">
        <v>1</v>
      </c>
      <c r="AM498" s="40">
        <v>0</v>
      </c>
      <c r="AN498" s="40">
        <v>0</v>
      </c>
      <c r="AO498" s="40">
        <v>0</v>
      </c>
      <c r="AP498" s="40">
        <v>0</v>
      </c>
      <c r="AQ498" s="12">
        <v>0</v>
      </c>
      <c r="AR498" s="40">
        <v>0</v>
      </c>
      <c r="AS498" s="40">
        <v>0</v>
      </c>
      <c r="AT498" s="40">
        <v>0</v>
      </c>
      <c r="AU498" s="40">
        <v>1</v>
      </c>
      <c r="AV498" s="40">
        <v>0</v>
      </c>
      <c r="AW498" s="40">
        <v>0</v>
      </c>
      <c r="AX498" s="40">
        <v>0</v>
      </c>
      <c r="AY498" s="40">
        <v>0</v>
      </c>
      <c r="AZ498" s="40">
        <v>0</v>
      </c>
      <c r="BA498" s="40">
        <v>0</v>
      </c>
      <c r="BB498" s="40">
        <v>0</v>
      </c>
      <c r="BC498" s="12">
        <v>0</v>
      </c>
      <c r="BE498" s="81"/>
    </row>
    <row r="499" spans="1:57" s="40" customFormat="1" x14ac:dyDescent="0.25">
      <c r="A499" s="24">
        <v>0</v>
      </c>
      <c r="B499" s="40">
        <v>0</v>
      </c>
      <c r="C499" s="40">
        <v>1</v>
      </c>
      <c r="D499" s="12">
        <v>0</v>
      </c>
      <c r="E499" s="40">
        <v>1</v>
      </c>
      <c r="F499" s="40">
        <v>0</v>
      </c>
      <c r="G499" s="12">
        <v>0</v>
      </c>
      <c r="H499" s="40" t="s">
        <v>1032</v>
      </c>
      <c r="I499" s="13" t="s">
        <v>1663</v>
      </c>
      <c r="J499" s="40" t="s">
        <v>1664</v>
      </c>
      <c r="K499" s="40" t="s">
        <v>1665</v>
      </c>
      <c r="L499" s="40">
        <v>10</v>
      </c>
      <c r="M499" s="40">
        <v>0</v>
      </c>
      <c r="N499" s="40">
        <v>0</v>
      </c>
      <c r="P499" s="40">
        <v>0</v>
      </c>
      <c r="Q499" s="40" t="s">
        <v>78</v>
      </c>
      <c r="R499" s="40" t="s">
        <v>78</v>
      </c>
      <c r="S499" s="12">
        <v>389</v>
      </c>
      <c r="T499" s="40">
        <v>0</v>
      </c>
      <c r="U499" s="12">
        <v>1</v>
      </c>
      <c r="V499" s="40">
        <v>0</v>
      </c>
      <c r="W499" s="40">
        <v>1</v>
      </c>
      <c r="X499" s="40">
        <v>0</v>
      </c>
      <c r="Y499" s="40">
        <v>0</v>
      </c>
      <c r="Z499" s="40">
        <v>0</v>
      </c>
      <c r="AA499" s="12">
        <v>0</v>
      </c>
      <c r="AB499" s="40">
        <v>0</v>
      </c>
      <c r="AC499" s="40">
        <v>1</v>
      </c>
      <c r="AD499" s="12">
        <v>0</v>
      </c>
      <c r="AE499" s="40">
        <v>0</v>
      </c>
      <c r="AF499" s="40">
        <v>0</v>
      </c>
      <c r="AG499" s="40">
        <v>0</v>
      </c>
      <c r="AH499" s="40">
        <v>0</v>
      </c>
      <c r="AI499" s="40">
        <v>0</v>
      </c>
      <c r="AJ499" s="40">
        <v>0</v>
      </c>
      <c r="AK499" s="40">
        <v>0</v>
      </c>
      <c r="AL499" s="40">
        <v>1</v>
      </c>
      <c r="AM499" s="40">
        <v>0</v>
      </c>
      <c r="AN499" s="40">
        <v>0</v>
      </c>
      <c r="AO499" s="40">
        <v>0</v>
      </c>
      <c r="AP499" s="40">
        <v>0</v>
      </c>
      <c r="AQ499" s="12">
        <v>0</v>
      </c>
      <c r="AR499" s="40">
        <v>0</v>
      </c>
      <c r="AS499" s="40">
        <v>0</v>
      </c>
      <c r="AT499" s="40">
        <v>1</v>
      </c>
      <c r="AU499" s="40">
        <v>0</v>
      </c>
      <c r="AV499" s="40">
        <v>0</v>
      </c>
      <c r="AW499" s="40">
        <v>0</v>
      </c>
      <c r="AX499" s="40">
        <v>0</v>
      </c>
      <c r="AY499" s="40">
        <v>0</v>
      </c>
      <c r="AZ499" s="40">
        <v>0</v>
      </c>
      <c r="BA499" s="40">
        <v>0</v>
      </c>
      <c r="BB499" s="40">
        <v>0</v>
      </c>
      <c r="BC499" s="12">
        <v>0</v>
      </c>
      <c r="BE499" s="82"/>
    </row>
    <row r="500" spans="1:57" s="39" customFormat="1" x14ac:dyDescent="0.25">
      <c r="A500" s="20">
        <v>0</v>
      </c>
      <c r="B500" s="39">
        <v>0</v>
      </c>
      <c r="C500" s="39">
        <v>1</v>
      </c>
      <c r="D500" s="17">
        <v>0</v>
      </c>
      <c r="E500" s="22">
        <v>0</v>
      </c>
      <c r="F500" s="22">
        <v>0</v>
      </c>
      <c r="G500" s="17">
        <v>1</v>
      </c>
      <c r="I500" s="22" t="s">
        <v>1666</v>
      </c>
      <c r="K500" s="39" t="s">
        <v>1634</v>
      </c>
      <c r="L500" s="39">
        <v>8</v>
      </c>
      <c r="M500" s="39">
        <v>0</v>
      </c>
      <c r="P500" s="39">
        <v>0</v>
      </c>
      <c r="S500" s="17">
        <v>117</v>
      </c>
      <c r="T500" s="39">
        <v>0</v>
      </c>
      <c r="U500" s="17">
        <v>1</v>
      </c>
      <c r="V500" s="39">
        <v>0</v>
      </c>
      <c r="W500" s="39">
        <v>1</v>
      </c>
      <c r="X500" s="39">
        <v>0</v>
      </c>
      <c r="Y500" s="39">
        <v>0</v>
      </c>
      <c r="Z500" s="39">
        <v>0</v>
      </c>
      <c r="AA500" s="17">
        <v>0</v>
      </c>
      <c r="AB500" s="22">
        <v>1</v>
      </c>
      <c r="AC500" s="22">
        <v>0</v>
      </c>
      <c r="AD500" s="17">
        <v>0</v>
      </c>
      <c r="AE500" s="39">
        <v>0</v>
      </c>
      <c r="AF500" s="39">
        <v>0</v>
      </c>
      <c r="AG500" s="39">
        <v>0</v>
      </c>
      <c r="AH500" s="39">
        <v>0</v>
      </c>
      <c r="AI500" s="39">
        <v>0</v>
      </c>
      <c r="AJ500" s="39">
        <v>0</v>
      </c>
      <c r="AK500" s="39">
        <v>0</v>
      </c>
      <c r="AL500" s="39">
        <v>1</v>
      </c>
      <c r="AM500" s="39">
        <v>0</v>
      </c>
      <c r="AN500" s="39">
        <v>0</v>
      </c>
      <c r="AO500" s="39">
        <v>0</v>
      </c>
      <c r="AP500" s="39">
        <v>0</v>
      </c>
      <c r="AQ500" s="17">
        <v>0</v>
      </c>
      <c r="AR500" s="39">
        <v>0</v>
      </c>
      <c r="AS500" s="39">
        <v>0</v>
      </c>
      <c r="AT500" s="39">
        <v>1</v>
      </c>
      <c r="AU500" s="39">
        <v>0</v>
      </c>
      <c r="AV500" s="39">
        <v>0</v>
      </c>
      <c r="AW500" s="39">
        <v>0</v>
      </c>
      <c r="AX500" s="39">
        <v>0</v>
      </c>
      <c r="AY500" s="39">
        <v>0</v>
      </c>
      <c r="AZ500" s="39">
        <v>0</v>
      </c>
      <c r="BA500" s="39">
        <v>0</v>
      </c>
      <c r="BB500" s="39">
        <v>0</v>
      </c>
      <c r="BC500" s="17">
        <v>0</v>
      </c>
      <c r="BE500" s="80">
        <f>COUNTA(BC500:BC513)</f>
        <v>14</v>
      </c>
    </row>
    <row r="501" spans="1:57" s="40" customFormat="1" x14ac:dyDescent="0.25">
      <c r="A501" s="24">
        <v>0</v>
      </c>
      <c r="B501" s="40">
        <v>0</v>
      </c>
      <c r="C501" s="40">
        <v>1</v>
      </c>
      <c r="D501" s="12">
        <v>0</v>
      </c>
      <c r="E501" s="38">
        <v>0</v>
      </c>
      <c r="F501" s="38">
        <v>0</v>
      </c>
      <c r="G501" s="12">
        <v>1</v>
      </c>
      <c r="I501" s="38" t="s">
        <v>1667</v>
      </c>
      <c r="K501" s="40" t="s">
        <v>1668</v>
      </c>
      <c r="L501" s="40">
        <v>10</v>
      </c>
      <c r="M501" s="40">
        <v>0</v>
      </c>
      <c r="P501" s="40">
        <v>1</v>
      </c>
      <c r="S501" s="12">
        <v>225</v>
      </c>
      <c r="T501" s="40">
        <v>0</v>
      </c>
      <c r="U501" s="12">
        <v>1</v>
      </c>
      <c r="V501" s="40">
        <v>0</v>
      </c>
      <c r="W501" s="40">
        <v>1</v>
      </c>
      <c r="X501" s="40">
        <v>0</v>
      </c>
      <c r="Y501" s="40">
        <v>0</v>
      </c>
      <c r="Z501" s="40">
        <v>0</v>
      </c>
      <c r="AA501" s="12">
        <v>0</v>
      </c>
      <c r="AB501" s="38">
        <v>0</v>
      </c>
      <c r="AC501" s="38">
        <v>0</v>
      </c>
      <c r="AD501" s="12">
        <v>0</v>
      </c>
      <c r="AE501" s="40">
        <v>0</v>
      </c>
      <c r="AF501" s="40">
        <v>0</v>
      </c>
      <c r="AG501" s="40">
        <v>0</v>
      </c>
      <c r="AH501" s="40">
        <v>0</v>
      </c>
      <c r="AI501" s="40">
        <v>0</v>
      </c>
      <c r="AJ501" s="40">
        <v>0</v>
      </c>
      <c r="AK501" s="40">
        <v>0</v>
      </c>
      <c r="AL501" s="40">
        <v>1</v>
      </c>
      <c r="AM501" s="40">
        <v>0</v>
      </c>
      <c r="AN501" s="40">
        <v>0</v>
      </c>
      <c r="AO501" s="40">
        <v>0</v>
      </c>
      <c r="AP501" s="40">
        <v>0</v>
      </c>
      <c r="AQ501" s="12">
        <v>0</v>
      </c>
      <c r="AR501" s="38">
        <v>0</v>
      </c>
      <c r="AS501" s="38">
        <v>1</v>
      </c>
      <c r="AT501" s="38">
        <v>0</v>
      </c>
      <c r="AU501" s="38">
        <v>0</v>
      </c>
      <c r="AV501" s="38">
        <v>0</v>
      </c>
      <c r="AW501" s="38">
        <v>0</v>
      </c>
      <c r="AX501" s="38">
        <v>0</v>
      </c>
      <c r="AY501" s="38">
        <v>0</v>
      </c>
      <c r="AZ501" s="38">
        <v>0</v>
      </c>
      <c r="BA501" s="38">
        <v>0</v>
      </c>
      <c r="BB501" s="38">
        <v>0</v>
      </c>
      <c r="BC501" s="12">
        <v>1</v>
      </c>
      <c r="BE501" s="81"/>
    </row>
    <row r="502" spans="1:57" s="40" customFormat="1" x14ac:dyDescent="0.25">
      <c r="A502" s="24">
        <v>0</v>
      </c>
      <c r="B502" s="40">
        <v>0</v>
      </c>
      <c r="C502" s="40">
        <v>1</v>
      </c>
      <c r="D502" s="12">
        <v>0</v>
      </c>
      <c r="E502" s="38">
        <v>0</v>
      </c>
      <c r="F502" s="38">
        <v>0</v>
      </c>
      <c r="G502" s="12">
        <v>1</v>
      </c>
      <c r="I502" s="38" t="s">
        <v>1669</v>
      </c>
      <c r="K502" s="40" t="s">
        <v>1670</v>
      </c>
      <c r="L502" s="40">
        <v>52</v>
      </c>
      <c r="M502" s="40">
        <v>0</v>
      </c>
      <c r="P502" s="40">
        <v>2</v>
      </c>
      <c r="S502" s="12">
        <v>315</v>
      </c>
      <c r="T502" s="40">
        <v>1</v>
      </c>
      <c r="U502" s="12">
        <v>0</v>
      </c>
      <c r="V502" s="40">
        <v>0</v>
      </c>
      <c r="W502" s="40">
        <v>1</v>
      </c>
      <c r="X502" s="40">
        <v>0</v>
      </c>
      <c r="Y502" s="40">
        <v>0</v>
      </c>
      <c r="Z502" s="40">
        <v>0</v>
      </c>
      <c r="AA502" s="12">
        <v>0</v>
      </c>
      <c r="AB502" s="38">
        <v>1</v>
      </c>
      <c r="AC502" s="38">
        <v>0</v>
      </c>
      <c r="AD502" s="12">
        <v>0</v>
      </c>
      <c r="AE502" s="40">
        <v>0</v>
      </c>
      <c r="AF502" s="40">
        <v>0</v>
      </c>
      <c r="AG502" s="40">
        <v>0</v>
      </c>
      <c r="AH502" s="40">
        <v>0</v>
      </c>
      <c r="AI502" s="40">
        <v>0</v>
      </c>
      <c r="AJ502" s="40">
        <v>0</v>
      </c>
      <c r="AK502" s="40">
        <v>0</v>
      </c>
      <c r="AL502" s="40">
        <v>1</v>
      </c>
      <c r="AM502" s="40">
        <v>0</v>
      </c>
      <c r="AN502" s="40">
        <v>0</v>
      </c>
      <c r="AO502" s="40">
        <v>0</v>
      </c>
      <c r="AP502" s="40">
        <v>0</v>
      </c>
      <c r="AQ502" s="12">
        <v>0</v>
      </c>
      <c r="AR502" s="38">
        <v>0</v>
      </c>
      <c r="AS502" s="38">
        <v>1</v>
      </c>
      <c r="AT502" s="38">
        <v>0</v>
      </c>
      <c r="AU502" s="38">
        <v>0</v>
      </c>
      <c r="AV502" s="38">
        <v>0</v>
      </c>
      <c r="AW502" s="38">
        <v>0</v>
      </c>
      <c r="AX502" s="38">
        <v>0</v>
      </c>
      <c r="AY502" s="38">
        <v>0</v>
      </c>
      <c r="AZ502" s="38">
        <v>0</v>
      </c>
      <c r="BA502" s="38">
        <v>0</v>
      </c>
      <c r="BB502" s="38">
        <v>0</v>
      </c>
      <c r="BC502" s="12">
        <v>1</v>
      </c>
      <c r="BE502" s="81"/>
    </row>
    <row r="503" spans="1:57" s="40" customFormat="1" x14ac:dyDescent="0.25">
      <c r="A503" s="24">
        <v>0</v>
      </c>
      <c r="B503" s="40">
        <v>0</v>
      </c>
      <c r="C503" s="40">
        <v>1</v>
      </c>
      <c r="D503" s="12">
        <v>0</v>
      </c>
      <c r="E503" s="38">
        <v>0</v>
      </c>
      <c r="F503" s="38">
        <v>0</v>
      </c>
      <c r="G503" s="12">
        <v>1</v>
      </c>
      <c r="I503" s="38" t="s">
        <v>1671</v>
      </c>
      <c r="K503" s="40" t="s">
        <v>1672</v>
      </c>
      <c r="L503" s="40">
        <v>16</v>
      </c>
      <c r="M503" s="40">
        <v>1</v>
      </c>
      <c r="P503" s="40">
        <v>0</v>
      </c>
      <c r="S503" s="12">
        <v>504</v>
      </c>
      <c r="T503" s="40">
        <v>0</v>
      </c>
      <c r="U503" s="12">
        <v>1</v>
      </c>
      <c r="V503" s="40">
        <v>0</v>
      </c>
      <c r="W503" s="40">
        <v>1</v>
      </c>
      <c r="X503" s="40">
        <v>0</v>
      </c>
      <c r="Y503" s="40">
        <v>0</v>
      </c>
      <c r="Z503" s="40">
        <v>0</v>
      </c>
      <c r="AA503" s="12">
        <v>0</v>
      </c>
      <c r="AB503" s="38">
        <v>1</v>
      </c>
      <c r="AC503" s="38">
        <v>0</v>
      </c>
      <c r="AD503" s="12">
        <v>0</v>
      </c>
      <c r="AE503" s="40">
        <v>0</v>
      </c>
      <c r="AF503" s="40">
        <v>0</v>
      </c>
      <c r="AG503" s="40">
        <v>0</v>
      </c>
      <c r="AH503" s="40">
        <v>0</v>
      </c>
      <c r="AI503" s="40">
        <v>0</v>
      </c>
      <c r="AJ503" s="40">
        <v>0</v>
      </c>
      <c r="AK503" s="40">
        <v>0</v>
      </c>
      <c r="AL503" s="40">
        <v>1</v>
      </c>
      <c r="AM503" s="40">
        <v>0</v>
      </c>
      <c r="AN503" s="40">
        <v>0</v>
      </c>
      <c r="AO503" s="40">
        <v>0</v>
      </c>
      <c r="AP503" s="40">
        <v>0</v>
      </c>
      <c r="AQ503" s="12">
        <v>0</v>
      </c>
      <c r="AR503" s="38">
        <v>0</v>
      </c>
      <c r="AS503" s="38">
        <v>0</v>
      </c>
      <c r="AT503" s="38">
        <v>1</v>
      </c>
      <c r="AU503" s="38">
        <v>0</v>
      </c>
      <c r="AV503" s="38">
        <v>0</v>
      </c>
      <c r="AW503" s="38">
        <v>0</v>
      </c>
      <c r="AX503" s="38">
        <v>0</v>
      </c>
      <c r="AY503" s="38">
        <v>0</v>
      </c>
      <c r="AZ503" s="38">
        <v>0</v>
      </c>
      <c r="BA503" s="38">
        <v>0</v>
      </c>
      <c r="BB503" s="38">
        <v>0</v>
      </c>
      <c r="BC503" s="12">
        <v>0</v>
      </c>
      <c r="BE503" s="81"/>
    </row>
    <row r="504" spans="1:57" s="40" customFormat="1" x14ac:dyDescent="0.25">
      <c r="A504" s="24">
        <v>0</v>
      </c>
      <c r="B504" s="40">
        <v>0</v>
      </c>
      <c r="C504" s="40">
        <v>1</v>
      </c>
      <c r="D504" s="12">
        <v>0</v>
      </c>
      <c r="E504" s="38">
        <v>0</v>
      </c>
      <c r="F504" s="38">
        <v>0</v>
      </c>
      <c r="G504" s="12">
        <v>1</v>
      </c>
      <c r="I504" s="38" t="s">
        <v>1673</v>
      </c>
      <c r="K504" s="40" t="s">
        <v>1674</v>
      </c>
      <c r="L504" s="40">
        <v>109</v>
      </c>
      <c r="M504" s="40">
        <v>1</v>
      </c>
      <c r="O504" s="40">
        <v>2805</v>
      </c>
      <c r="P504" s="40">
        <v>2</v>
      </c>
      <c r="S504" s="12">
        <v>399</v>
      </c>
      <c r="T504" s="40">
        <v>0</v>
      </c>
      <c r="U504" s="12">
        <v>1</v>
      </c>
      <c r="V504" s="40">
        <v>1</v>
      </c>
      <c r="W504" s="40">
        <v>0</v>
      </c>
      <c r="X504" s="40">
        <v>0</v>
      </c>
      <c r="Y504" s="40">
        <v>0</v>
      </c>
      <c r="Z504" s="40">
        <v>0</v>
      </c>
      <c r="AA504" s="12">
        <v>0</v>
      </c>
      <c r="AB504" s="38">
        <v>1</v>
      </c>
      <c r="AC504" s="38">
        <v>0</v>
      </c>
      <c r="AD504" s="12">
        <v>1</v>
      </c>
      <c r="AE504" s="40">
        <v>0</v>
      </c>
      <c r="AF504" s="40">
        <v>0</v>
      </c>
      <c r="AG504" s="40">
        <v>0</v>
      </c>
      <c r="AH504" s="40">
        <v>0</v>
      </c>
      <c r="AI504" s="40">
        <v>0</v>
      </c>
      <c r="AJ504" s="40">
        <v>0</v>
      </c>
      <c r="AK504" s="40">
        <v>0</v>
      </c>
      <c r="AL504" s="40">
        <v>1</v>
      </c>
      <c r="AM504" s="40">
        <v>0</v>
      </c>
      <c r="AN504" s="40">
        <v>0</v>
      </c>
      <c r="AO504" s="40">
        <v>0</v>
      </c>
      <c r="AP504" s="40">
        <v>0</v>
      </c>
      <c r="AQ504" s="12">
        <v>0</v>
      </c>
      <c r="AR504" s="40">
        <v>0</v>
      </c>
      <c r="AS504" s="40">
        <v>0</v>
      </c>
      <c r="AT504" s="40">
        <v>0</v>
      </c>
      <c r="AU504" s="40">
        <v>1</v>
      </c>
      <c r="AV504" s="40">
        <v>0</v>
      </c>
      <c r="AW504" s="40">
        <v>0</v>
      </c>
      <c r="AX504" s="40">
        <v>0</v>
      </c>
      <c r="AY504" s="40">
        <v>0</v>
      </c>
      <c r="AZ504" s="40">
        <v>0</v>
      </c>
      <c r="BA504" s="40">
        <v>0</v>
      </c>
      <c r="BB504" s="40">
        <v>0</v>
      </c>
      <c r="BC504" s="12">
        <v>0</v>
      </c>
      <c r="BE504" s="81"/>
    </row>
    <row r="505" spans="1:57" s="40" customFormat="1" x14ac:dyDescent="0.25">
      <c r="A505" s="24">
        <v>0</v>
      </c>
      <c r="B505" s="40">
        <v>0</v>
      </c>
      <c r="C505" s="40">
        <v>1</v>
      </c>
      <c r="D505" s="12">
        <v>0</v>
      </c>
      <c r="E505" s="38">
        <v>0</v>
      </c>
      <c r="F505" s="38">
        <v>0</v>
      </c>
      <c r="G505" s="12">
        <v>1</v>
      </c>
      <c r="I505" s="38" t="s">
        <v>1675</v>
      </c>
      <c r="K505" s="40" t="s">
        <v>1676</v>
      </c>
      <c r="L505" s="40">
        <v>39</v>
      </c>
      <c r="M505" s="40">
        <v>0</v>
      </c>
      <c r="P505" s="40">
        <v>3</v>
      </c>
      <c r="S505" s="12">
        <v>444</v>
      </c>
      <c r="T505" s="40">
        <v>1</v>
      </c>
      <c r="U505" s="12">
        <v>0</v>
      </c>
      <c r="V505" s="40">
        <v>0</v>
      </c>
      <c r="W505" s="40">
        <v>1</v>
      </c>
      <c r="X505" s="40">
        <v>0</v>
      </c>
      <c r="Y505" s="40">
        <v>0</v>
      </c>
      <c r="Z505" s="40">
        <v>0</v>
      </c>
      <c r="AA505" s="12">
        <v>0</v>
      </c>
      <c r="AB505" s="38">
        <v>1</v>
      </c>
      <c r="AC505" s="38">
        <v>0</v>
      </c>
      <c r="AD505" s="12">
        <v>1</v>
      </c>
      <c r="AE505" s="40">
        <v>0</v>
      </c>
      <c r="AF505" s="40">
        <v>0</v>
      </c>
      <c r="AG505" s="40">
        <v>0</v>
      </c>
      <c r="AH505" s="40">
        <v>0</v>
      </c>
      <c r="AI505" s="40">
        <v>0</v>
      </c>
      <c r="AJ505" s="40">
        <v>0</v>
      </c>
      <c r="AK505" s="40">
        <v>0</v>
      </c>
      <c r="AL505" s="40">
        <v>1</v>
      </c>
      <c r="AM505" s="40">
        <v>0</v>
      </c>
      <c r="AN505" s="40">
        <v>0</v>
      </c>
      <c r="AO505" s="40">
        <v>0</v>
      </c>
      <c r="AP505" s="40">
        <v>0</v>
      </c>
      <c r="AQ505" s="12">
        <v>0</v>
      </c>
      <c r="AR505" s="38">
        <v>0</v>
      </c>
      <c r="AS505" s="38">
        <v>1</v>
      </c>
      <c r="AT505" s="38">
        <v>0</v>
      </c>
      <c r="AU505" s="38">
        <v>0</v>
      </c>
      <c r="AV505" s="38">
        <v>0</v>
      </c>
      <c r="AW505" s="38">
        <v>0</v>
      </c>
      <c r="AX505" s="38">
        <v>0</v>
      </c>
      <c r="AY505" s="38">
        <v>0</v>
      </c>
      <c r="AZ505" s="38">
        <v>0</v>
      </c>
      <c r="BA505" s="38">
        <v>0</v>
      </c>
      <c r="BB505" s="38">
        <v>0</v>
      </c>
      <c r="BC505" s="12">
        <v>1</v>
      </c>
      <c r="BE505" s="81"/>
    </row>
    <row r="506" spans="1:57" s="40" customFormat="1" x14ac:dyDescent="0.25">
      <c r="A506" s="24">
        <v>0</v>
      </c>
      <c r="B506" s="40">
        <v>0</v>
      </c>
      <c r="C506" s="40">
        <v>1</v>
      </c>
      <c r="D506" s="12">
        <v>0</v>
      </c>
      <c r="E506" s="38">
        <v>0</v>
      </c>
      <c r="F506" s="38">
        <v>0</v>
      </c>
      <c r="G506" s="12">
        <v>1</v>
      </c>
      <c r="I506" s="38" t="s">
        <v>1677</v>
      </c>
      <c r="K506" s="40" t="s">
        <v>1678</v>
      </c>
      <c r="L506" s="40">
        <v>28</v>
      </c>
      <c r="M506" s="40">
        <v>0</v>
      </c>
      <c r="P506" s="40">
        <v>1</v>
      </c>
      <c r="S506" s="12">
        <v>348</v>
      </c>
      <c r="T506" s="40">
        <v>1</v>
      </c>
      <c r="U506" s="12">
        <v>0</v>
      </c>
      <c r="V506" s="40">
        <v>0</v>
      </c>
      <c r="W506" s="40">
        <v>1</v>
      </c>
      <c r="X506" s="40">
        <v>0</v>
      </c>
      <c r="Y506" s="40">
        <v>0</v>
      </c>
      <c r="Z506" s="40">
        <v>0</v>
      </c>
      <c r="AA506" s="12">
        <v>0</v>
      </c>
      <c r="AB506" s="38">
        <v>0</v>
      </c>
      <c r="AC506" s="38">
        <v>0</v>
      </c>
      <c r="AD506" s="12">
        <v>0</v>
      </c>
      <c r="AE506" s="40">
        <v>0</v>
      </c>
      <c r="AF506" s="40">
        <v>0</v>
      </c>
      <c r="AG506" s="40">
        <v>0</v>
      </c>
      <c r="AH506" s="40">
        <v>0</v>
      </c>
      <c r="AI506" s="40">
        <v>0</v>
      </c>
      <c r="AJ506" s="40">
        <v>0</v>
      </c>
      <c r="AK506" s="40">
        <v>0</v>
      </c>
      <c r="AL506" s="40">
        <v>1</v>
      </c>
      <c r="AM506" s="40">
        <v>0</v>
      </c>
      <c r="AN506" s="40">
        <v>0</v>
      </c>
      <c r="AO506" s="40">
        <v>0</v>
      </c>
      <c r="AP506" s="40">
        <v>0</v>
      </c>
      <c r="AQ506" s="12">
        <v>0</v>
      </c>
      <c r="AR506" s="38">
        <v>0</v>
      </c>
      <c r="AS506" s="38">
        <v>1</v>
      </c>
      <c r="AT506" s="38">
        <v>0</v>
      </c>
      <c r="AU506" s="38">
        <v>0</v>
      </c>
      <c r="AV506" s="38">
        <v>0</v>
      </c>
      <c r="AW506" s="38">
        <v>0</v>
      </c>
      <c r="AX506" s="38">
        <v>0</v>
      </c>
      <c r="AY506" s="38">
        <v>0</v>
      </c>
      <c r="AZ506" s="38">
        <v>0</v>
      </c>
      <c r="BA506" s="38">
        <v>0</v>
      </c>
      <c r="BB506" s="38">
        <v>0</v>
      </c>
      <c r="BC506" s="12">
        <v>1</v>
      </c>
      <c r="BE506" s="81"/>
    </row>
    <row r="507" spans="1:57" s="40" customFormat="1" x14ac:dyDescent="0.25">
      <c r="A507" s="24">
        <v>0</v>
      </c>
      <c r="B507" s="40">
        <v>0</v>
      </c>
      <c r="C507" s="40">
        <v>1</v>
      </c>
      <c r="D507" s="12">
        <v>0</v>
      </c>
      <c r="E507" s="38">
        <v>0</v>
      </c>
      <c r="F507" s="38">
        <v>0</v>
      </c>
      <c r="G507" s="12">
        <v>1</v>
      </c>
      <c r="I507" s="38" t="s">
        <v>1679</v>
      </c>
      <c r="K507" s="40" t="s">
        <v>1680</v>
      </c>
      <c r="L507" s="40">
        <v>5</v>
      </c>
      <c r="M507" s="40">
        <v>0</v>
      </c>
      <c r="P507" s="40">
        <v>1</v>
      </c>
      <c r="S507" s="12">
        <v>132</v>
      </c>
      <c r="T507" s="40">
        <v>1</v>
      </c>
      <c r="U507" s="12">
        <v>0</v>
      </c>
      <c r="V507" s="38">
        <v>0</v>
      </c>
      <c r="W507" s="38">
        <v>0</v>
      </c>
      <c r="X507" s="38">
        <v>0</v>
      </c>
      <c r="Y507" s="38">
        <v>0</v>
      </c>
      <c r="Z507" s="38">
        <v>0</v>
      </c>
      <c r="AA507" s="12">
        <v>1</v>
      </c>
      <c r="AB507" s="38">
        <v>0</v>
      </c>
      <c r="AC507" s="38">
        <v>0</v>
      </c>
      <c r="AD507" s="12">
        <v>0</v>
      </c>
      <c r="AE507" s="40">
        <v>0</v>
      </c>
      <c r="AF507" s="40">
        <v>0</v>
      </c>
      <c r="AG507" s="40">
        <v>0</v>
      </c>
      <c r="AH507" s="40">
        <v>0</v>
      </c>
      <c r="AI507" s="40">
        <v>0</v>
      </c>
      <c r="AJ507" s="40">
        <v>0</v>
      </c>
      <c r="AK507" s="40">
        <v>0</v>
      </c>
      <c r="AL507" s="40">
        <v>1</v>
      </c>
      <c r="AM507" s="40">
        <v>0</v>
      </c>
      <c r="AN507" s="40">
        <v>0</v>
      </c>
      <c r="AO507" s="40">
        <v>0</v>
      </c>
      <c r="AP507" s="40">
        <v>0</v>
      </c>
      <c r="AQ507" s="12">
        <v>0</v>
      </c>
      <c r="AR507" s="38">
        <v>0</v>
      </c>
      <c r="AS507" s="38">
        <v>0</v>
      </c>
      <c r="AT507" s="38">
        <v>0</v>
      </c>
      <c r="AU507" s="38">
        <v>1</v>
      </c>
      <c r="AV507" s="38">
        <v>0</v>
      </c>
      <c r="AW507" s="38">
        <v>0</v>
      </c>
      <c r="AX507" s="38">
        <v>0</v>
      </c>
      <c r="AY507" s="38">
        <v>0</v>
      </c>
      <c r="AZ507" s="38">
        <v>0</v>
      </c>
      <c r="BA507" s="38">
        <v>0</v>
      </c>
      <c r="BB507" s="38">
        <v>0</v>
      </c>
      <c r="BC507" s="12">
        <v>0</v>
      </c>
      <c r="BE507" s="81"/>
    </row>
    <row r="508" spans="1:57" s="40" customFormat="1" x14ac:dyDescent="0.25">
      <c r="A508" s="24">
        <v>0</v>
      </c>
      <c r="B508" s="40">
        <v>0</v>
      </c>
      <c r="C508" s="40">
        <v>1</v>
      </c>
      <c r="D508" s="12">
        <v>0</v>
      </c>
      <c r="E508" s="38">
        <v>0</v>
      </c>
      <c r="F508" s="38">
        <v>0</v>
      </c>
      <c r="G508" s="12">
        <v>1</v>
      </c>
      <c r="I508" s="38" t="s">
        <v>1681</v>
      </c>
      <c r="K508" s="40" t="s">
        <v>1682</v>
      </c>
      <c r="L508" s="40">
        <v>45</v>
      </c>
      <c r="M508" s="40">
        <v>0</v>
      </c>
      <c r="P508" s="40">
        <v>2</v>
      </c>
      <c r="S508" s="12">
        <v>409</v>
      </c>
      <c r="T508" s="40">
        <v>0</v>
      </c>
      <c r="U508" s="12">
        <v>1</v>
      </c>
      <c r="V508" s="40">
        <v>0</v>
      </c>
      <c r="W508" s="40">
        <v>1</v>
      </c>
      <c r="X508" s="40">
        <v>0</v>
      </c>
      <c r="Y508" s="40">
        <v>0</v>
      </c>
      <c r="Z508" s="40">
        <v>0</v>
      </c>
      <c r="AA508" s="12">
        <v>0</v>
      </c>
      <c r="AB508" s="38">
        <v>1</v>
      </c>
      <c r="AC508" s="38">
        <v>0</v>
      </c>
      <c r="AD508" s="12">
        <v>0</v>
      </c>
      <c r="AE508" s="40">
        <v>0</v>
      </c>
      <c r="AF508" s="40">
        <v>0</v>
      </c>
      <c r="AG508" s="40">
        <v>0</v>
      </c>
      <c r="AH508" s="40">
        <v>0</v>
      </c>
      <c r="AI508" s="40">
        <v>0</v>
      </c>
      <c r="AJ508" s="40">
        <v>0</v>
      </c>
      <c r="AK508" s="40">
        <v>0</v>
      </c>
      <c r="AL508" s="40">
        <v>1</v>
      </c>
      <c r="AM508" s="40">
        <v>0</v>
      </c>
      <c r="AN508" s="40">
        <v>0</v>
      </c>
      <c r="AO508" s="40">
        <v>0</v>
      </c>
      <c r="AP508" s="40">
        <v>0</v>
      </c>
      <c r="AQ508" s="12">
        <v>0</v>
      </c>
      <c r="AR508" s="38">
        <v>0</v>
      </c>
      <c r="AS508" s="38">
        <v>0</v>
      </c>
      <c r="AT508" s="38">
        <v>0</v>
      </c>
      <c r="AU508" s="38">
        <v>0</v>
      </c>
      <c r="AV508" s="38">
        <v>0</v>
      </c>
      <c r="AW508" s="38">
        <v>0</v>
      </c>
      <c r="AX508" s="38">
        <v>0</v>
      </c>
      <c r="AY508" s="38">
        <v>0</v>
      </c>
      <c r="AZ508" s="38">
        <v>1</v>
      </c>
      <c r="BA508" s="38">
        <v>0</v>
      </c>
      <c r="BB508" s="38">
        <v>0</v>
      </c>
      <c r="BC508" s="12">
        <v>0</v>
      </c>
      <c r="BE508" s="81"/>
    </row>
    <row r="509" spans="1:57" s="40" customFormat="1" x14ac:dyDescent="0.25">
      <c r="A509" s="24">
        <v>0</v>
      </c>
      <c r="B509" s="40">
        <v>0</v>
      </c>
      <c r="C509" s="40">
        <v>1</v>
      </c>
      <c r="D509" s="12">
        <v>0</v>
      </c>
      <c r="E509" s="38">
        <v>0</v>
      </c>
      <c r="F509" s="38">
        <v>0</v>
      </c>
      <c r="G509" s="12">
        <v>1</v>
      </c>
      <c r="I509" s="38" t="s">
        <v>1683</v>
      </c>
      <c r="K509" s="40" t="s">
        <v>1684</v>
      </c>
      <c r="L509" s="40">
        <v>38</v>
      </c>
      <c r="M509" s="40">
        <v>0</v>
      </c>
      <c r="P509" s="40">
        <v>0</v>
      </c>
      <c r="S509" s="12">
        <v>351</v>
      </c>
      <c r="T509" s="40">
        <v>0</v>
      </c>
      <c r="U509" s="12">
        <v>1</v>
      </c>
      <c r="V509" s="40">
        <v>0</v>
      </c>
      <c r="W509" s="40">
        <v>1</v>
      </c>
      <c r="X509" s="40">
        <v>0</v>
      </c>
      <c r="Y509" s="40">
        <v>0</v>
      </c>
      <c r="Z509" s="40">
        <v>0</v>
      </c>
      <c r="AA509" s="12">
        <v>0</v>
      </c>
      <c r="AB509" s="38">
        <v>1</v>
      </c>
      <c r="AC509" s="38">
        <v>0</v>
      </c>
      <c r="AD509" s="12">
        <v>0</v>
      </c>
      <c r="AE509" s="40">
        <v>0</v>
      </c>
      <c r="AF509" s="40">
        <v>0</v>
      </c>
      <c r="AG509" s="40">
        <v>0</v>
      </c>
      <c r="AH509" s="40">
        <v>0</v>
      </c>
      <c r="AI509" s="40">
        <v>0</v>
      </c>
      <c r="AJ509" s="40">
        <v>0</v>
      </c>
      <c r="AK509" s="40">
        <v>0</v>
      </c>
      <c r="AL509" s="40">
        <v>1</v>
      </c>
      <c r="AM509" s="40">
        <v>0</v>
      </c>
      <c r="AN509" s="40">
        <v>0</v>
      </c>
      <c r="AO509" s="40">
        <v>0</v>
      </c>
      <c r="AP509" s="40">
        <v>0</v>
      </c>
      <c r="AQ509" s="12">
        <v>0</v>
      </c>
      <c r="AR509" s="38">
        <v>0</v>
      </c>
      <c r="AS509" s="38">
        <v>1</v>
      </c>
      <c r="AT509" s="38">
        <v>0</v>
      </c>
      <c r="AU509" s="38">
        <v>0</v>
      </c>
      <c r="AV509" s="38">
        <v>0</v>
      </c>
      <c r="AW509" s="38">
        <v>0</v>
      </c>
      <c r="AX509" s="38">
        <v>0</v>
      </c>
      <c r="AY509" s="38">
        <v>0</v>
      </c>
      <c r="AZ509" s="38">
        <v>0</v>
      </c>
      <c r="BA509" s="38">
        <v>0</v>
      </c>
      <c r="BB509" s="38">
        <v>0</v>
      </c>
      <c r="BC509" s="12">
        <v>1</v>
      </c>
      <c r="BE509" s="81"/>
    </row>
    <row r="510" spans="1:57" s="40" customFormat="1" x14ac:dyDescent="0.25">
      <c r="A510" s="24">
        <v>0</v>
      </c>
      <c r="B510" s="40">
        <v>0</v>
      </c>
      <c r="C510" s="40">
        <v>1</v>
      </c>
      <c r="D510" s="12">
        <v>0</v>
      </c>
      <c r="E510" s="38">
        <v>0</v>
      </c>
      <c r="F510" s="38">
        <v>0</v>
      </c>
      <c r="G510" s="12">
        <v>1</v>
      </c>
      <c r="I510" s="38" t="s">
        <v>1685</v>
      </c>
      <c r="K510" s="40" t="s">
        <v>1686</v>
      </c>
      <c r="L510" s="40">
        <v>7</v>
      </c>
      <c r="M510" s="40">
        <v>0</v>
      </c>
      <c r="O510" s="40">
        <v>831</v>
      </c>
      <c r="P510" s="40">
        <v>5</v>
      </c>
      <c r="S510" s="12">
        <v>286</v>
      </c>
      <c r="T510" s="40">
        <v>1</v>
      </c>
      <c r="U510" s="12">
        <v>0</v>
      </c>
      <c r="V510" s="40">
        <v>1</v>
      </c>
      <c r="W510" s="40">
        <v>0</v>
      </c>
      <c r="X510" s="40">
        <v>0</v>
      </c>
      <c r="Y510" s="40">
        <v>0</v>
      </c>
      <c r="Z510" s="40">
        <v>0</v>
      </c>
      <c r="AA510" s="12">
        <v>0</v>
      </c>
      <c r="AB510" s="38">
        <v>1</v>
      </c>
      <c r="AC510" s="38">
        <v>0</v>
      </c>
      <c r="AD510" s="12">
        <v>1</v>
      </c>
      <c r="AE510" s="40">
        <v>0</v>
      </c>
      <c r="AF510" s="40">
        <v>0</v>
      </c>
      <c r="AG510" s="40">
        <v>0</v>
      </c>
      <c r="AH510" s="40">
        <v>0</v>
      </c>
      <c r="AI510" s="40">
        <v>0</v>
      </c>
      <c r="AJ510" s="40">
        <v>0</v>
      </c>
      <c r="AK510" s="40">
        <v>0</v>
      </c>
      <c r="AL510" s="40">
        <v>1</v>
      </c>
      <c r="AM510" s="40">
        <v>0</v>
      </c>
      <c r="AN510" s="40">
        <v>0</v>
      </c>
      <c r="AO510" s="40">
        <v>0</v>
      </c>
      <c r="AP510" s="40">
        <v>0</v>
      </c>
      <c r="AQ510" s="12">
        <v>0</v>
      </c>
      <c r="AR510" s="38">
        <v>0</v>
      </c>
      <c r="AS510" s="38">
        <v>1</v>
      </c>
      <c r="AT510" s="38">
        <v>0</v>
      </c>
      <c r="AU510" s="38">
        <v>0</v>
      </c>
      <c r="AV510" s="38">
        <v>0</v>
      </c>
      <c r="AW510" s="38">
        <v>0</v>
      </c>
      <c r="AX510" s="38">
        <v>0</v>
      </c>
      <c r="AY510" s="38">
        <v>0</v>
      </c>
      <c r="AZ510" s="38">
        <v>0</v>
      </c>
      <c r="BA510" s="38">
        <v>1</v>
      </c>
      <c r="BB510" s="38">
        <v>0</v>
      </c>
      <c r="BC510" s="12">
        <v>1</v>
      </c>
      <c r="BE510" s="81"/>
    </row>
    <row r="511" spans="1:57" s="40" customFormat="1" x14ac:dyDescent="0.25">
      <c r="A511" s="24">
        <v>0</v>
      </c>
      <c r="B511" s="40">
        <v>0</v>
      </c>
      <c r="C511" s="40">
        <v>1</v>
      </c>
      <c r="D511" s="12">
        <v>0</v>
      </c>
      <c r="E511" s="38">
        <v>0</v>
      </c>
      <c r="F511" s="38">
        <v>0</v>
      </c>
      <c r="G511" s="12">
        <v>1</v>
      </c>
      <c r="I511" s="38" t="s">
        <v>1687</v>
      </c>
      <c r="K511" s="40" t="s">
        <v>1688</v>
      </c>
      <c r="L511" s="40">
        <v>15</v>
      </c>
      <c r="M511" s="40">
        <v>0</v>
      </c>
      <c r="P511" s="40">
        <v>4</v>
      </c>
      <c r="S511" s="12">
        <v>279</v>
      </c>
      <c r="T511" s="40">
        <v>1</v>
      </c>
      <c r="U511" s="12">
        <v>0</v>
      </c>
      <c r="V511" s="40">
        <v>0</v>
      </c>
      <c r="W511" s="40">
        <v>1</v>
      </c>
      <c r="X511" s="40">
        <v>0</v>
      </c>
      <c r="Y511" s="40">
        <v>0</v>
      </c>
      <c r="Z511" s="40">
        <v>0</v>
      </c>
      <c r="AA511" s="12">
        <v>0</v>
      </c>
      <c r="AB511" s="38">
        <v>1</v>
      </c>
      <c r="AC511" s="38">
        <v>0</v>
      </c>
      <c r="AD511" s="12">
        <v>0</v>
      </c>
      <c r="AE511" s="40">
        <v>0</v>
      </c>
      <c r="AF511" s="40">
        <v>0</v>
      </c>
      <c r="AG511" s="40">
        <v>0</v>
      </c>
      <c r="AH511" s="40">
        <v>0</v>
      </c>
      <c r="AI511" s="40">
        <v>0</v>
      </c>
      <c r="AJ511" s="40">
        <v>0</v>
      </c>
      <c r="AK511" s="40">
        <v>0</v>
      </c>
      <c r="AL511" s="40">
        <v>1</v>
      </c>
      <c r="AM511" s="40">
        <v>0</v>
      </c>
      <c r="AN511" s="40">
        <v>0</v>
      </c>
      <c r="AO511" s="40">
        <v>0</v>
      </c>
      <c r="AP511" s="40">
        <v>0</v>
      </c>
      <c r="AQ511" s="12">
        <v>0</v>
      </c>
      <c r="AR511" s="38">
        <v>0</v>
      </c>
      <c r="AS511" s="38">
        <v>1</v>
      </c>
      <c r="AT511" s="38">
        <v>0</v>
      </c>
      <c r="AU511" s="38">
        <v>0</v>
      </c>
      <c r="AV511" s="38">
        <v>0</v>
      </c>
      <c r="AW511" s="38">
        <v>0</v>
      </c>
      <c r="AX511" s="38">
        <v>0</v>
      </c>
      <c r="AY511" s="38">
        <v>0</v>
      </c>
      <c r="AZ511" s="38">
        <v>0</v>
      </c>
      <c r="BA511" s="38">
        <v>0</v>
      </c>
      <c r="BB511" s="38">
        <v>0</v>
      </c>
      <c r="BC511" s="12">
        <v>1</v>
      </c>
      <c r="BE511" s="81"/>
    </row>
    <row r="512" spans="1:57" s="40" customFormat="1" x14ac:dyDescent="0.25">
      <c r="A512" s="24">
        <v>0</v>
      </c>
      <c r="B512" s="40">
        <v>0</v>
      </c>
      <c r="C512" s="40">
        <v>1</v>
      </c>
      <c r="D512" s="12">
        <v>0</v>
      </c>
      <c r="E512" s="38">
        <v>0</v>
      </c>
      <c r="F512" s="38">
        <v>0</v>
      </c>
      <c r="G512" s="12">
        <v>1</v>
      </c>
      <c r="I512" s="38" t="s">
        <v>1689</v>
      </c>
      <c r="K512" s="40" t="s">
        <v>1690</v>
      </c>
      <c r="L512" s="40">
        <v>25</v>
      </c>
      <c r="M512" s="40">
        <v>0</v>
      </c>
      <c r="P512" s="40">
        <v>0</v>
      </c>
      <c r="S512" s="12">
        <v>297</v>
      </c>
      <c r="T512" s="40">
        <v>0</v>
      </c>
      <c r="U512" s="12">
        <v>1</v>
      </c>
      <c r="V512" s="40">
        <v>0</v>
      </c>
      <c r="W512" s="40">
        <v>1</v>
      </c>
      <c r="X512" s="40">
        <v>0</v>
      </c>
      <c r="Y512" s="40">
        <v>0</v>
      </c>
      <c r="Z512" s="40">
        <v>0</v>
      </c>
      <c r="AA512" s="12">
        <v>0</v>
      </c>
      <c r="AB512" s="38">
        <v>0</v>
      </c>
      <c r="AC512" s="38">
        <v>0</v>
      </c>
      <c r="AD512" s="12">
        <v>0</v>
      </c>
      <c r="AE512" s="40">
        <v>0</v>
      </c>
      <c r="AF512" s="40">
        <v>0</v>
      </c>
      <c r="AG512" s="40">
        <v>0</v>
      </c>
      <c r="AH512" s="40">
        <v>0</v>
      </c>
      <c r="AI512" s="40">
        <v>0</v>
      </c>
      <c r="AJ512" s="40">
        <v>0</v>
      </c>
      <c r="AK512" s="40">
        <v>0</v>
      </c>
      <c r="AL512" s="40">
        <v>1</v>
      </c>
      <c r="AM512" s="40">
        <v>0</v>
      </c>
      <c r="AN512" s="40">
        <v>0</v>
      </c>
      <c r="AO512" s="40">
        <v>0</v>
      </c>
      <c r="AP512" s="40">
        <v>0</v>
      </c>
      <c r="AQ512" s="12">
        <v>0</v>
      </c>
      <c r="AR512" s="38">
        <v>0</v>
      </c>
      <c r="AS512" s="38">
        <v>1</v>
      </c>
      <c r="AT512" s="38">
        <v>0</v>
      </c>
      <c r="AU512" s="38">
        <v>0</v>
      </c>
      <c r="AV512" s="38">
        <v>0</v>
      </c>
      <c r="AW512" s="38">
        <v>0</v>
      </c>
      <c r="AX512" s="38">
        <v>0</v>
      </c>
      <c r="AY512" s="38">
        <v>0</v>
      </c>
      <c r="AZ512" s="38">
        <v>0</v>
      </c>
      <c r="BA512" s="38">
        <v>0</v>
      </c>
      <c r="BB512" s="38">
        <v>0</v>
      </c>
      <c r="BC512" s="12">
        <v>1</v>
      </c>
      <c r="BE512" s="81"/>
    </row>
    <row r="513" spans="1:57" s="37" customFormat="1" x14ac:dyDescent="0.25">
      <c r="A513" s="28">
        <v>0</v>
      </c>
      <c r="B513" s="37">
        <v>0</v>
      </c>
      <c r="C513" s="37">
        <v>1</v>
      </c>
      <c r="D513" s="29">
        <v>0</v>
      </c>
      <c r="E513" s="30">
        <v>0</v>
      </c>
      <c r="F513" s="30">
        <v>0</v>
      </c>
      <c r="G513" s="29">
        <v>1</v>
      </c>
      <c r="I513" s="30" t="s">
        <v>1691</v>
      </c>
      <c r="K513" s="37" t="s">
        <v>1665</v>
      </c>
      <c r="L513" s="37">
        <v>47</v>
      </c>
      <c r="M513" s="37">
        <v>0</v>
      </c>
      <c r="P513" s="37">
        <v>0</v>
      </c>
      <c r="S513" s="29">
        <v>389</v>
      </c>
      <c r="T513" s="37">
        <v>0</v>
      </c>
      <c r="U513" s="29">
        <v>1</v>
      </c>
      <c r="V513" s="37">
        <v>0</v>
      </c>
      <c r="W513" s="37">
        <v>1</v>
      </c>
      <c r="X513" s="37">
        <v>0</v>
      </c>
      <c r="Y513" s="37">
        <v>0</v>
      </c>
      <c r="Z513" s="37">
        <v>0</v>
      </c>
      <c r="AA513" s="29">
        <v>0</v>
      </c>
      <c r="AB513" s="30">
        <v>1</v>
      </c>
      <c r="AC513" s="30">
        <v>0</v>
      </c>
      <c r="AD513" s="29">
        <v>0</v>
      </c>
      <c r="AE513" s="37">
        <v>0</v>
      </c>
      <c r="AF513" s="37">
        <v>0</v>
      </c>
      <c r="AG513" s="37">
        <v>0</v>
      </c>
      <c r="AH513" s="37">
        <v>0</v>
      </c>
      <c r="AI513" s="37">
        <v>0</v>
      </c>
      <c r="AJ513" s="37">
        <v>0</v>
      </c>
      <c r="AK513" s="37">
        <v>0</v>
      </c>
      <c r="AL513" s="37">
        <v>1</v>
      </c>
      <c r="AM513" s="37">
        <v>0</v>
      </c>
      <c r="AN513" s="37">
        <v>0</v>
      </c>
      <c r="AO513" s="37">
        <v>0</v>
      </c>
      <c r="AP513" s="37">
        <v>0</v>
      </c>
      <c r="AQ513" s="29">
        <v>0</v>
      </c>
      <c r="AR513" s="37">
        <v>0</v>
      </c>
      <c r="AS513" s="37">
        <v>0</v>
      </c>
      <c r="AT513" s="37">
        <v>1</v>
      </c>
      <c r="AU513" s="37">
        <v>0</v>
      </c>
      <c r="AV513" s="37">
        <v>0</v>
      </c>
      <c r="AW513" s="37">
        <v>0</v>
      </c>
      <c r="AX513" s="37">
        <v>0</v>
      </c>
      <c r="AY513" s="37">
        <v>0</v>
      </c>
      <c r="AZ513" s="37">
        <v>0</v>
      </c>
      <c r="BA513" s="37">
        <v>0</v>
      </c>
      <c r="BB513" s="37">
        <v>0</v>
      </c>
      <c r="BC513" s="29">
        <v>0</v>
      </c>
      <c r="BE513" s="82"/>
    </row>
    <row r="514" spans="1:57" s="39" customFormat="1" x14ac:dyDescent="0.25">
      <c r="A514" s="20">
        <v>0</v>
      </c>
      <c r="B514" s="39">
        <v>0</v>
      </c>
      <c r="C514" s="39">
        <v>1</v>
      </c>
      <c r="D514" s="17">
        <v>0</v>
      </c>
      <c r="E514" s="22">
        <v>0</v>
      </c>
      <c r="F514" s="22">
        <v>1</v>
      </c>
      <c r="G514" s="17">
        <v>0</v>
      </c>
      <c r="H514" s="39" t="s">
        <v>438</v>
      </c>
      <c r="I514" s="79" t="s">
        <v>1692</v>
      </c>
      <c r="J514" s="39" t="s">
        <v>1693</v>
      </c>
      <c r="K514" s="39" t="s">
        <v>1694</v>
      </c>
      <c r="L514" s="39">
        <v>51</v>
      </c>
      <c r="M514" s="39">
        <v>0</v>
      </c>
      <c r="P514" s="39">
        <v>5</v>
      </c>
      <c r="S514" s="17">
        <v>874</v>
      </c>
      <c r="T514" s="39">
        <v>1</v>
      </c>
      <c r="U514" s="17">
        <v>1</v>
      </c>
      <c r="V514" s="39">
        <v>0</v>
      </c>
      <c r="W514" s="39">
        <v>1</v>
      </c>
      <c r="X514" s="39">
        <v>0</v>
      </c>
      <c r="Y514" s="39">
        <v>0</v>
      </c>
      <c r="Z514" s="39">
        <v>0</v>
      </c>
      <c r="AA514" s="17">
        <v>0</v>
      </c>
      <c r="AB514" s="39">
        <v>0</v>
      </c>
      <c r="AC514" s="39">
        <v>0</v>
      </c>
      <c r="AD514" s="17">
        <v>0</v>
      </c>
      <c r="AE514" s="39">
        <v>0</v>
      </c>
      <c r="AF514" s="39">
        <v>0</v>
      </c>
      <c r="AG514" s="39">
        <v>0</v>
      </c>
      <c r="AH514" s="39">
        <v>0</v>
      </c>
      <c r="AI514" s="39">
        <v>0</v>
      </c>
      <c r="AJ514" s="39">
        <v>0</v>
      </c>
      <c r="AK514" s="39">
        <v>0</v>
      </c>
      <c r="AL514" s="39">
        <v>1</v>
      </c>
      <c r="AM514" s="39">
        <v>0</v>
      </c>
      <c r="AN514" s="39">
        <v>0</v>
      </c>
      <c r="AO514" s="39">
        <v>0</v>
      </c>
      <c r="AP514" s="39">
        <v>0</v>
      </c>
      <c r="AQ514" s="17">
        <v>0</v>
      </c>
      <c r="AR514" s="39">
        <v>0</v>
      </c>
      <c r="AS514" s="39">
        <v>0</v>
      </c>
      <c r="AT514" s="39">
        <v>0</v>
      </c>
      <c r="AU514" s="39">
        <v>0</v>
      </c>
      <c r="AV514" s="39">
        <v>1</v>
      </c>
      <c r="AW514" s="39">
        <v>0</v>
      </c>
      <c r="AX514" s="39">
        <v>1</v>
      </c>
      <c r="AY514" s="39">
        <v>0</v>
      </c>
      <c r="AZ514" s="39">
        <v>0</v>
      </c>
      <c r="BA514" s="39">
        <v>0</v>
      </c>
      <c r="BB514" s="39">
        <v>1</v>
      </c>
      <c r="BC514" s="17">
        <v>0</v>
      </c>
      <c r="BE514" s="80">
        <f>COUNTA(BC514:BC518)</f>
        <v>5</v>
      </c>
    </row>
    <row r="515" spans="1:57" s="40" customFormat="1" x14ac:dyDescent="0.25">
      <c r="A515" s="24">
        <v>0</v>
      </c>
      <c r="B515" s="40">
        <v>0</v>
      </c>
      <c r="C515" s="40">
        <v>1</v>
      </c>
      <c r="D515" s="12">
        <v>0</v>
      </c>
      <c r="E515" s="38">
        <v>0</v>
      </c>
      <c r="F515" s="38">
        <v>1</v>
      </c>
      <c r="G515" s="12">
        <v>0</v>
      </c>
      <c r="H515" s="40" t="s">
        <v>448</v>
      </c>
      <c r="I515" s="38" t="s">
        <v>1695</v>
      </c>
      <c r="J515" s="40" t="s">
        <v>1696</v>
      </c>
      <c r="K515" s="40" t="s">
        <v>1697</v>
      </c>
      <c r="L515" s="40">
        <v>90</v>
      </c>
      <c r="M515" s="40">
        <v>0</v>
      </c>
      <c r="O515" s="40">
        <v>1008</v>
      </c>
      <c r="P515" s="40">
        <v>2</v>
      </c>
      <c r="S515" s="12">
        <v>393</v>
      </c>
      <c r="T515" s="40">
        <v>0</v>
      </c>
      <c r="U515" s="12">
        <v>1</v>
      </c>
      <c r="V515" s="40">
        <v>1</v>
      </c>
      <c r="W515" s="40">
        <v>0</v>
      </c>
      <c r="X515" s="40">
        <v>0</v>
      </c>
      <c r="Y515" s="40">
        <v>0</v>
      </c>
      <c r="Z515" s="40">
        <v>0</v>
      </c>
      <c r="AA515" s="12">
        <v>0</v>
      </c>
      <c r="AB515" s="38">
        <v>1</v>
      </c>
      <c r="AC515" s="38">
        <v>1</v>
      </c>
      <c r="AD515" s="12">
        <v>0</v>
      </c>
      <c r="AE515" s="40">
        <v>0</v>
      </c>
      <c r="AF515" s="40">
        <v>0</v>
      </c>
      <c r="AG515" s="40">
        <v>0</v>
      </c>
      <c r="AH515" s="40">
        <v>0</v>
      </c>
      <c r="AI515" s="40">
        <v>0</v>
      </c>
      <c r="AJ515" s="40">
        <v>0</v>
      </c>
      <c r="AK515" s="40">
        <v>0</v>
      </c>
      <c r="AL515" s="40">
        <v>1</v>
      </c>
      <c r="AM515" s="40">
        <v>0</v>
      </c>
      <c r="AN515" s="40">
        <v>0</v>
      </c>
      <c r="AO515" s="40">
        <v>0</v>
      </c>
      <c r="AP515" s="40">
        <v>0</v>
      </c>
      <c r="AQ515" s="12">
        <v>0</v>
      </c>
      <c r="AR515" s="40">
        <v>0</v>
      </c>
      <c r="AS515" s="40">
        <v>0</v>
      </c>
      <c r="AT515" s="40">
        <v>0</v>
      </c>
      <c r="AU515" s="40">
        <v>1</v>
      </c>
      <c r="AV515" s="40">
        <v>0</v>
      </c>
      <c r="AW515" s="40">
        <v>0</v>
      </c>
      <c r="AX515" s="40">
        <v>0</v>
      </c>
      <c r="AY515" s="40">
        <v>0</v>
      </c>
      <c r="AZ515" s="40">
        <v>0</v>
      </c>
      <c r="BA515" s="40">
        <v>0</v>
      </c>
      <c r="BB515" s="40">
        <v>0</v>
      </c>
      <c r="BC515" s="12">
        <v>0</v>
      </c>
      <c r="BE515" s="81"/>
    </row>
    <row r="516" spans="1:57" s="40" customFormat="1" x14ac:dyDescent="0.25">
      <c r="A516" s="24">
        <v>0</v>
      </c>
      <c r="B516" s="40">
        <v>0</v>
      </c>
      <c r="C516" s="40">
        <v>1</v>
      </c>
      <c r="D516" s="12">
        <v>0</v>
      </c>
      <c r="E516" s="38">
        <v>0</v>
      </c>
      <c r="F516" s="38">
        <v>1</v>
      </c>
      <c r="G516" s="12">
        <v>0</v>
      </c>
      <c r="H516" s="40" t="s">
        <v>448</v>
      </c>
      <c r="I516" s="38" t="s">
        <v>1698</v>
      </c>
      <c r="J516" s="40" t="s">
        <v>1699</v>
      </c>
      <c r="K516" s="40" t="s">
        <v>1700</v>
      </c>
      <c r="L516" s="40">
        <v>146</v>
      </c>
      <c r="M516" s="40">
        <v>2</v>
      </c>
      <c r="P516" s="40">
        <v>3</v>
      </c>
      <c r="S516" s="12">
        <v>419</v>
      </c>
      <c r="T516" s="40">
        <v>1</v>
      </c>
      <c r="U516" s="12">
        <v>0</v>
      </c>
      <c r="V516" s="40">
        <v>0</v>
      </c>
      <c r="W516" s="40">
        <v>1</v>
      </c>
      <c r="X516" s="40">
        <v>0</v>
      </c>
      <c r="Y516" s="40">
        <v>0</v>
      </c>
      <c r="Z516" s="40">
        <v>0</v>
      </c>
      <c r="AA516" s="12">
        <v>0</v>
      </c>
      <c r="AB516" s="38">
        <v>1</v>
      </c>
      <c r="AC516" s="38">
        <v>1</v>
      </c>
      <c r="AD516" s="12">
        <v>0</v>
      </c>
      <c r="AE516" s="40">
        <v>0</v>
      </c>
      <c r="AF516" s="40">
        <v>0</v>
      </c>
      <c r="AG516" s="40">
        <v>0</v>
      </c>
      <c r="AH516" s="40">
        <v>0</v>
      </c>
      <c r="AI516" s="40">
        <v>0</v>
      </c>
      <c r="AJ516" s="40">
        <v>0</v>
      </c>
      <c r="AK516" s="40">
        <v>0</v>
      </c>
      <c r="AL516" s="40">
        <v>1</v>
      </c>
      <c r="AM516" s="40">
        <v>0</v>
      </c>
      <c r="AN516" s="40">
        <v>0</v>
      </c>
      <c r="AO516" s="40">
        <v>0</v>
      </c>
      <c r="AP516" s="40">
        <v>0</v>
      </c>
      <c r="AQ516" s="12">
        <v>0</v>
      </c>
      <c r="AR516" s="38">
        <v>0</v>
      </c>
      <c r="AS516" s="38">
        <v>1</v>
      </c>
      <c r="AT516" s="38">
        <v>0</v>
      </c>
      <c r="AU516" s="38">
        <v>0</v>
      </c>
      <c r="AV516" s="38">
        <v>0</v>
      </c>
      <c r="AW516" s="38">
        <v>0</v>
      </c>
      <c r="AX516" s="38">
        <v>0</v>
      </c>
      <c r="AY516" s="38">
        <v>0</v>
      </c>
      <c r="AZ516" s="38">
        <v>0</v>
      </c>
      <c r="BA516" s="38">
        <v>0</v>
      </c>
      <c r="BB516" s="38">
        <v>0</v>
      </c>
      <c r="BC516" s="12">
        <v>1</v>
      </c>
      <c r="BE516" s="81"/>
    </row>
    <row r="517" spans="1:57" s="40" customFormat="1" x14ac:dyDescent="0.25">
      <c r="A517" s="24">
        <v>0</v>
      </c>
      <c r="B517" s="40">
        <v>0</v>
      </c>
      <c r="C517" s="40">
        <v>1</v>
      </c>
      <c r="D517" s="12">
        <v>0</v>
      </c>
      <c r="E517" s="38">
        <v>0</v>
      </c>
      <c r="F517" s="38">
        <v>1</v>
      </c>
      <c r="G517" s="12">
        <v>0</v>
      </c>
      <c r="H517" s="40" t="s">
        <v>776</v>
      </c>
      <c r="I517" s="38" t="s">
        <v>1701</v>
      </c>
      <c r="J517" s="40" t="s">
        <v>1702</v>
      </c>
      <c r="K517" s="40" t="s">
        <v>1703</v>
      </c>
      <c r="L517" s="40">
        <v>62</v>
      </c>
      <c r="M517" s="40">
        <v>2</v>
      </c>
      <c r="O517" s="40">
        <v>1234</v>
      </c>
      <c r="P517" s="40">
        <v>1</v>
      </c>
      <c r="S517" s="12">
        <v>136</v>
      </c>
      <c r="T517" s="40">
        <v>1</v>
      </c>
      <c r="U517" s="12">
        <v>0</v>
      </c>
      <c r="V517" s="40">
        <v>1</v>
      </c>
      <c r="W517" s="40">
        <v>0</v>
      </c>
      <c r="X517" s="40">
        <v>0</v>
      </c>
      <c r="Y517" s="40">
        <v>0</v>
      </c>
      <c r="Z517" s="40">
        <v>0</v>
      </c>
      <c r="AA517" s="12">
        <v>0</v>
      </c>
      <c r="AB517" s="38">
        <v>1</v>
      </c>
      <c r="AC517" s="38">
        <v>1</v>
      </c>
      <c r="AD517" s="12">
        <v>0</v>
      </c>
      <c r="AE517" s="40">
        <v>0</v>
      </c>
      <c r="AF517" s="40">
        <v>0</v>
      </c>
      <c r="AG517" s="40">
        <v>0</v>
      </c>
      <c r="AH517" s="40">
        <v>0</v>
      </c>
      <c r="AI517" s="40">
        <v>0</v>
      </c>
      <c r="AJ517" s="40">
        <v>0</v>
      </c>
      <c r="AK517" s="40">
        <v>0</v>
      </c>
      <c r="AL517" s="40">
        <v>1</v>
      </c>
      <c r="AM517" s="40">
        <v>0</v>
      </c>
      <c r="AN517" s="40">
        <v>0</v>
      </c>
      <c r="AO517" s="40">
        <v>0</v>
      </c>
      <c r="AP517" s="40">
        <v>0</v>
      </c>
      <c r="AQ517" s="12">
        <v>0</v>
      </c>
      <c r="AR517" s="38">
        <v>0</v>
      </c>
      <c r="AS517" s="38">
        <v>1</v>
      </c>
      <c r="AT517" s="38">
        <v>0</v>
      </c>
      <c r="AU517" s="38">
        <v>0</v>
      </c>
      <c r="AV517" s="38">
        <v>0</v>
      </c>
      <c r="AW517" s="38">
        <v>0</v>
      </c>
      <c r="AX517" s="38">
        <v>0</v>
      </c>
      <c r="AY517" s="38">
        <v>0</v>
      </c>
      <c r="AZ517" s="38">
        <v>0</v>
      </c>
      <c r="BA517" s="38">
        <v>1</v>
      </c>
      <c r="BB517" s="38">
        <v>0</v>
      </c>
      <c r="BC517" s="12">
        <v>1</v>
      </c>
      <c r="BE517" s="81"/>
    </row>
    <row r="518" spans="1:57" s="37" customFormat="1" x14ac:dyDescent="0.25">
      <c r="A518" s="28">
        <v>0</v>
      </c>
      <c r="B518" s="37">
        <v>0</v>
      </c>
      <c r="C518" s="37">
        <v>1</v>
      </c>
      <c r="D518" s="29">
        <v>0</v>
      </c>
      <c r="E518" s="30">
        <v>0</v>
      </c>
      <c r="F518" s="30">
        <v>1</v>
      </c>
      <c r="G518" s="29">
        <v>0</v>
      </c>
      <c r="H518" s="37" t="s">
        <v>1032</v>
      </c>
      <c r="I518" s="30" t="s">
        <v>1704</v>
      </c>
      <c r="J518" s="37" t="s">
        <v>1705</v>
      </c>
      <c r="K518" s="37" t="s">
        <v>1706</v>
      </c>
      <c r="L518" s="37">
        <v>208</v>
      </c>
      <c r="M518" s="37">
        <v>0</v>
      </c>
      <c r="O518" s="37">
        <v>1561</v>
      </c>
      <c r="P518" s="37">
        <v>2</v>
      </c>
      <c r="S518" s="29">
        <v>348</v>
      </c>
      <c r="T518" s="37">
        <v>0</v>
      </c>
      <c r="U518" s="29">
        <v>1</v>
      </c>
      <c r="V518" s="37">
        <v>1</v>
      </c>
      <c r="W518" s="37">
        <v>0</v>
      </c>
      <c r="X518" s="37">
        <v>0</v>
      </c>
      <c r="Y518" s="37">
        <v>0</v>
      </c>
      <c r="Z518" s="37">
        <v>0</v>
      </c>
      <c r="AA518" s="29">
        <v>0</v>
      </c>
      <c r="AB518" s="37">
        <v>1</v>
      </c>
      <c r="AC518" s="37">
        <v>0</v>
      </c>
      <c r="AD518" s="29">
        <v>0</v>
      </c>
      <c r="AE518" s="37">
        <v>0</v>
      </c>
      <c r="AF518" s="37">
        <v>0</v>
      </c>
      <c r="AG518" s="37">
        <v>0</v>
      </c>
      <c r="AH518" s="37">
        <v>0</v>
      </c>
      <c r="AI518" s="37">
        <v>0</v>
      </c>
      <c r="AJ518" s="37">
        <v>0</v>
      </c>
      <c r="AK518" s="37">
        <v>0</v>
      </c>
      <c r="AL518" s="37">
        <v>1</v>
      </c>
      <c r="AM518" s="37">
        <v>0</v>
      </c>
      <c r="AN518" s="37">
        <v>0</v>
      </c>
      <c r="AO518" s="37">
        <v>0</v>
      </c>
      <c r="AP518" s="37">
        <v>0</v>
      </c>
      <c r="AQ518" s="29">
        <v>0</v>
      </c>
      <c r="AR518" s="37">
        <v>0</v>
      </c>
      <c r="AS518" s="37">
        <v>0</v>
      </c>
      <c r="AT518" s="37">
        <v>0</v>
      </c>
      <c r="AU518" s="37">
        <v>1</v>
      </c>
      <c r="AV518" s="37">
        <v>0</v>
      </c>
      <c r="AW518" s="37">
        <v>0</v>
      </c>
      <c r="AX518" s="37">
        <v>0</v>
      </c>
      <c r="AY518" s="37">
        <v>0</v>
      </c>
      <c r="AZ518" s="37">
        <v>0</v>
      </c>
      <c r="BA518" s="37">
        <v>0</v>
      </c>
      <c r="BB518" s="37">
        <v>0</v>
      </c>
      <c r="BC518" s="29">
        <v>0</v>
      </c>
      <c r="BE518" s="82"/>
    </row>
    <row r="519" spans="1:57" s="39" customFormat="1" x14ac:dyDescent="0.25">
      <c r="A519" s="20">
        <v>0</v>
      </c>
      <c r="B519" s="39">
        <v>0</v>
      </c>
      <c r="C519" s="39">
        <v>1</v>
      </c>
      <c r="D519" s="17">
        <v>0</v>
      </c>
      <c r="E519" s="39">
        <v>1</v>
      </c>
      <c r="F519" s="39">
        <v>0</v>
      </c>
      <c r="G519" s="17">
        <v>0</v>
      </c>
      <c r="H519" s="39" t="s">
        <v>470</v>
      </c>
      <c r="I519" s="13" t="s">
        <v>1708</v>
      </c>
      <c r="J519" s="39" t="s">
        <v>80</v>
      </c>
      <c r="K519" s="39" t="s">
        <v>1709</v>
      </c>
      <c r="L519" s="39">
        <v>15</v>
      </c>
      <c r="M519" s="39">
        <v>0</v>
      </c>
      <c r="N519" s="39">
        <v>4</v>
      </c>
      <c r="O519" s="39">
        <v>736</v>
      </c>
      <c r="P519" s="39">
        <v>3</v>
      </c>
      <c r="Q519" s="39" t="s">
        <v>78</v>
      </c>
      <c r="R519" s="39" t="s">
        <v>78</v>
      </c>
      <c r="S519" s="17">
        <v>176</v>
      </c>
      <c r="T519" s="39">
        <v>1</v>
      </c>
      <c r="U519" s="17">
        <v>0</v>
      </c>
      <c r="V519" s="40">
        <v>1</v>
      </c>
      <c r="W519" s="40">
        <v>0</v>
      </c>
      <c r="X519" s="40">
        <v>0</v>
      </c>
      <c r="Y519" s="40">
        <v>0</v>
      </c>
      <c r="Z519" s="40">
        <v>0</v>
      </c>
      <c r="AA519" s="12">
        <v>0</v>
      </c>
      <c r="AB519" s="39">
        <v>0</v>
      </c>
      <c r="AC519" s="39">
        <v>1</v>
      </c>
      <c r="AD519" s="17">
        <v>0</v>
      </c>
      <c r="AE519" s="22">
        <v>0</v>
      </c>
      <c r="AF519" s="22">
        <v>0</v>
      </c>
      <c r="AG519" s="22">
        <v>0</v>
      </c>
      <c r="AH519" s="22">
        <v>0</v>
      </c>
      <c r="AI519" s="22">
        <v>0</v>
      </c>
      <c r="AJ519" s="22">
        <v>0</v>
      </c>
      <c r="AK519" s="22">
        <v>1</v>
      </c>
      <c r="AL519" s="22">
        <v>0</v>
      </c>
      <c r="AM519" s="22">
        <v>0</v>
      </c>
      <c r="AN519" s="22">
        <v>0</v>
      </c>
      <c r="AO519" s="22">
        <v>0</v>
      </c>
      <c r="AP519" s="22">
        <v>0</v>
      </c>
      <c r="AQ519" s="17">
        <v>0</v>
      </c>
      <c r="AR519" s="39">
        <v>1</v>
      </c>
      <c r="AS519" s="39">
        <v>0</v>
      </c>
      <c r="AT519" s="39">
        <v>0</v>
      </c>
      <c r="AU519" s="39">
        <v>0</v>
      </c>
      <c r="AV519" s="39">
        <v>0</v>
      </c>
      <c r="AW519" s="39">
        <v>0</v>
      </c>
      <c r="AX519" s="39">
        <v>0</v>
      </c>
      <c r="AY519" s="39">
        <v>0</v>
      </c>
      <c r="AZ519" s="39">
        <v>0</v>
      </c>
      <c r="BA519" s="39">
        <v>0</v>
      </c>
      <c r="BB519" s="39">
        <v>1</v>
      </c>
      <c r="BC519" s="17">
        <v>0</v>
      </c>
      <c r="BE519" s="80">
        <f>COUNTA(BC519:BC526)</f>
        <v>8</v>
      </c>
    </row>
    <row r="520" spans="1:57" s="40" customFormat="1" x14ac:dyDescent="0.25">
      <c r="A520" s="24">
        <v>0</v>
      </c>
      <c r="B520" s="40">
        <v>0</v>
      </c>
      <c r="C520" s="40">
        <v>1</v>
      </c>
      <c r="D520" s="12">
        <v>0</v>
      </c>
      <c r="E520" s="40">
        <v>1</v>
      </c>
      <c r="F520" s="40">
        <v>0</v>
      </c>
      <c r="G520" s="12">
        <v>0</v>
      </c>
      <c r="H520" s="40" t="s">
        <v>1710</v>
      </c>
      <c r="I520" s="40" t="s">
        <v>1711</v>
      </c>
      <c r="J520" s="40" t="s">
        <v>1712</v>
      </c>
      <c r="K520" s="40" t="s">
        <v>1713</v>
      </c>
      <c r="L520" s="40">
        <v>2</v>
      </c>
      <c r="M520" s="40">
        <v>0</v>
      </c>
      <c r="N520" s="40">
        <v>0</v>
      </c>
      <c r="P520" s="40">
        <v>6</v>
      </c>
      <c r="Q520" s="40" t="s">
        <v>78</v>
      </c>
      <c r="R520" s="40" t="s">
        <v>78</v>
      </c>
      <c r="S520" s="12">
        <v>179</v>
      </c>
      <c r="T520" s="40">
        <v>1</v>
      </c>
      <c r="U520" s="12">
        <v>0</v>
      </c>
      <c r="V520" s="38">
        <v>0</v>
      </c>
      <c r="W520" s="38">
        <v>0</v>
      </c>
      <c r="X520" s="38">
        <v>0</v>
      </c>
      <c r="Y520" s="38">
        <v>0</v>
      </c>
      <c r="Z520" s="38">
        <v>0</v>
      </c>
      <c r="AA520" s="12">
        <v>1</v>
      </c>
      <c r="AB520" s="38">
        <v>0</v>
      </c>
      <c r="AC520" s="38">
        <v>0</v>
      </c>
      <c r="AD520" s="12">
        <v>0</v>
      </c>
      <c r="AE520" s="40">
        <v>0</v>
      </c>
      <c r="AF520" s="40">
        <v>0</v>
      </c>
      <c r="AG520" s="40">
        <v>0</v>
      </c>
      <c r="AH520" s="40">
        <v>0</v>
      </c>
      <c r="AI520" s="40">
        <v>0</v>
      </c>
      <c r="AJ520" s="40">
        <v>0</v>
      </c>
      <c r="AK520" s="40">
        <v>1</v>
      </c>
      <c r="AL520" s="40">
        <v>0</v>
      </c>
      <c r="AM520" s="40">
        <v>0</v>
      </c>
      <c r="AN520" s="40">
        <v>0</v>
      </c>
      <c r="AO520" s="40">
        <v>0</v>
      </c>
      <c r="AP520" s="40">
        <v>0</v>
      </c>
      <c r="AQ520" s="12">
        <v>0</v>
      </c>
      <c r="AR520" s="38">
        <v>0</v>
      </c>
      <c r="AS520" s="38">
        <v>0</v>
      </c>
      <c r="AT520" s="38">
        <v>0</v>
      </c>
      <c r="AU520" s="38">
        <v>0</v>
      </c>
      <c r="AV520" s="38">
        <v>1</v>
      </c>
      <c r="AW520" s="38">
        <v>0</v>
      </c>
      <c r="AX520" s="38">
        <v>0</v>
      </c>
      <c r="AY520" s="38">
        <v>0</v>
      </c>
      <c r="AZ520" s="38">
        <v>0</v>
      </c>
      <c r="BA520" s="38">
        <v>0</v>
      </c>
      <c r="BB520" s="38">
        <v>0</v>
      </c>
      <c r="BC520" s="12">
        <v>0</v>
      </c>
      <c r="BE520" s="81"/>
    </row>
    <row r="521" spans="1:57" s="40" customFormat="1" x14ac:dyDescent="0.25">
      <c r="A521" s="24">
        <v>0</v>
      </c>
      <c r="B521" s="40">
        <v>0</v>
      </c>
      <c r="C521" s="40">
        <v>1</v>
      </c>
      <c r="D521" s="12">
        <v>0</v>
      </c>
      <c r="E521" s="40">
        <v>1</v>
      </c>
      <c r="F521" s="40">
        <v>0</v>
      </c>
      <c r="G521" s="12">
        <v>0</v>
      </c>
      <c r="H521" s="40" t="s">
        <v>1053</v>
      </c>
      <c r="I521" s="13" t="s">
        <v>1714</v>
      </c>
      <c r="J521" s="40" t="s">
        <v>1715</v>
      </c>
      <c r="K521" s="40" t="s">
        <v>1716</v>
      </c>
      <c r="L521" s="40">
        <v>11</v>
      </c>
      <c r="M521" s="40">
        <v>0</v>
      </c>
      <c r="N521" s="40">
        <v>0</v>
      </c>
      <c r="P521" s="40">
        <v>2</v>
      </c>
      <c r="Q521" s="40" t="s">
        <v>78</v>
      </c>
      <c r="R521" s="40" t="s">
        <v>78</v>
      </c>
      <c r="S521" s="12">
        <v>272</v>
      </c>
      <c r="T521" s="40">
        <v>0</v>
      </c>
      <c r="U521" s="12">
        <v>1</v>
      </c>
      <c r="V521" s="40">
        <v>0</v>
      </c>
      <c r="W521" s="40">
        <v>1</v>
      </c>
      <c r="X521" s="40">
        <v>0</v>
      </c>
      <c r="Y521" s="40">
        <v>0</v>
      </c>
      <c r="Z521" s="40">
        <v>0</v>
      </c>
      <c r="AA521" s="12">
        <v>0</v>
      </c>
      <c r="AB521" s="38">
        <v>0</v>
      </c>
      <c r="AC521" s="38">
        <v>1</v>
      </c>
      <c r="AD521" s="12">
        <v>1</v>
      </c>
      <c r="AE521" s="40">
        <v>0</v>
      </c>
      <c r="AF521" s="40">
        <v>0</v>
      </c>
      <c r="AG521" s="40">
        <v>0</v>
      </c>
      <c r="AH521" s="40">
        <v>0</v>
      </c>
      <c r="AI521" s="40">
        <v>0</v>
      </c>
      <c r="AJ521" s="40">
        <v>0</v>
      </c>
      <c r="AK521" s="40">
        <v>1</v>
      </c>
      <c r="AL521" s="40">
        <v>0</v>
      </c>
      <c r="AM521" s="40">
        <v>0</v>
      </c>
      <c r="AN521" s="40">
        <v>0</v>
      </c>
      <c r="AO521" s="40">
        <v>0</v>
      </c>
      <c r="AP521" s="40">
        <v>0</v>
      </c>
      <c r="AQ521" s="12">
        <v>0</v>
      </c>
      <c r="AR521" s="38">
        <v>0</v>
      </c>
      <c r="AS521" s="38">
        <v>0</v>
      </c>
      <c r="AT521" s="38">
        <v>0</v>
      </c>
      <c r="AU521" s="38">
        <v>1</v>
      </c>
      <c r="AV521" s="38">
        <v>0</v>
      </c>
      <c r="AW521" s="38">
        <v>0</v>
      </c>
      <c r="AX521" s="38">
        <v>0</v>
      </c>
      <c r="AY521" s="38">
        <v>0</v>
      </c>
      <c r="AZ521" s="38">
        <v>0</v>
      </c>
      <c r="BA521" s="38">
        <v>0</v>
      </c>
      <c r="BB521" s="38">
        <v>0</v>
      </c>
      <c r="BC521" s="12">
        <v>0</v>
      </c>
      <c r="BE521" s="81"/>
    </row>
    <row r="522" spans="1:57" s="40" customFormat="1" x14ac:dyDescent="0.25">
      <c r="A522" s="24">
        <v>0</v>
      </c>
      <c r="B522" s="40">
        <v>0</v>
      </c>
      <c r="C522" s="40">
        <v>1</v>
      </c>
      <c r="D522" s="12">
        <v>0</v>
      </c>
      <c r="E522" s="40">
        <v>1</v>
      </c>
      <c r="F522" s="40">
        <v>0</v>
      </c>
      <c r="G522" s="12">
        <v>0</v>
      </c>
      <c r="H522" s="40" t="s">
        <v>1057</v>
      </c>
      <c r="I522" s="13" t="s">
        <v>1717</v>
      </c>
      <c r="J522" s="40" t="s">
        <v>80</v>
      </c>
      <c r="K522" s="40" t="s">
        <v>1718</v>
      </c>
      <c r="L522" s="40">
        <v>15</v>
      </c>
      <c r="M522" s="40">
        <v>2</v>
      </c>
      <c r="N522" s="40">
        <v>6</v>
      </c>
      <c r="O522" s="40">
        <v>614</v>
      </c>
      <c r="P522" s="40">
        <v>3</v>
      </c>
      <c r="Q522" s="40" t="s">
        <v>78</v>
      </c>
      <c r="R522" s="40" t="s">
        <v>78</v>
      </c>
      <c r="S522" s="12">
        <v>147</v>
      </c>
      <c r="T522" s="40">
        <v>1</v>
      </c>
      <c r="U522" s="12">
        <v>0</v>
      </c>
      <c r="V522" s="40">
        <v>1</v>
      </c>
      <c r="W522" s="40">
        <v>0</v>
      </c>
      <c r="X522" s="40">
        <v>0</v>
      </c>
      <c r="Y522" s="40">
        <v>0</v>
      </c>
      <c r="Z522" s="40">
        <v>0</v>
      </c>
      <c r="AA522" s="12">
        <v>0</v>
      </c>
      <c r="AB522" s="38">
        <v>0</v>
      </c>
      <c r="AC522" s="38">
        <v>1</v>
      </c>
      <c r="AD522" s="12">
        <v>0</v>
      </c>
      <c r="AE522" s="40">
        <v>0</v>
      </c>
      <c r="AF522" s="40">
        <v>0</v>
      </c>
      <c r="AG522" s="40">
        <v>0</v>
      </c>
      <c r="AH522" s="40">
        <v>0</v>
      </c>
      <c r="AI522" s="40">
        <v>0</v>
      </c>
      <c r="AJ522" s="40">
        <v>0</v>
      </c>
      <c r="AK522" s="40">
        <v>1</v>
      </c>
      <c r="AL522" s="40">
        <v>0</v>
      </c>
      <c r="AM522" s="40">
        <v>0</v>
      </c>
      <c r="AN522" s="40">
        <v>0</v>
      </c>
      <c r="AO522" s="40">
        <v>0</v>
      </c>
      <c r="AP522" s="40">
        <v>0</v>
      </c>
      <c r="AQ522" s="12">
        <v>0</v>
      </c>
      <c r="AR522" s="40">
        <v>1</v>
      </c>
      <c r="AS522" s="40">
        <v>0</v>
      </c>
      <c r="AT522" s="40">
        <v>0</v>
      </c>
      <c r="AU522" s="40">
        <v>0</v>
      </c>
      <c r="AV522" s="40">
        <v>0</v>
      </c>
      <c r="AW522" s="40">
        <v>0</v>
      </c>
      <c r="AX522" s="40">
        <v>0</v>
      </c>
      <c r="AY522" s="40">
        <v>0</v>
      </c>
      <c r="AZ522" s="40">
        <v>0</v>
      </c>
      <c r="BA522" s="40">
        <v>0</v>
      </c>
      <c r="BB522" s="40">
        <v>1</v>
      </c>
      <c r="BC522" s="12">
        <v>0</v>
      </c>
      <c r="BE522" s="81"/>
    </row>
    <row r="523" spans="1:57" s="40" customFormat="1" x14ac:dyDescent="0.25">
      <c r="A523" s="24">
        <v>0</v>
      </c>
      <c r="B523" s="40">
        <v>0</v>
      </c>
      <c r="C523" s="40">
        <v>1</v>
      </c>
      <c r="D523" s="12">
        <v>0</v>
      </c>
      <c r="E523" s="40">
        <v>1</v>
      </c>
      <c r="F523" s="40">
        <v>0</v>
      </c>
      <c r="G523" s="12">
        <v>0</v>
      </c>
      <c r="H523" s="40" t="s">
        <v>474</v>
      </c>
      <c r="I523" s="13" t="s">
        <v>1719</v>
      </c>
      <c r="J523" s="40" t="s">
        <v>1720</v>
      </c>
      <c r="K523" s="40" t="s">
        <v>1721</v>
      </c>
      <c r="L523" s="40">
        <v>7</v>
      </c>
      <c r="M523" s="40">
        <v>0</v>
      </c>
      <c r="N523" s="40">
        <v>0</v>
      </c>
      <c r="P523" s="40">
        <v>3</v>
      </c>
      <c r="Q523" s="40" t="s">
        <v>78</v>
      </c>
      <c r="R523" s="40" t="s">
        <v>78</v>
      </c>
      <c r="S523" s="12">
        <v>302</v>
      </c>
      <c r="T523" s="40">
        <v>0</v>
      </c>
      <c r="U523" s="12">
        <v>1</v>
      </c>
      <c r="V523" s="40">
        <v>0</v>
      </c>
      <c r="W523" s="40">
        <v>1</v>
      </c>
      <c r="X523" s="40">
        <v>0</v>
      </c>
      <c r="Y523" s="40">
        <v>0</v>
      </c>
      <c r="Z523" s="40">
        <v>0</v>
      </c>
      <c r="AA523" s="12">
        <v>0</v>
      </c>
      <c r="AB523" s="38">
        <v>0</v>
      </c>
      <c r="AC523" s="38">
        <v>1</v>
      </c>
      <c r="AD523" s="12">
        <v>0</v>
      </c>
      <c r="AE523" s="40">
        <v>0</v>
      </c>
      <c r="AF523" s="40">
        <v>0</v>
      </c>
      <c r="AG523" s="40">
        <v>0</v>
      </c>
      <c r="AH523" s="40">
        <v>0</v>
      </c>
      <c r="AI523" s="40">
        <v>0</v>
      </c>
      <c r="AJ523" s="40">
        <v>0</v>
      </c>
      <c r="AK523" s="40">
        <v>1</v>
      </c>
      <c r="AL523" s="40">
        <v>0</v>
      </c>
      <c r="AM523" s="40">
        <v>0</v>
      </c>
      <c r="AN523" s="40">
        <v>0</v>
      </c>
      <c r="AO523" s="40">
        <v>0</v>
      </c>
      <c r="AP523" s="40">
        <v>0</v>
      </c>
      <c r="AQ523" s="12">
        <v>0</v>
      </c>
      <c r="AR523" s="38">
        <v>0</v>
      </c>
      <c r="AS523" s="38">
        <v>1</v>
      </c>
      <c r="AT523" s="38">
        <v>0</v>
      </c>
      <c r="AU523" s="38">
        <v>0</v>
      </c>
      <c r="AV523" s="38">
        <v>0</v>
      </c>
      <c r="AW523" s="38">
        <v>0</v>
      </c>
      <c r="AX523" s="38">
        <v>0</v>
      </c>
      <c r="AY523" s="38">
        <v>0</v>
      </c>
      <c r="AZ523" s="38">
        <v>0</v>
      </c>
      <c r="BA523" s="38">
        <v>0</v>
      </c>
      <c r="BB523" s="38">
        <v>0</v>
      </c>
      <c r="BC523" s="12">
        <v>1</v>
      </c>
      <c r="BE523" s="81"/>
    </row>
    <row r="524" spans="1:57" s="40" customFormat="1" x14ac:dyDescent="0.25">
      <c r="A524" s="24">
        <v>0</v>
      </c>
      <c r="B524" s="40">
        <v>0</v>
      </c>
      <c r="C524" s="40">
        <v>1</v>
      </c>
      <c r="D524" s="12">
        <v>0</v>
      </c>
      <c r="E524" s="40">
        <v>1</v>
      </c>
      <c r="F524" s="40">
        <v>0</v>
      </c>
      <c r="G524" s="12">
        <v>0</v>
      </c>
      <c r="H524" s="40" t="s">
        <v>474</v>
      </c>
      <c r="I524" s="13" t="s">
        <v>1722</v>
      </c>
      <c r="J524" s="40" t="s">
        <v>1723</v>
      </c>
      <c r="K524" s="40" t="s">
        <v>1724</v>
      </c>
      <c r="L524" s="40">
        <v>4</v>
      </c>
      <c r="M524" s="40">
        <v>0</v>
      </c>
      <c r="N524" s="40">
        <v>1</v>
      </c>
      <c r="P524" s="40">
        <v>0</v>
      </c>
      <c r="Q524" s="40" t="s">
        <v>78</v>
      </c>
      <c r="R524" s="40" t="s">
        <v>78</v>
      </c>
      <c r="S524" s="12">
        <v>499</v>
      </c>
      <c r="T524" s="40">
        <v>0</v>
      </c>
      <c r="U524" s="12">
        <v>1</v>
      </c>
      <c r="V524" s="40">
        <v>0</v>
      </c>
      <c r="W524" s="40">
        <v>1</v>
      </c>
      <c r="X524" s="40">
        <v>0</v>
      </c>
      <c r="Y524" s="40">
        <v>0</v>
      </c>
      <c r="Z524" s="40">
        <v>0</v>
      </c>
      <c r="AA524" s="12">
        <v>0</v>
      </c>
      <c r="AB524" s="38">
        <v>0</v>
      </c>
      <c r="AC524" s="38">
        <v>1</v>
      </c>
      <c r="AD524" s="12">
        <v>0</v>
      </c>
      <c r="AE524" s="40">
        <v>0</v>
      </c>
      <c r="AF524" s="40">
        <v>0</v>
      </c>
      <c r="AG524" s="40">
        <v>0</v>
      </c>
      <c r="AH524" s="40">
        <v>0</v>
      </c>
      <c r="AI524" s="40">
        <v>0</v>
      </c>
      <c r="AJ524" s="40">
        <v>0</v>
      </c>
      <c r="AK524" s="40">
        <v>1</v>
      </c>
      <c r="AL524" s="40">
        <v>0</v>
      </c>
      <c r="AM524" s="40">
        <v>0</v>
      </c>
      <c r="AN524" s="40">
        <v>0</v>
      </c>
      <c r="AO524" s="40">
        <v>0</v>
      </c>
      <c r="AP524" s="40">
        <v>0</v>
      </c>
      <c r="AQ524" s="12">
        <v>0</v>
      </c>
      <c r="AR524" s="40">
        <v>0</v>
      </c>
      <c r="AS524" s="40">
        <v>0</v>
      </c>
      <c r="AT524" s="40">
        <v>1</v>
      </c>
      <c r="AU524" s="40">
        <v>0</v>
      </c>
      <c r="AV524" s="40">
        <v>0</v>
      </c>
      <c r="AW524" s="40">
        <v>0</v>
      </c>
      <c r="AX524" s="40">
        <v>0</v>
      </c>
      <c r="AY524" s="40">
        <v>0</v>
      </c>
      <c r="AZ524" s="40">
        <v>0</v>
      </c>
      <c r="BA524" s="40">
        <v>0</v>
      </c>
      <c r="BB524" s="40">
        <v>0</v>
      </c>
      <c r="BC524" s="12">
        <v>0</v>
      </c>
      <c r="BE524" s="81"/>
    </row>
    <row r="525" spans="1:57" s="40" customFormat="1" x14ac:dyDescent="0.25">
      <c r="A525" s="24">
        <v>0</v>
      </c>
      <c r="B525" s="40">
        <v>0</v>
      </c>
      <c r="C525" s="40">
        <v>1</v>
      </c>
      <c r="D525" s="12">
        <v>0</v>
      </c>
      <c r="E525" s="40">
        <v>1</v>
      </c>
      <c r="F525" s="40">
        <v>0</v>
      </c>
      <c r="G525" s="12">
        <v>0</v>
      </c>
      <c r="H525" s="40" t="s">
        <v>1064</v>
      </c>
      <c r="I525" s="13" t="s">
        <v>1725</v>
      </c>
      <c r="J525" s="40" t="s">
        <v>1726</v>
      </c>
      <c r="K525" s="40" t="s">
        <v>1727</v>
      </c>
      <c r="L525" s="40">
        <v>23</v>
      </c>
      <c r="M525" s="40">
        <v>0</v>
      </c>
      <c r="N525" s="40">
        <v>0</v>
      </c>
      <c r="P525" s="40">
        <v>4</v>
      </c>
      <c r="Q525" s="40" t="s">
        <v>78</v>
      </c>
      <c r="R525" s="40" t="s">
        <v>78</v>
      </c>
      <c r="S525" s="12">
        <v>199</v>
      </c>
      <c r="T525" s="40">
        <v>0</v>
      </c>
      <c r="U525" s="12">
        <v>1</v>
      </c>
      <c r="AA525" s="12"/>
      <c r="AB525" s="38">
        <v>0</v>
      </c>
      <c r="AC525" s="38">
        <v>1</v>
      </c>
      <c r="AD525" s="12">
        <v>1</v>
      </c>
      <c r="AE525" s="40">
        <v>0</v>
      </c>
      <c r="AF525" s="40">
        <v>0</v>
      </c>
      <c r="AG525" s="40">
        <v>0</v>
      </c>
      <c r="AH525" s="40">
        <v>0</v>
      </c>
      <c r="AI525" s="40">
        <v>0</v>
      </c>
      <c r="AJ525" s="40">
        <v>0</v>
      </c>
      <c r="AK525" s="40">
        <v>1</v>
      </c>
      <c r="AL525" s="40">
        <v>0</v>
      </c>
      <c r="AM525" s="40">
        <v>0</v>
      </c>
      <c r="AN525" s="40">
        <v>0</v>
      </c>
      <c r="AO525" s="40">
        <v>0</v>
      </c>
      <c r="AP525" s="40">
        <v>0</v>
      </c>
      <c r="AQ525" s="12">
        <v>0</v>
      </c>
      <c r="AR525" s="38">
        <v>0</v>
      </c>
      <c r="AS525" s="38">
        <v>0</v>
      </c>
      <c r="AT525" s="38">
        <v>0</v>
      </c>
      <c r="AU525" s="38">
        <v>1</v>
      </c>
      <c r="AV525" s="38">
        <v>0</v>
      </c>
      <c r="AW525" s="38">
        <v>0</v>
      </c>
      <c r="AX525" s="38">
        <v>0</v>
      </c>
      <c r="AY525" s="38">
        <v>0</v>
      </c>
      <c r="AZ525" s="38">
        <v>0</v>
      </c>
      <c r="BA525" s="38">
        <v>0</v>
      </c>
      <c r="BB525" s="38">
        <v>0</v>
      </c>
      <c r="BC525" s="12">
        <v>0</v>
      </c>
      <c r="BE525" s="81"/>
    </row>
    <row r="526" spans="1:57" s="40" customFormat="1" x14ac:dyDescent="0.25">
      <c r="A526" s="24">
        <v>0</v>
      </c>
      <c r="B526" s="40">
        <v>0</v>
      </c>
      <c r="C526" s="40">
        <v>1</v>
      </c>
      <c r="D526" s="12">
        <v>0</v>
      </c>
      <c r="E526" s="40">
        <v>1</v>
      </c>
      <c r="F526" s="40">
        <v>0</v>
      </c>
      <c r="G526" s="12">
        <v>0</v>
      </c>
      <c r="H526" s="40" t="s">
        <v>1064</v>
      </c>
      <c r="I526" s="13" t="s">
        <v>1728</v>
      </c>
      <c r="J526" s="40" t="s">
        <v>80</v>
      </c>
      <c r="K526" s="40" t="s">
        <v>1729</v>
      </c>
      <c r="L526" s="40">
        <v>12</v>
      </c>
      <c r="M526" s="40">
        <v>0</v>
      </c>
      <c r="N526" s="40">
        <v>2</v>
      </c>
      <c r="O526" s="40">
        <v>579</v>
      </c>
      <c r="P526" s="40">
        <v>2</v>
      </c>
      <c r="Q526" s="40" t="s">
        <v>78</v>
      </c>
      <c r="R526" s="40" t="s">
        <v>78</v>
      </c>
      <c r="S526" s="12">
        <v>318</v>
      </c>
      <c r="T526" s="40">
        <v>1</v>
      </c>
      <c r="U526" s="12">
        <v>0</v>
      </c>
      <c r="V526" s="40">
        <v>1</v>
      </c>
      <c r="W526" s="40">
        <v>0</v>
      </c>
      <c r="X526" s="40">
        <v>0</v>
      </c>
      <c r="Y526" s="40">
        <v>0</v>
      </c>
      <c r="Z526" s="40">
        <v>0</v>
      </c>
      <c r="AA526" s="12">
        <v>0</v>
      </c>
      <c r="AB526" s="40">
        <v>0</v>
      </c>
      <c r="AC526" s="40">
        <v>1</v>
      </c>
      <c r="AD526" s="12">
        <v>1</v>
      </c>
      <c r="AE526" s="40">
        <v>0</v>
      </c>
      <c r="AF526" s="40">
        <v>0</v>
      </c>
      <c r="AG526" s="40">
        <v>0</v>
      </c>
      <c r="AH526" s="40">
        <v>0</v>
      </c>
      <c r="AI526" s="40">
        <v>0</v>
      </c>
      <c r="AJ526" s="40">
        <v>0</v>
      </c>
      <c r="AK526" s="40">
        <v>1</v>
      </c>
      <c r="AL526" s="40">
        <v>0</v>
      </c>
      <c r="AM526" s="40">
        <v>0</v>
      </c>
      <c r="AN526" s="40">
        <v>0</v>
      </c>
      <c r="AO526" s="40">
        <v>0</v>
      </c>
      <c r="AP526" s="40">
        <v>0</v>
      </c>
      <c r="AQ526" s="12">
        <v>0</v>
      </c>
      <c r="AR526" s="40">
        <v>0</v>
      </c>
      <c r="AS526" s="40">
        <v>1</v>
      </c>
      <c r="AT526" s="40">
        <v>0</v>
      </c>
      <c r="AU526" s="40">
        <v>0</v>
      </c>
      <c r="AV526" s="40">
        <v>0</v>
      </c>
      <c r="AW526" s="40">
        <v>0</v>
      </c>
      <c r="AX526" s="40">
        <v>0</v>
      </c>
      <c r="AY526" s="40">
        <v>0</v>
      </c>
      <c r="AZ526" s="40">
        <v>0</v>
      </c>
      <c r="BA526" s="40">
        <v>1</v>
      </c>
      <c r="BB526" s="40">
        <v>0</v>
      </c>
      <c r="BC526" s="12">
        <v>1</v>
      </c>
      <c r="BE526" s="82"/>
    </row>
    <row r="527" spans="1:57" s="39" customFormat="1" x14ac:dyDescent="0.25">
      <c r="A527" s="20">
        <v>0</v>
      </c>
      <c r="B527" s="39">
        <v>0</v>
      </c>
      <c r="C527" s="39">
        <v>1</v>
      </c>
      <c r="D527" s="17">
        <v>0</v>
      </c>
      <c r="E527" s="22">
        <v>0</v>
      </c>
      <c r="F527" s="22">
        <v>0</v>
      </c>
      <c r="G527" s="17">
        <v>1</v>
      </c>
      <c r="I527" s="22" t="s">
        <v>1730</v>
      </c>
      <c r="K527" s="23" t="s">
        <v>1709</v>
      </c>
      <c r="L527" s="39">
        <v>73</v>
      </c>
      <c r="M527" s="39">
        <v>3</v>
      </c>
      <c r="O527" s="39">
        <v>2581</v>
      </c>
      <c r="P527" s="39">
        <v>3</v>
      </c>
      <c r="S527" s="17">
        <v>176</v>
      </c>
      <c r="T527" s="39">
        <v>1</v>
      </c>
      <c r="U527" s="17">
        <v>0</v>
      </c>
      <c r="V527" s="39">
        <v>1</v>
      </c>
      <c r="W527" s="39">
        <v>0</v>
      </c>
      <c r="X527" s="39">
        <v>0</v>
      </c>
      <c r="Y527" s="39">
        <v>0</v>
      </c>
      <c r="Z527" s="39">
        <v>0</v>
      </c>
      <c r="AA527" s="17">
        <v>0</v>
      </c>
      <c r="AB527" s="22">
        <v>1</v>
      </c>
      <c r="AC527" s="22">
        <v>0</v>
      </c>
      <c r="AD527" s="17">
        <v>0</v>
      </c>
      <c r="AE527" s="39">
        <v>0</v>
      </c>
      <c r="AF527" s="39">
        <v>0</v>
      </c>
      <c r="AG527" s="39">
        <v>0</v>
      </c>
      <c r="AH527" s="39">
        <v>0</v>
      </c>
      <c r="AI527" s="39">
        <v>0</v>
      </c>
      <c r="AJ527" s="39">
        <v>0</v>
      </c>
      <c r="AK527" s="39">
        <v>1</v>
      </c>
      <c r="AL527" s="39">
        <v>0</v>
      </c>
      <c r="AM527" s="39">
        <v>0</v>
      </c>
      <c r="AN527" s="39">
        <v>0</v>
      </c>
      <c r="AO527" s="39">
        <v>0</v>
      </c>
      <c r="AP527" s="39">
        <v>0</v>
      </c>
      <c r="AQ527" s="17">
        <v>0</v>
      </c>
      <c r="AR527" s="39">
        <v>1</v>
      </c>
      <c r="AS527" s="39">
        <v>0</v>
      </c>
      <c r="AT527" s="39">
        <v>0</v>
      </c>
      <c r="AU527" s="39">
        <v>0</v>
      </c>
      <c r="AV527" s="39">
        <v>0</v>
      </c>
      <c r="AW527" s="39">
        <v>0</v>
      </c>
      <c r="AX527" s="39">
        <v>0</v>
      </c>
      <c r="AY527" s="39">
        <v>0</v>
      </c>
      <c r="AZ527" s="39">
        <v>0</v>
      </c>
      <c r="BA527" s="39">
        <v>0</v>
      </c>
      <c r="BB527" s="39">
        <v>1</v>
      </c>
      <c r="BC527" s="17">
        <v>0</v>
      </c>
      <c r="BE527" s="80">
        <f>COUNTA(BC527:BC535)</f>
        <v>9</v>
      </c>
    </row>
    <row r="528" spans="1:57" s="40" customFormat="1" x14ac:dyDescent="0.25">
      <c r="A528" s="24">
        <v>0</v>
      </c>
      <c r="B528" s="40">
        <v>0</v>
      </c>
      <c r="C528" s="40">
        <v>1</v>
      </c>
      <c r="D528" s="12">
        <v>0</v>
      </c>
      <c r="E528" s="38">
        <v>0</v>
      </c>
      <c r="F528" s="38">
        <v>0</v>
      </c>
      <c r="G528" s="12">
        <v>1</v>
      </c>
      <c r="I528" s="38" t="s">
        <v>1731</v>
      </c>
      <c r="K528" s="27" t="s">
        <v>1732</v>
      </c>
      <c r="L528" s="40">
        <v>51</v>
      </c>
      <c r="M528" s="40">
        <v>0</v>
      </c>
      <c r="P528" s="40">
        <v>1</v>
      </c>
      <c r="S528" s="12">
        <v>260</v>
      </c>
      <c r="T528" s="40">
        <v>0</v>
      </c>
      <c r="U528" s="12">
        <v>1</v>
      </c>
      <c r="V528" s="40">
        <v>0</v>
      </c>
      <c r="W528" s="40">
        <v>1</v>
      </c>
      <c r="X528" s="40">
        <v>0</v>
      </c>
      <c r="Y528" s="40">
        <v>0</v>
      </c>
      <c r="Z528" s="40">
        <v>0</v>
      </c>
      <c r="AA528" s="12">
        <v>0</v>
      </c>
      <c r="AB528" s="38">
        <v>0</v>
      </c>
      <c r="AC528" s="38">
        <v>0</v>
      </c>
      <c r="AD528" s="12">
        <v>0</v>
      </c>
      <c r="AE528" s="40">
        <v>0</v>
      </c>
      <c r="AF528" s="40">
        <v>0</v>
      </c>
      <c r="AG528" s="40">
        <v>0</v>
      </c>
      <c r="AH528" s="40">
        <v>0</v>
      </c>
      <c r="AI528" s="40">
        <v>0</v>
      </c>
      <c r="AJ528" s="40">
        <v>0</v>
      </c>
      <c r="AK528" s="40">
        <v>1</v>
      </c>
      <c r="AL528" s="40">
        <v>0</v>
      </c>
      <c r="AM528" s="40">
        <v>0</v>
      </c>
      <c r="AN528" s="40">
        <v>0</v>
      </c>
      <c r="AO528" s="40">
        <v>0</v>
      </c>
      <c r="AP528" s="40">
        <v>0</v>
      </c>
      <c r="AQ528" s="12">
        <v>0</v>
      </c>
      <c r="AR528" s="38">
        <v>0</v>
      </c>
      <c r="AS528" s="38">
        <v>1</v>
      </c>
      <c r="AT528" s="38">
        <v>0</v>
      </c>
      <c r="AU528" s="38">
        <v>0</v>
      </c>
      <c r="AV528" s="38">
        <v>0</v>
      </c>
      <c r="AW528" s="38">
        <v>0</v>
      </c>
      <c r="AX528" s="38">
        <v>0</v>
      </c>
      <c r="AY528" s="38">
        <v>0</v>
      </c>
      <c r="AZ528" s="38">
        <v>0</v>
      </c>
      <c r="BA528" s="38">
        <v>0</v>
      </c>
      <c r="BB528" s="38">
        <v>0</v>
      </c>
      <c r="BC528" s="12">
        <v>1</v>
      </c>
      <c r="BE528" s="81"/>
    </row>
    <row r="529" spans="1:57" s="40" customFormat="1" x14ac:dyDescent="0.25">
      <c r="A529" s="24">
        <v>0</v>
      </c>
      <c r="B529" s="40">
        <v>0</v>
      </c>
      <c r="C529" s="40">
        <v>1</v>
      </c>
      <c r="D529" s="12">
        <v>0</v>
      </c>
      <c r="E529" s="38">
        <v>0</v>
      </c>
      <c r="F529" s="38">
        <v>0</v>
      </c>
      <c r="G529" s="12">
        <v>1</v>
      </c>
      <c r="I529" s="38" t="s">
        <v>1733</v>
      </c>
      <c r="K529" s="27" t="s">
        <v>1734</v>
      </c>
      <c r="L529" s="40">
        <v>145</v>
      </c>
      <c r="M529" s="40">
        <v>1</v>
      </c>
      <c r="P529" s="40">
        <v>2</v>
      </c>
      <c r="S529" s="12">
        <v>273</v>
      </c>
      <c r="T529" s="40">
        <v>0</v>
      </c>
      <c r="U529" s="12">
        <v>1</v>
      </c>
      <c r="V529" s="40">
        <v>0</v>
      </c>
      <c r="W529" s="40">
        <v>1</v>
      </c>
      <c r="X529" s="40">
        <v>0</v>
      </c>
      <c r="Y529" s="40">
        <v>0</v>
      </c>
      <c r="Z529" s="40">
        <v>0</v>
      </c>
      <c r="AA529" s="12">
        <v>0</v>
      </c>
      <c r="AB529" s="38">
        <v>1</v>
      </c>
      <c r="AC529" s="38">
        <v>0</v>
      </c>
      <c r="AD529" s="12">
        <v>1</v>
      </c>
      <c r="AE529" s="40">
        <v>0</v>
      </c>
      <c r="AF529" s="40">
        <v>0</v>
      </c>
      <c r="AG529" s="40">
        <v>0</v>
      </c>
      <c r="AH529" s="40">
        <v>0</v>
      </c>
      <c r="AI529" s="40">
        <v>0</v>
      </c>
      <c r="AJ529" s="40">
        <v>0</v>
      </c>
      <c r="AK529" s="40">
        <v>1</v>
      </c>
      <c r="AL529" s="40">
        <v>0</v>
      </c>
      <c r="AM529" s="40">
        <v>0</v>
      </c>
      <c r="AN529" s="40">
        <v>0</v>
      </c>
      <c r="AO529" s="40">
        <v>0</v>
      </c>
      <c r="AP529" s="40">
        <v>0</v>
      </c>
      <c r="AQ529" s="12">
        <v>0</v>
      </c>
      <c r="AR529" s="38">
        <v>0</v>
      </c>
      <c r="AS529" s="38">
        <v>0</v>
      </c>
      <c r="AT529" s="38">
        <v>0</v>
      </c>
      <c r="AU529" s="38">
        <v>1</v>
      </c>
      <c r="AV529" s="38">
        <v>0</v>
      </c>
      <c r="AW529" s="38">
        <v>0</v>
      </c>
      <c r="AX529" s="38">
        <v>0</v>
      </c>
      <c r="AY529" s="38">
        <v>0</v>
      </c>
      <c r="AZ529" s="38">
        <v>0</v>
      </c>
      <c r="BA529" s="38">
        <v>0</v>
      </c>
      <c r="BB529" s="38">
        <v>0</v>
      </c>
      <c r="BC529" s="12">
        <v>0</v>
      </c>
      <c r="BE529" s="81"/>
    </row>
    <row r="530" spans="1:57" s="40" customFormat="1" x14ac:dyDescent="0.25">
      <c r="A530" s="24">
        <v>0</v>
      </c>
      <c r="B530" s="40">
        <v>0</v>
      </c>
      <c r="C530" s="40">
        <v>1</v>
      </c>
      <c r="D530" s="12">
        <v>0</v>
      </c>
      <c r="E530" s="38">
        <v>0</v>
      </c>
      <c r="F530" s="38">
        <v>0</v>
      </c>
      <c r="G530" s="12">
        <v>1</v>
      </c>
      <c r="I530" s="38" t="s">
        <v>1735</v>
      </c>
      <c r="K530" s="27" t="s">
        <v>1736</v>
      </c>
      <c r="L530" s="40">
        <v>61</v>
      </c>
      <c r="M530" s="40">
        <v>1</v>
      </c>
      <c r="O530" s="40">
        <v>2128</v>
      </c>
      <c r="P530" s="40">
        <v>3</v>
      </c>
      <c r="S530" s="12">
        <v>147</v>
      </c>
      <c r="T530" s="40">
        <v>1</v>
      </c>
      <c r="U530" s="12">
        <v>0</v>
      </c>
      <c r="V530" s="40">
        <v>1</v>
      </c>
      <c r="W530" s="40">
        <v>0</v>
      </c>
      <c r="X530" s="40">
        <v>0</v>
      </c>
      <c r="Y530" s="40">
        <v>0</v>
      </c>
      <c r="Z530" s="40">
        <v>0</v>
      </c>
      <c r="AA530" s="12">
        <v>0</v>
      </c>
      <c r="AB530" s="38">
        <v>1</v>
      </c>
      <c r="AC530" s="38">
        <v>0</v>
      </c>
      <c r="AD530" s="12">
        <v>0</v>
      </c>
      <c r="AE530" s="40">
        <v>0</v>
      </c>
      <c r="AF530" s="40">
        <v>0</v>
      </c>
      <c r="AG530" s="40">
        <v>0</v>
      </c>
      <c r="AH530" s="40">
        <v>0</v>
      </c>
      <c r="AI530" s="40">
        <v>0</v>
      </c>
      <c r="AJ530" s="40">
        <v>0</v>
      </c>
      <c r="AK530" s="40">
        <v>1</v>
      </c>
      <c r="AL530" s="40">
        <v>0</v>
      </c>
      <c r="AM530" s="40">
        <v>0</v>
      </c>
      <c r="AN530" s="40">
        <v>0</v>
      </c>
      <c r="AO530" s="40">
        <v>0</v>
      </c>
      <c r="AP530" s="40">
        <v>0</v>
      </c>
      <c r="AQ530" s="12">
        <v>0</v>
      </c>
      <c r="AR530" s="40">
        <v>1</v>
      </c>
      <c r="AS530" s="40">
        <v>0</v>
      </c>
      <c r="AT530" s="40">
        <v>0</v>
      </c>
      <c r="AU530" s="40">
        <v>0</v>
      </c>
      <c r="AV530" s="40">
        <v>0</v>
      </c>
      <c r="AW530" s="40">
        <v>0</v>
      </c>
      <c r="AX530" s="40">
        <v>0</v>
      </c>
      <c r="AY530" s="40">
        <v>0</v>
      </c>
      <c r="AZ530" s="40">
        <v>0</v>
      </c>
      <c r="BA530" s="40">
        <v>0</v>
      </c>
      <c r="BB530" s="40">
        <v>1</v>
      </c>
      <c r="BC530" s="12">
        <v>0</v>
      </c>
      <c r="BE530" s="81"/>
    </row>
    <row r="531" spans="1:57" s="40" customFormat="1" x14ac:dyDescent="0.25">
      <c r="A531" s="24">
        <v>0</v>
      </c>
      <c r="B531" s="40">
        <v>0</v>
      </c>
      <c r="C531" s="40">
        <v>1</v>
      </c>
      <c r="D531" s="12">
        <v>0</v>
      </c>
      <c r="E531" s="38">
        <v>0</v>
      </c>
      <c r="F531" s="38">
        <v>0</v>
      </c>
      <c r="G531" s="12">
        <v>1</v>
      </c>
      <c r="I531" s="38" t="s">
        <v>1737</v>
      </c>
      <c r="K531" s="27" t="s">
        <v>1738</v>
      </c>
      <c r="L531" s="40">
        <v>10</v>
      </c>
      <c r="M531" s="40">
        <v>0</v>
      </c>
      <c r="P531" s="40">
        <v>0</v>
      </c>
      <c r="S531" s="12">
        <v>265</v>
      </c>
      <c r="T531" s="40">
        <v>0</v>
      </c>
      <c r="U531" s="12">
        <v>1</v>
      </c>
      <c r="V531" s="40">
        <v>0</v>
      </c>
      <c r="W531" s="40">
        <v>1</v>
      </c>
      <c r="X531" s="40">
        <v>0</v>
      </c>
      <c r="Y531" s="40">
        <v>0</v>
      </c>
      <c r="Z531" s="40">
        <v>0</v>
      </c>
      <c r="AA531" s="12">
        <v>0</v>
      </c>
      <c r="AB531" s="38">
        <v>0</v>
      </c>
      <c r="AC531" s="38">
        <v>0</v>
      </c>
      <c r="AD531" s="12">
        <v>0</v>
      </c>
      <c r="AE531" s="40">
        <v>0</v>
      </c>
      <c r="AF531" s="40">
        <v>0</v>
      </c>
      <c r="AG531" s="40">
        <v>0</v>
      </c>
      <c r="AH531" s="40">
        <v>0</v>
      </c>
      <c r="AI531" s="40">
        <v>0</v>
      </c>
      <c r="AJ531" s="40">
        <v>0</v>
      </c>
      <c r="AK531" s="40">
        <v>1</v>
      </c>
      <c r="AL531" s="40">
        <v>0</v>
      </c>
      <c r="AM531" s="40">
        <v>0</v>
      </c>
      <c r="AN531" s="40">
        <v>0</v>
      </c>
      <c r="AO531" s="40">
        <v>0</v>
      </c>
      <c r="AP531" s="40">
        <v>0</v>
      </c>
      <c r="AQ531" s="12">
        <v>0</v>
      </c>
      <c r="AR531" s="38">
        <v>0</v>
      </c>
      <c r="AS531" s="38">
        <v>1</v>
      </c>
      <c r="AT531" s="38">
        <v>0</v>
      </c>
      <c r="AU531" s="38">
        <v>0</v>
      </c>
      <c r="AV531" s="38">
        <v>0</v>
      </c>
      <c r="AW531" s="38">
        <v>0</v>
      </c>
      <c r="AX531" s="38">
        <v>0</v>
      </c>
      <c r="AY531" s="38">
        <v>0</v>
      </c>
      <c r="AZ531" s="38">
        <v>0</v>
      </c>
      <c r="BA531" s="38">
        <v>0</v>
      </c>
      <c r="BB531" s="38">
        <v>0</v>
      </c>
      <c r="BC531" s="12">
        <v>1</v>
      </c>
      <c r="BE531" s="81"/>
    </row>
    <row r="532" spans="1:57" s="40" customFormat="1" x14ac:dyDescent="0.25">
      <c r="A532" s="24">
        <v>0</v>
      </c>
      <c r="B532" s="40">
        <v>0</v>
      </c>
      <c r="C532" s="40">
        <v>1</v>
      </c>
      <c r="D532" s="12">
        <v>0</v>
      </c>
      <c r="E532" s="38">
        <v>0</v>
      </c>
      <c r="F532" s="38">
        <v>0</v>
      </c>
      <c r="G532" s="12">
        <v>1</v>
      </c>
      <c r="I532" s="38" t="s">
        <v>1739</v>
      </c>
      <c r="K532" s="27" t="s">
        <v>1740</v>
      </c>
      <c r="L532" s="40">
        <v>35</v>
      </c>
      <c r="M532" s="40">
        <v>0</v>
      </c>
      <c r="P532" s="40">
        <v>3</v>
      </c>
      <c r="S532" s="12">
        <v>287</v>
      </c>
      <c r="T532" s="40">
        <v>0</v>
      </c>
      <c r="U532" s="12">
        <v>1</v>
      </c>
      <c r="V532" s="40">
        <v>0</v>
      </c>
      <c r="W532" s="40">
        <v>1</v>
      </c>
      <c r="X532" s="40">
        <v>0</v>
      </c>
      <c r="Y532" s="40">
        <v>0</v>
      </c>
      <c r="Z532" s="40">
        <v>0</v>
      </c>
      <c r="AA532" s="12">
        <v>0</v>
      </c>
      <c r="AB532" s="38">
        <v>1</v>
      </c>
      <c r="AC532" s="38">
        <v>0</v>
      </c>
      <c r="AD532" s="12">
        <v>0</v>
      </c>
      <c r="AE532" s="40">
        <v>0</v>
      </c>
      <c r="AF532" s="40">
        <v>0</v>
      </c>
      <c r="AG532" s="40">
        <v>0</v>
      </c>
      <c r="AH532" s="40">
        <v>0</v>
      </c>
      <c r="AI532" s="40">
        <v>0</v>
      </c>
      <c r="AJ532" s="40">
        <v>0</v>
      </c>
      <c r="AK532" s="40">
        <v>1</v>
      </c>
      <c r="AL532" s="40">
        <v>0</v>
      </c>
      <c r="AM532" s="40">
        <v>0</v>
      </c>
      <c r="AN532" s="40">
        <v>0</v>
      </c>
      <c r="AO532" s="40">
        <v>0</v>
      </c>
      <c r="AP532" s="40">
        <v>0</v>
      </c>
      <c r="AQ532" s="12">
        <v>0</v>
      </c>
      <c r="AR532" s="38">
        <v>0</v>
      </c>
      <c r="AS532" s="38">
        <v>1</v>
      </c>
      <c r="AT532" s="38">
        <v>0</v>
      </c>
      <c r="AU532" s="38">
        <v>0</v>
      </c>
      <c r="AV532" s="38">
        <v>0</v>
      </c>
      <c r="AW532" s="38">
        <v>0</v>
      </c>
      <c r="AX532" s="38">
        <v>0</v>
      </c>
      <c r="AY532" s="38">
        <v>0</v>
      </c>
      <c r="AZ532" s="38">
        <v>0</v>
      </c>
      <c r="BA532" s="38">
        <v>0</v>
      </c>
      <c r="BB532" s="38">
        <v>0</v>
      </c>
      <c r="BC532" s="12">
        <v>1</v>
      </c>
      <c r="BE532" s="81"/>
    </row>
    <row r="533" spans="1:57" s="40" customFormat="1" x14ac:dyDescent="0.25">
      <c r="A533" s="24">
        <v>0</v>
      </c>
      <c r="B533" s="40">
        <v>0</v>
      </c>
      <c r="C533" s="40">
        <v>1</v>
      </c>
      <c r="D533" s="12">
        <v>0</v>
      </c>
      <c r="E533" s="38">
        <v>0</v>
      </c>
      <c r="F533" s="38">
        <v>0</v>
      </c>
      <c r="G533" s="12">
        <v>1</v>
      </c>
      <c r="I533" s="38" t="s">
        <v>1741</v>
      </c>
      <c r="K533" s="27" t="s">
        <v>1724</v>
      </c>
      <c r="L533" s="40">
        <v>14</v>
      </c>
      <c r="M533" s="40">
        <v>0</v>
      </c>
      <c r="P533" s="40">
        <v>0</v>
      </c>
      <c r="S533" s="12">
        <v>499</v>
      </c>
      <c r="T533" s="40">
        <v>0</v>
      </c>
      <c r="U533" s="12">
        <v>1</v>
      </c>
      <c r="V533" s="40">
        <v>0</v>
      </c>
      <c r="W533" s="40">
        <v>1</v>
      </c>
      <c r="X533" s="40">
        <v>0</v>
      </c>
      <c r="Y533" s="40">
        <v>0</v>
      </c>
      <c r="Z533" s="40">
        <v>0</v>
      </c>
      <c r="AA533" s="12">
        <v>0</v>
      </c>
      <c r="AB533" s="38">
        <v>1</v>
      </c>
      <c r="AC533" s="38">
        <v>0</v>
      </c>
      <c r="AD533" s="12">
        <v>0</v>
      </c>
      <c r="AE533" s="40">
        <v>0</v>
      </c>
      <c r="AF533" s="40">
        <v>0</v>
      </c>
      <c r="AG533" s="40">
        <v>0</v>
      </c>
      <c r="AH533" s="40">
        <v>0</v>
      </c>
      <c r="AI533" s="40">
        <v>0</v>
      </c>
      <c r="AJ533" s="40">
        <v>0</v>
      </c>
      <c r="AK533" s="40">
        <v>1</v>
      </c>
      <c r="AL533" s="40">
        <v>0</v>
      </c>
      <c r="AM533" s="40">
        <v>0</v>
      </c>
      <c r="AN533" s="40">
        <v>0</v>
      </c>
      <c r="AO533" s="40">
        <v>0</v>
      </c>
      <c r="AP533" s="40">
        <v>0</v>
      </c>
      <c r="AQ533" s="12">
        <v>0</v>
      </c>
      <c r="AR533" s="40">
        <v>0</v>
      </c>
      <c r="AS533" s="40">
        <v>0</v>
      </c>
      <c r="AT533" s="40">
        <v>1</v>
      </c>
      <c r="AU533" s="40">
        <v>0</v>
      </c>
      <c r="AV533" s="40">
        <v>0</v>
      </c>
      <c r="AW533" s="40">
        <v>0</v>
      </c>
      <c r="AX533" s="40">
        <v>0</v>
      </c>
      <c r="AY533" s="40">
        <v>0</v>
      </c>
      <c r="AZ533" s="40">
        <v>0</v>
      </c>
      <c r="BA533" s="40">
        <v>0</v>
      </c>
      <c r="BB533" s="40">
        <v>0</v>
      </c>
      <c r="BC533" s="12">
        <v>0</v>
      </c>
      <c r="BE533" s="81"/>
    </row>
    <row r="534" spans="1:57" s="40" customFormat="1" x14ac:dyDescent="0.25">
      <c r="A534" s="24">
        <v>0</v>
      </c>
      <c r="B534" s="40">
        <v>0</v>
      </c>
      <c r="C534" s="40">
        <v>1</v>
      </c>
      <c r="D534" s="12">
        <v>0</v>
      </c>
      <c r="E534" s="38">
        <v>0</v>
      </c>
      <c r="F534" s="38">
        <v>0</v>
      </c>
      <c r="G534" s="12">
        <v>1</v>
      </c>
      <c r="I534" s="38" t="s">
        <v>1742</v>
      </c>
      <c r="K534" s="27" t="s">
        <v>1743</v>
      </c>
      <c r="L534" s="40">
        <v>197</v>
      </c>
      <c r="M534" s="40">
        <v>5</v>
      </c>
      <c r="P534" s="40">
        <v>4</v>
      </c>
      <c r="S534" s="12">
        <v>199</v>
      </c>
      <c r="T534" s="40">
        <v>0</v>
      </c>
      <c r="U534" s="12">
        <v>1</v>
      </c>
      <c r="V534" s="40">
        <v>0</v>
      </c>
      <c r="W534" s="40">
        <v>1</v>
      </c>
      <c r="X534" s="40">
        <v>0</v>
      </c>
      <c r="Y534" s="40">
        <v>0</v>
      </c>
      <c r="Z534" s="40">
        <v>0</v>
      </c>
      <c r="AA534" s="12">
        <v>0</v>
      </c>
      <c r="AB534" s="38">
        <v>1</v>
      </c>
      <c r="AC534" s="38">
        <v>0</v>
      </c>
      <c r="AD534" s="12">
        <v>1</v>
      </c>
      <c r="AE534" s="40">
        <v>0</v>
      </c>
      <c r="AF534" s="40">
        <v>0</v>
      </c>
      <c r="AG534" s="40">
        <v>0</v>
      </c>
      <c r="AH534" s="40">
        <v>0</v>
      </c>
      <c r="AI534" s="40">
        <v>0</v>
      </c>
      <c r="AJ534" s="40">
        <v>0</v>
      </c>
      <c r="AK534" s="40">
        <v>1</v>
      </c>
      <c r="AL534" s="40">
        <v>0</v>
      </c>
      <c r="AM534" s="40">
        <v>0</v>
      </c>
      <c r="AN534" s="40">
        <v>0</v>
      </c>
      <c r="AO534" s="40">
        <v>0</v>
      </c>
      <c r="AP534" s="40">
        <v>0</v>
      </c>
      <c r="AQ534" s="12">
        <v>0</v>
      </c>
      <c r="AR534" s="38">
        <v>0</v>
      </c>
      <c r="AS534" s="38">
        <v>0</v>
      </c>
      <c r="AT534" s="38">
        <v>0</v>
      </c>
      <c r="AU534" s="38">
        <v>1</v>
      </c>
      <c r="AV534" s="38">
        <v>0</v>
      </c>
      <c r="AW534" s="38">
        <v>0</v>
      </c>
      <c r="AX534" s="38">
        <v>0</v>
      </c>
      <c r="AY534" s="38">
        <v>0</v>
      </c>
      <c r="AZ534" s="38">
        <v>0</v>
      </c>
      <c r="BA534" s="38">
        <v>0</v>
      </c>
      <c r="BB534" s="38">
        <v>0</v>
      </c>
      <c r="BC534" s="12">
        <v>0</v>
      </c>
      <c r="BE534" s="81"/>
    </row>
    <row r="535" spans="1:57" s="37" customFormat="1" x14ac:dyDescent="0.25">
      <c r="A535" s="28">
        <v>0</v>
      </c>
      <c r="B535" s="37">
        <v>0</v>
      </c>
      <c r="C535" s="37">
        <v>1</v>
      </c>
      <c r="D535" s="29">
        <v>0</v>
      </c>
      <c r="E535" s="30">
        <v>0</v>
      </c>
      <c r="F535" s="30">
        <v>0</v>
      </c>
      <c r="G535" s="29">
        <v>1</v>
      </c>
      <c r="I535" s="30" t="s">
        <v>1744</v>
      </c>
      <c r="K535" s="31" t="s">
        <v>1745</v>
      </c>
      <c r="L535" s="37">
        <v>19</v>
      </c>
      <c r="M535" s="37">
        <v>0</v>
      </c>
      <c r="O535" s="37">
        <v>2703</v>
      </c>
      <c r="P535" s="37">
        <v>2</v>
      </c>
      <c r="S535" s="29">
        <v>318</v>
      </c>
      <c r="T535" s="37">
        <v>1</v>
      </c>
      <c r="U535" s="29">
        <v>0</v>
      </c>
      <c r="V535" s="37">
        <v>1</v>
      </c>
      <c r="W535" s="37">
        <v>0</v>
      </c>
      <c r="X535" s="37">
        <v>0</v>
      </c>
      <c r="Y535" s="37">
        <v>0</v>
      </c>
      <c r="Z535" s="37">
        <v>0</v>
      </c>
      <c r="AA535" s="29">
        <v>0</v>
      </c>
      <c r="AB535" s="30">
        <v>1</v>
      </c>
      <c r="AC535" s="30">
        <v>0</v>
      </c>
      <c r="AD535" s="29">
        <v>1</v>
      </c>
      <c r="AE535" s="37">
        <v>0</v>
      </c>
      <c r="AF535" s="37">
        <v>0</v>
      </c>
      <c r="AG535" s="37">
        <v>0</v>
      </c>
      <c r="AH535" s="37">
        <v>0</v>
      </c>
      <c r="AI535" s="37">
        <v>0</v>
      </c>
      <c r="AJ535" s="37">
        <v>0</v>
      </c>
      <c r="AK535" s="37">
        <v>1</v>
      </c>
      <c r="AL535" s="37">
        <v>0</v>
      </c>
      <c r="AM535" s="37">
        <v>0</v>
      </c>
      <c r="AN535" s="37">
        <v>0</v>
      </c>
      <c r="AO535" s="37">
        <v>0</v>
      </c>
      <c r="AP535" s="37">
        <v>0</v>
      </c>
      <c r="AQ535" s="29">
        <v>0</v>
      </c>
      <c r="AR535" s="37">
        <v>0</v>
      </c>
      <c r="AS535" s="37">
        <v>1</v>
      </c>
      <c r="AT535" s="37">
        <v>0</v>
      </c>
      <c r="AU535" s="37">
        <v>0</v>
      </c>
      <c r="AV535" s="37">
        <v>0</v>
      </c>
      <c r="AW535" s="37">
        <v>0</v>
      </c>
      <c r="AX535" s="37">
        <v>0</v>
      </c>
      <c r="AY535" s="37">
        <v>0</v>
      </c>
      <c r="AZ535" s="37">
        <v>0</v>
      </c>
      <c r="BA535" s="37">
        <v>1</v>
      </c>
      <c r="BB535" s="37">
        <v>0</v>
      </c>
      <c r="BC535" s="29">
        <v>1</v>
      </c>
      <c r="BE535" s="82"/>
    </row>
    <row r="536" spans="1:57" s="39" customFormat="1" x14ac:dyDescent="0.25">
      <c r="A536" s="20">
        <v>0</v>
      </c>
      <c r="B536" s="39">
        <v>0</v>
      </c>
      <c r="C536" s="39">
        <v>1</v>
      </c>
      <c r="D536" s="17">
        <v>0</v>
      </c>
      <c r="E536" s="22">
        <v>0</v>
      </c>
      <c r="F536" s="22">
        <v>1</v>
      </c>
      <c r="G536" s="17">
        <v>0</v>
      </c>
      <c r="H536" s="39" t="s">
        <v>1053</v>
      </c>
      <c r="I536" s="39" t="s">
        <v>78</v>
      </c>
      <c r="J536" s="39" t="s">
        <v>78</v>
      </c>
      <c r="K536" s="39" t="s">
        <v>1746</v>
      </c>
      <c r="L536" s="39">
        <v>327</v>
      </c>
      <c r="M536" s="39">
        <v>0</v>
      </c>
      <c r="P536" s="39">
        <v>2</v>
      </c>
      <c r="S536" s="17">
        <v>249</v>
      </c>
      <c r="T536" s="39">
        <v>0</v>
      </c>
      <c r="U536" s="17">
        <v>1</v>
      </c>
      <c r="V536" s="39">
        <v>0</v>
      </c>
      <c r="W536" s="39">
        <v>1</v>
      </c>
      <c r="X536" s="39">
        <v>0</v>
      </c>
      <c r="Y536" s="39">
        <v>0</v>
      </c>
      <c r="Z536" s="39">
        <v>0</v>
      </c>
      <c r="AA536" s="17">
        <v>0</v>
      </c>
      <c r="AB536" s="39">
        <v>1</v>
      </c>
      <c r="AC536" s="39">
        <v>1</v>
      </c>
      <c r="AD536" s="17">
        <v>0</v>
      </c>
      <c r="AE536" s="39">
        <v>0</v>
      </c>
      <c r="AF536" s="39">
        <v>0</v>
      </c>
      <c r="AG536" s="39">
        <v>0</v>
      </c>
      <c r="AH536" s="39">
        <v>0</v>
      </c>
      <c r="AI536" s="39">
        <v>0</v>
      </c>
      <c r="AJ536" s="39">
        <v>0</v>
      </c>
      <c r="AK536" s="39">
        <v>1</v>
      </c>
      <c r="AL536" s="39">
        <v>0</v>
      </c>
      <c r="AM536" s="39">
        <v>0</v>
      </c>
      <c r="AN536" s="39">
        <v>0</v>
      </c>
      <c r="AO536" s="39">
        <v>0</v>
      </c>
      <c r="AP536" s="39">
        <v>0</v>
      </c>
      <c r="AQ536" s="17">
        <v>0</v>
      </c>
      <c r="AR536" s="22">
        <v>0</v>
      </c>
      <c r="AS536" s="22">
        <v>0</v>
      </c>
      <c r="AT536" s="22">
        <v>0</v>
      </c>
      <c r="AU536" s="22">
        <v>1</v>
      </c>
      <c r="AV536" s="22">
        <v>0</v>
      </c>
      <c r="AW536" s="22">
        <v>0</v>
      </c>
      <c r="AX536" s="22">
        <v>0</v>
      </c>
      <c r="AY536" s="22">
        <v>0</v>
      </c>
      <c r="AZ536" s="22">
        <v>0</v>
      </c>
      <c r="BA536" s="22">
        <v>0</v>
      </c>
      <c r="BB536" s="22">
        <v>0</v>
      </c>
      <c r="BC536" s="17">
        <v>0</v>
      </c>
      <c r="BE536" s="80">
        <f>COUNTA(BC536:BC538)</f>
        <v>3</v>
      </c>
    </row>
    <row r="537" spans="1:57" s="40" customFormat="1" x14ac:dyDescent="0.25">
      <c r="A537" s="24">
        <v>0</v>
      </c>
      <c r="B537" s="40">
        <v>0</v>
      </c>
      <c r="C537" s="40">
        <v>1</v>
      </c>
      <c r="D537" s="12">
        <v>0</v>
      </c>
      <c r="E537" s="38">
        <v>0</v>
      </c>
      <c r="F537" s="38">
        <v>1</v>
      </c>
      <c r="G537" s="12">
        <v>0</v>
      </c>
      <c r="H537" s="40" t="s">
        <v>474</v>
      </c>
      <c r="I537" s="38" t="s">
        <v>1747</v>
      </c>
      <c r="J537" s="40" t="s">
        <v>1748</v>
      </c>
      <c r="K537" s="40" t="s">
        <v>1749</v>
      </c>
      <c r="L537" s="40">
        <v>47</v>
      </c>
      <c r="M537" s="40">
        <v>0</v>
      </c>
      <c r="O537" s="40">
        <v>804</v>
      </c>
      <c r="P537" s="40">
        <v>3</v>
      </c>
      <c r="S537" s="12">
        <v>221</v>
      </c>
      <c r="T537" s="40">
        <v>1</v>
      </c>
      <c r="U537" s="12">
        <v>0</v>
      </c>
      <c r="V537" s="40">
        <v>1</v>
      </c>
      <c r="W537" s="40">
        <v>0</v>
      </c>
      <c r="X537" s="40">
        <v>0</v>
      </c>
      <c r="Y537" s="40">
        <v>0</v>
      </c>
      <c r="Z537" s="40">
        <v>0</v>
      </c>
      <c r="AA537" s="12">
        <v>0</v>
      </c>
      <c r="AB537" s="38">
        <v>1</v>
      </c>
      <c r="AC537" s="38">
        <v>1</v>
      </c>
      <c r="AD537" s="12">
        <v>0</v>
      </c>
      <c r="AE537" s="40">
        <v>0</v>
      </c>
      <c r="AF537" s="40">
        <v>0</v>
      </c>
      <c r="AG537" s="40">
        <v>0</v>
      </c>
      <c r="AH537" s="40">
        <v>0</v>
      </c>
      <c r="AI537" s="40">
        <v>0</v>
      </c>
      <c r="AJ537" s="40">
        <v>0</v>
      </c>
      <c r="AK537" s="40">
        <v>1</v>
      </c>
      <c r="AL537" s="40">
        <v>0</v>
      </c>
      <c r="AM537" s="40">
        <v>0</v>
      </c>
      <c r="AN537" s="40">
        <v>0</v>
      </c>
      <c r="AO537" s="40">
        <v>0</v>
      </c>
      <c r="AP537" s="40">
        <v>0</v>
      </c>
      <c r="AQ537" s="12">
        <v>0</v>
      </c>
      <c r="AR537" s="40">
        <v>0</v>
      </c>
      <c r="AS537" s="40">
        <v>1</v>
      </c>
      <c r="AT537" s="40">
        <v>0</v>
      </c>
      <c r="AU537" s="40">
        <v>0</v>
      </c>
      <c r="AV537" s="40">
        <v>0</v>
      </c>
      <c r="AW537" s="40">
        <v>0</v>
      </c>
      <c r="AX537" s="40">
        <v>0</v>
      </c>
      <c r="AY537" s="40">
        <v>0</v>
      </c>
      <c r="AZ537" s="40">
        <v>0</v>
      </c>
      <c r="BA537" s="40">
        <v>1</v>
      </c>
      <c r="BB537" s="40">
        <v>0</v>
      </c>
      <c r="BC537" s="12">
        <v>1</v>
      </c>
      <c r="BE537" s="81"/>
    </row>
    <row r="538" spans="1:57" s="37" customFormat="1" x14ac:dyDescent="0.25">
      <c r="A538" s="28">
        <v>0</v>
      </c>
      <c r="B538" s="37">
        <v>0</v>
      </c>
      <c r="C538" s="37">
        <v>1</v>
      </c>
      <c r="D538" s="29">
        <v>0</v>
      </c>
      <c r="E538" s="30">
        <v>0</v>
      </c>
      <c r="F538" s="30">
        <v>1</v>
      </c>
      <c r="G538" s="29">
        <v>0</v>
      </c>
      <c r="H538" s="37" t="s">
        <v>1064</v>
      </c>
      <c r="I538" s="30" t="s">
        <v>1750</v>
      </c>
      <c r="J538" s="37" t="s">
        <v>1751</v>
      </c>
      <c r="K538" s="37" t="s">
        <v>1752</v>
      </c>
      <c r="L538" s="37">
        <v>422</v>
      </c>
      <c r="M538" s="37">
        <v>0</v>
      </c>
      <c r="P538" s="37">
        <v>4</v>
      </c>
      <c r="S538" s="29">
        <v>175</v>
      </c>
      <c r="T538" s="37">
        <v>0</v>
      </c>
      <c r="U538" s="29">
        <v>1</v>
      </c>
      <c r="V538" s="37">
        <v>0</v>
      </c>
      <c r="W538" s="37">
        <v>1</v>
      </c>
      <c r="X538" s="37">
        <v>0</v>
      </c>
      <c r="Y538" s="37">
        <v>0</v>
      </c>
      <c r="Z538" s="37">
        <v>0</v>
      </c>
      <c r="AA538" s="29">
        <v>0</v>
      </c>
      <c r="AB538" s="37">
        <v>1</v>
      </c>
      <c r="AC538" s="37">
        <v>1</v>
      </c>
      <c r="AD538" s="29">
        <v>0</v>
      </c>
      <c r="AE538" s="37">
        <v>0</v>
      </c>
      <c r="AF538" s="37">
        <v>0</v>
      </c>
      <c r="AG538" s="37">
        <v>0</v>
      </c>
      <c r="AH538" s="37">
        <v>0</v>
      </c>
      <c r="AI538" s="37">
        <v>0</v>
      </c>
      <c r="AJ538" s="37">
        <v>0</v>
      </c>
      <c r="AK538" s="37">
        <v>1</v>
      </c>
      <c r="AL538" s="37">
        <v>0</v>
      </c>
      <c r="AM538" s="37">
        <v>0</v>
      </c>
      <c r="AN538" s="37">
        <v>0</v>
      </c>
      <c r="AO538" s="37">
        <v>0</v>
      </c>
      <c r="AP538" s="37">
        <v>0</v>
      </c>
      <c r="AQ538" s="29">
        <v>0</v>
      </c>
      <c r="AR538" s="37">
        <v>0</v>
      </c>
      <c r="AS538" s="37">
        <v>0</v>
      </c>
      <c r="AT538" s="37">
        <v>0</v>
      </c>
      <c r="AU538" s="37">
        <v>1</v>
      </c>
      <c r="AV538" s="37">
        <v>0</v>
      </c>
      <c r="AW538" s="37">
        <v>0</v>
      </c>
      <c r="AX538" s="37">
        <v>0</v>
      </c>
      <c r="AY538" s="37">
        <v>0</v>
      </c>
      <c r="AZ538" s="37">
        <v>0</v>
      </c>
      <c r="BA538" s="37">
        <v>0</v>
      </c>
      <c r="BB538" s="37">
        <v>0</v>
      </c>
      <c r="BC538" s="29">
        <v>0</v>
      </c>
      <c r="BE538" s="82"/>
    </row>
    <row r="539" spans="1:57" s="39" customFormat="1" x14ac:dyDescent="0.25">
      <c r="A539" s="20">
        <v>0</v>
      </c>
      <c r="B539" s="39">
        <v>0</v>
      </c>
      <c r="C539" s="39">
        <v>1</v>
      </c>
      <c r="D539" s="17">
        <v>0</v>
      </c>
      <c r="E539" s="39">
        <v>1</v>
      </c>
      <c r="F539" s="39">
        <v>0</v>
      </c>
      <c r="G539" s="17">
        <v>0</v>
      </c>
      <c r="H539" s="39" t="s">
        <v>144</v>
      </c>
      <c r="I539" s="13" t="s">
        <v>1753</v>
      </c>
      <c r="J539" s="39" t="s">
        <v>80</v>
      </c>
      <c r="K539" s="39" t="s">
        <v>1754</v>
      </c>
      <c r="L539" s="39">
        <v>25</v>
      </c>
      <c r="M539" s="39">
        <v>0</v>
      </c>
      <c r="N539" s="39">
        <v>8</v>
      </c>
      <c r="O539" s="39">
        <v>800</v>
      </c>
      <c r="P539" s="39">
        <v>3</v>
      </c>
      <c r="Q539" s="39" t="s">
        <v>78</v>
      </c>
      <c r="R539" s="39" t="s">
        <v>78</v>
      </c>
      <c r="S539" s="17">
        <v>482</v>
      </c>
      <c r="T539" s="39">
        <v>0</v>
      </c>
      <c r="U539" s="17">
        <v>1</v>
      </c>
      <c r="V539" s="40">
        <v>1</v>
      </c>
      <c r="W539" s="40">
        <v>0</v>
      </c>
      <c r="X539" s="40">
        <v>0</v>
      </c>
      <c r="Y539" s="40">
        <v>0</v>
      </c>
      <c r="Z539" s="40">
        <v>0</v>
      </c>
      <c r="AA539" s="12">
        <v>0</v>
      </c>
      <c r="AB539" s="39">
        <v>0</v>
      </c>
      <c r="AC539" s="39">
        <v>1</v>
      </c>
      <c r="AD539" s="17">
        <v>1</v>
      </c>
      <c r="AE539" s="22">
        <v>0</v>
      </c>
      <c r="AF539" s="22">
        <v>0</v>
      </c>
      <c r="AG539" s="22">
        <v>0</v>
      </c>
      <c r="AH539" s="22">
        <v>0</v>
      </c>
      <c r="AI539" s="22">
        <v>0</v>
      </c>
      <c r="AJ539" s="22">
        <v>1</v>
      </c>
      <c r="AK539" s="22">
        <v>0</v>
      </c>
      <c r="AL539" s="22">
        <v>0</v>
      </c>
      <c r="AM539" s="22">
        <v>0</v>
      </c>
      <c r="AN539" s="22">
        <v>0</v>
      </c>
      <c r="AO539" s="22">
        <v>0</v>
      </c>
      <c r="AP539" s="22">
        <v>0</v>
      </c>
      <c r="AQ539" s="17">
        <v>0</v>
      </c>
      <c r="AR539" s="39">
        <v>0</v>
      </c>
      <c r="AS539" s="39">
        <v>0</v>
      </c>
      <c r="AT539" s="39">
        <v>0</v>
      </c>
      <c r="AU539" s="39">
        <v>1</v>
      </c>
      <c r="AV539" s="39">
        <v>0</v>
      </c>
      <c r="AW539" s="39">
        <v>0</v>
      </c>
      <c r="AX539" s="39">
        <v>0</v>
      </c>
      <c r="AY539" s="39">
        <v>0</v>
      </c>
      <c r="AZ539" s="39">
        <v>0</v>
      </c>
      <c r="BA539" s="39">
        <v>0</v>
      </c>
      <c r="BB539" s="39">
        <v>0</v>
      </c>
      <c r="BC539" s="17">
        <v>0</v>
      </c>
      <c r="BE539" s="80">
        <f>COUNTA(BC539:BC546)</f>
        <v>8</v>
      </c>
    </row>
    <row r="540" spans="1:57" s="40" customFormat="1" x14ac:dyDescent="0.25">
      <c r="A540" s="24">
        <v>0</v>
      </c>
      <c r="B540" s="40">
        <v>0</v>
      </c>
      <c r="C540" s="40">
        <v>1</v>
      </c>
      <c r="D540" s="12">
        <v>0</v>
      </c>
      <c r="E540" s="40">
        <v>1</v>
      </c>
      <c r="F540" s="40">
        <v>0</v>
      </c>
      <c r="G540" s="12">
        <v>0</v>
      </c>
      <c r="H540" s="40" t="s">
        <v>159</v>
      </c>
      <c r="I540" s="13" t="s">
        <v>1755</v>
      </c>
      <c r="J540" s="40" t="s">
        <v>1756</v>
      </c>
      <c r="K540" s="40" t="s">
        <v>1757</v>
      </c>
      <c r="L540" s="40">
        <v>10</v>
      </c>
      <c r="M540" s="40">
        <v>0</v>
      </c>
      <c r="N540" s="40">
        <v>2</v>
      </c>
      <c r="P540" s="40">
        <v>3</v>
      </c>
      <c r="Q540" s="40" t="s">
        <v>78</v>
      </c>
      <c r="R540" s="40" t="s">
        <v>78</v>
      </c>
      <c r="S540" s="12">
        <v>260</v>
      </c>
      <c r="T540" s="40">
        <v>0</v>
      </c>
      <c r="U540" s="12">
        <v>1</v>
      </c>
      <c r="V540" s="40">
        <v>0</v>
      </c>
      <c r="W540" s="40">
        <v>1</v>
      </c>
      <c r="X540" s="40">
        <v>0</v>
      </c>
      <c r="Y540" s="40">
        <v>0</v>
      </c>
      <c r="Z540" s="40">
        <v>0</v>
      </c>
      <c r="AA540" s="12">
        <v>0</v>
      </c>
      <c r="AB540" s="38">
        <v>0</v>
      </c>
      <c r="AC540" s="38">
        <v>1</v>
      </c>
      <c r="AD540" s="12">
        <v>0</v>
      </c>
      <c r="AE540" s="40">
        <v>0</v>
      </c>
      <c r="AF540" s="40">
        <v>0</v>
      </c>
      <c r="AG540" s="40">
        <v>0</v>
      </c>
      <c r="AH540" s="40">
        <v>0</v>
      </c>
      <c r="AI540" s="40">
        <v>0</v>
      </c>
      <c r="AJ540" s="40">
        <v>1</v>
      </c>
      <c r="AK540" s="40">
        <v>0</v>
      </c>
      <c r="AL540" s="40">
        <v>0</v>
      </c>
      <c r="AM540" s="40">
        <v>0</v>
      </c>
      <c r="AN540" s="40">
        <v>0</v>
      </c>
      <c r="AO540" s="40">
        <v>0</v>
      </c>
      <c r="AP540" s="40">
        <v>0</v>
      </c>
      <c r="AQ540" s="12">
        <v>0</v>
      </c>
      <c r="AR540" s="40">
        <v>0</v>
      </c>
      <c r="AS540" s="40">
        <v>1</v>
      </c>
      <c r="AT540" s="40">
        <v>0</v>
      </c>
      <c r="AU540" s="40">
        <v>0</v>
      </c>
      <c r="AV540" s="40">
        <v>0</v>
      </c>
      <c r="AW540" s="40">
        <v>0</v>
      </c>
      <c r="AX540" s="40">
        <v>0</v>
      </c>
      <c r="AY540" s="40">
        <v>0</v>
      </c>
      <c r="AZ540" s="40">
        <v>0</v>
      </c>
      <c r="BA540" s="40">
        <v>0</v>
      </c>
      <c r="BB540" s="40">
        <v>0</v>
      </c>
      <c r="BC540" s="12">
        <v>1</v>
      </c>
      <c r="BE540" s="81"/>
    </row>
    <row r="541" spans="1:57" s="40" customFormat="1" x14ac:dyDescent="0.25">
      <c r="A541" s="24">
        <v>0</v>
      </c>
      <c r="B541" s="40">
        <v>0</v>
      </c>
      <c r="C541" s="40">
        <v>1</v>
      </c>
      <c r="D541" s="12">
        <v>0</v>
      </c>
      <c r="E541" s="40">
        <v>1</v>
      </c>
      <c r="F541" s="40">
        <v>0</v>
      </c>
      <c r="G541" s="12">
        <v>0</v>
      </c>
      <c r="H541" s="40" t="s">
        <v>159</v>
      </c>
      <c r="I541" s="13" t="s">
        <v>1758</v>
      </c>
      <c r="J541" s="40" t="s">
        <v>1759</v>
      </c>
      <c r="K541" s="40" t="s">
        <v>1760</v>
      </c>
      <c r="L541" s="40">
        <v>3</v>
      </c>
      <c r="M541" s="40">
        <v>0</v>
      </c>
      <c r="N541" s="40">
        <v>1</v>
      </c>
      <c r="P541" s="40">
        <v>3</v>
      </c>
      <c r="Q541" s="40" t="s">
        <v>78</v>
      </c>
      <c r="R541" s="40" t="s">
        <v>78</v>
      </c>
      <c r="S541" s="12">
        <v>176</v>
      </c>
      <c r="T541" s="40">
        <v>0</v>
      </c>
      <c r="U541" s="12">
        <v>1</v>
      </c>
      <c r="V541" s="40">
        <v>0</v>
      </c>
      <c r="W541" s="40">
        <v>1</v>
      </c>
      <c r="X541" s="40">
        <v>0</v>
      </c>
      <c r="Y541" s="40">
        <v>0</v>
      </c>
      <c r="Z541" s="40">
        <v>0</v>
      </c>
      <c r="AA541" s="12">
        <v>0</v>
      </c>
      <c r="AB541" s="38">
        <v>0</v>
      </c>
      <c r="AC541" s="38">
        <v>0</v>
      </c>
      <c r="AD541" s="12">
        <v>0</v>
      </c>
      <c r="AE541" s="40">
        <v>0</v>
      </c>
      <c r="AF541" s="40">
        <v>0</v>
      </c>
      <c r="AG541" s="40">
        <v>0</v>
      </c>
      <c r="AH541" s="40">
        <v>0</v>
      </c>
      <c r="AI541" s="40">
        <v>0</v>
      </c>
      <c r="AJ541" s="40">
        <v>1</v>
      </c>
      <c r="AK541" s="40">
        <v>0</v>
      </c>
      <c r="AL541" s="40">
        <v>0</v>
      </c>
      <c r="AM541" s="40">
        <v>0</v>
      </c>
      <c r="AN541" s="40">
        <v>0</v>
      </c>
      <c r="AO541" s="40">
        <v>0</v>
      </c>
      <c r="AP541" s="40">
        <v>0</v>
      </c>
      <c r="AQ541" s="12">
        <v>0</v>
      </c>
      <c r="AR541" s="40">
        <v>0</v>
      </c>
      <c r="AS541" s="40">
        <v>1</v>
      </c>
      <c r="AT541" s="40">
        <v>0</v>
      </c>
      <c r="AU541" s="40">
        <v>0</v>
      </c>
      <c r="AV541" s="40">
        <v>0</v>
      </c>
      <c r="AW541" s="40">
        <v>0</v>
      </c>
      <c r="AX541" s="40">
        <v>0</v>
      </c>
      <c r="AY541" s="40">
        <v>0</v>
      </c>
      <c r="AZ541" s="40">
        <v>0</v>
      </c>
      <c r="BA541" s="40">
        <v>0</v>
      </c>
      <c r="BB541" s="40">
        <v>0</v>
      </c>
      <c r="BC541" s="12">
        <v>1</v>
      </c>
      <c r="BE541" s="81"/>
    </row>
    <row r="542" spans="1:57" s="40" customFormat="1" x14ac:dyDescent="0.25">
      <c r="A542" s="24">
        <v>0</v>
      </c>
      <c r="B542" s="40">
        <v>0</v>
      </c>
      <c r="C542" s="40">
        <v>1</v>
      </c>
      <c r="D542" s="12">
        <v>0</v>
      </c>
      <c r="E542" s="40">
        <v>1</v>
      </c>
      <c r="F542" s="40">
        <v>0</v>
      </c>
      <c r="G542" s="12">
        <v>0</v>
      </c>
      <c r="H542" s="40" t="s">
        <v>169</v>
      </c>
      <c r="I542" s="13" t="s">
        <v>1761</v>
      </c>
      <c r="J542" s="40" t="s">
        <v>1762</v>
      </c>
      <c r="K542" s="40" t="s">
        <v>1763</v>
      </c>
      <c r="L542" s="40">
        <v>1</v>
      </c>
      <c r="M542" s="40">
        <v>0</v>
      </c>
      <c r="N542" s="40">
        <v>0</v>
      </c>
      <c r="P542" s="40">
        <v>2</v>
      </c>
      <c r="Q542" s="40" t="s">
        <v>78</v>
      </c>
      <c r="R542" s="40" t="s">
        <v>78</v>
      </c>
      <c r="S542" s="12">
        <v>304</v>
      </c>
      <c r="T542" s="40">
        <v>0</v>
      </c>
      <c r="U542" s="12">
        <v>1</v>
      </c>
      <c r="V542" s="40">
        <v>0</v>
      </c>
      <c r="W542" s="40">
        <v>1</v>
      </c>
      <c r="X542" s="40">
        <v>0</v>
      </c>
      <c r="Y542" s="40">
        <v>0</v>
      </c>
      <c r="Z542" s="40">
        <v>0</v>
      </c>
      <c r="AA542" s="12">
        <v>0</v>
      </c>
      <c r="AB542" s="38">
        <v>0</v>
      </c>
      <c r="AC542" s="38">
        <v>1</v>
      </c>
      <c r="AD542" s="12">
        <v>0</v>
      </c>
      <c r="AE542" s="40">
        <v>0</v>
      </c>
      <c r="AF542" s="40">
        <v>0</v>
      </c>
      <c r="AG542" s="40">
        <v>0</v>
      </c>
      <c r="AH542" s="40">
        <v>0</v>
      </c>
      <c r="AI542" s="40">
        <v>0</v>
      </c>
      <c r="AJ542" s="40">
        <v>1</v>
      </c>
      <c r="AK542" s="40">
        <v>0</v>
      </c>
      <c r="AL542" s="40">
        <v>0</v>
      </c>
      <c r="AM542" s="40">
        <v>0</v>
      </c>
      <c r="AN542" s="40">
        <v>0</v>
      </c>
      <c r="AO542" s="40">
        <v>0</v>
      </c>
      <c r="AP542" s="40">
        <v>0</v>
      </c>
      <c r="AQ542" s="12">
        <v>0</v>
      </c>
      <c r="AR542" s="40">
        <v>0</v>
      </c>
      <c r="AS542" s="40">
        <v>0</v>
      </c>
      <c r="AT542" s="40">
        <v>1</v>
      </c>
      <c r="AU542" s="40">
        <v>0</v>
      </c>
      <c r="AV542" s="40">
        <v>0</v>
      </c>
      <c r="AW542" s="40">
        <v>0</v>
      </c>
      <c r="AX542" s="40">
        <v>0</v>
      </c>
      <c r="AY542" s="40">
        <v>0</v>
      </c>
      <c r="AZ542" s="40">
        <v>0</v>
      </c>
      <c r="BA542" s="40">
        <v>0</v>
      </c>
      <c r="BB542" s="40">
        <v>0</v>
      </c>
      <c r="BC542" s="12">
        <v>0</v>
      </c>
      <c r="BE542" s="81"/>
    </row>
    <row r="543" spans="1:57" s="40" customFormat="1" x14ac:dyDescent="0.25">
      <c r="A543" s="24">
        <v>0</v>
      </c>
      <c r="B543" s="40">
        <v>0</v>
      </c>
      <c r="C543" s="40">
        <v>1</v>
      </c>
      <c r="D543" s="12">
        <v>0</v>
      </c>
      <c r="E543" s="40">
        <v>1</v>
      </c>
      <c r="F543" s="40">
        <v>0</v>
      </c>
      <c r="G543" s="12">
        <v>0</v>
      </c>
      <c r="H543" s="40" t="s">
        <v>181</v>
      </c>
      <c r="I543" s="13" t="s">
        <v>1764</v>
      </c>
      <c r="J543" s="40" t="s">
        <v>80</v>
      </c>
      <c r="K543" s="40" t="s">
        <v>1765</v>
      </c>
      <c r="L543" s="40">
        <v>6</v>
      </c>
      <c r="M543" s="40">
        <v>0</v>
      </c>
      <c r="N543" s="40">
        <v>0</v>
      </c>
      <c r="O543" s="40">
        <v>311</v>
      </c>
      <c r="P543" s="40">
        <v>2</v>
      </c>
      <c r="Q543" s="40" t="s">
        <v>78</v>
      </c>
      <c r="R543" s="40" t="s">
        <v>78</v>
      </c>
      <c r="S543" s="12">
        <v>362</v>
      </c>
      <c r="T543" s="40">
        <v>1</v>
      </c>
      <c r="U543" s="12">
        <v>0</v>
      </c>
      <c r="V543" s="40">
        <v>1</v>
      </c>
      <c r="W543" s="40">
        <v>0</v>
      </c>
      <c r="X543" s="40">
        <v>0</v>
      </c>
      <c r="Y543" s="40">
        <v>0</v>
      </c>
      <c r="Z543" s="40">
        <v>0</v>
      </c>
      <c r="AA543" s="12">
        <v>0</v>
      </c>
      <c r="AB543" s="38">
        <v>0</v>
      </c>
      <c r="AC543" s="38">
        <v>1</v>
      </c>
      <c r="AD543" s="12">
        <v>1</v>
      </c>
      <c r="AE543" s="40">
        <v>0</v>
      </c>
      <c r="AF543" s="40">
        <v>0</v>
      </c>
      <c r="AG543" s="40">
        <v>0</v>
      </c>
      <c r="AH543" s="40">
        <v>0</v>
      </c>
      <c r="AI543" s="40">
        <v>0</v>
      </c>
      <c r="AJ543" s="40">
        <v>1</v>
      </c>
      <c r="AK543" s="40">
        <v>0</v>
      </c>
      <c r="AL543" s="40">
        <v>0</v>
      </c>
      <c r="AM543" s="40">
        <v>0</v>
      </c>
      <c r="AN543" s="40">
        <v>0</v>
      </c>
      <c r="AO543" s="40">
        <v>0</v>
      </c>
      <c r="AP543" s="40">
        <v>0</v>
      </c>
      <c r="AQ543" s="12">
        <v>0</v>
      </c>
      <c r="AR543" s="40">
        <v>0</v>
      </c>
      <c r="AS543" s="40">
        <v>1</v>
      </c>
      <c r="AT543" s="40">
        <v>0</v>
      </c>
      <c r="AU543" s="40">
        <v>0</v>
      </c>
      <c r="AV543" s="40">
        <v>0</v>
      </c>
      <c r="AW543" s="40">
        <v>0</v>
      </c>
      <c r="AX543" s="40">
        <v>0</v>
      </c>
      <c r="AY543" s="40">
        <v>0</v>
      </c>
      <c r="AZ543" s="40">
        <v>0</v>
      </c>
      <c r="BA543" s="40">
        <v>1</v>
      </c>
      <c r="BB543" s="40">
        <v>0</v>
      </c>
      <c r="BC543" s="12">
        <v>1</v>
      </c>
      <c r="BE543" s="81"/>
    </row>
    <row r="544" spans="1:57" s="40" customFormat="1" x14ac:dyDescent="0.25">
      <c r="A544" s="24">
        <v>0</v>
      </c>
      <c r="B544" s="40">
        <v>0</v>
      </c>
      <c r="C544" s="40">
        <v>1</v>
      </c>
      <c r="D544" s="12">
        <v>0</v>
      </c>
      <c r="E544" s="40">
        <v>1</v>
      </c>
      <c r="F544" s="40">
        <v>0</v>
      </c>
      <c r="G544" s="12">
        <v>0</v>
      </c>
      <c r="H544" s="40" t="s">
        <v>181</v>
      </c>
      <c r="I544" s="13" t="s">
        <v>1766</v>
      </c>
      <c r="J544" s="40" t="s">
        <v>1767</v>
      </c>
      <c r="K544" s="40" t="s">
        <v>1768</v>
      </c>
      <c r="L544" s="40">
        <v>38</v>
      </c>
      <c r="M544" s="40">
        <v>1</v>
      </c>
      <c r="N544" s="40">
        <v>2</v>
      </c>
      <c r="P544" s="40">
        <v>7</v>
      </c>
      <c r="Q544" s="40" t="s">
        <v>78</v>
      </c>
      <c r="R544" s="40" t="s">
        <v>78</v>
      </c>
      <c r="S544" s="12">
        <v>285</v>
      </c>
      <c r="T544" s="40">
        <v>0</v>
      </c>
      <c r="U544" s="12">
        <v>1</v>
      </c>
      <c r="V544" s="40">
        <v>0</v>
      </c>
      <c r="W544" s="40">
        <v>1</v>
      </c>
      <c r="X544" s="40">
        <v>0</v>
      </c>
      <c r="Y544" s="40">
        <v>0</v>
      </c>
      <c r="Z544" s="40">
        <v>0</v>
      </c>
      <c r="AA544" s="12">
        <v>0</v>
      </c>
      <c r="AB544" s="38">
        <v>0</v>
      </c>
      <c r="AC544" s="38">
        <v>1</v>
      </c>
      <c r="AD544" s="12">
        <v>1</v>
      </c>
      <c r="AE544" s="40">
        <v>0</v>
      </c>
      <c r="AF544" s="40">
        <v>0</v>
      </c>
      <c r="AG544" s="40">
        <v>0</v>
      </c>
      <c r="AH544" s="40">
        <v>0</v>
      </c>
      <c r="AI544" s="40">
        <v>0</v>
      </c>
      <c r="AJ544" s="40">
        <v>1</v>
      </c>
      <c r="AK544" s="40">
        <v>0</v>
      </c>
      <c r="AL544" s="40">
        <v>0</v>
      </c>
      <c r="AM544" s="40">
        <v>0</v>
      </c>
      <c r="AN544" s="40">
        <v>0</v>
      </c>
      <c r="AO544" s="40">
        <v>0</v>
      </c>
      <c r="AP544" s="40">
        <v>0</v>
      </c>
      <c r="AQ544" s="12">
        <v>0</v>
      </c>
      <c r="AR544" s="38">
        <v>0</v>
      </c>
      <c r="AS544" s="38">
        <v>0</v>
      </c>
      <c r="AT544" s="38">
        <v>0</v>
      </c>
      <c r="AU544" s="38">
        <v>1</v>
      </c>
      <c r="AV544" s="38">
        <v>0</v>
      </c>
      <c r="AW544" s="38">
        <v>0</v>
      </c>
      <c r="AX544" s="38">
        <v>0</v>
      </c>
      <c r="AY544" s="38">
        <v>0</v>
      </c>
      <c r="AZ544" s="38">
        <v>0</v>
      </c>
      <c r="BA544" s="38">
        <v>0</v>
      </c>
      <c r="BB544" s="38">
        <v>0</v>
      </c>
      <c r="BC544" s="12">
        <v>0</v>
      </c>
      <c r="BE544" s="81"/>
    </row>
    <row r="545" spans="1:57" s="40" customFormat="1" x14ac:dyDescent="0.25">
      <c r="A545" s="24">
        <v>0</v>
      </c>
      <c r="B545" s="40">
        <v>0</v>
      </c>
      <c r="C545" s="40">
        <v>1</v>
      </c>
      <c r="D545" s="12">
        <v>0</v>
      </c>
      <c r="E545" s="40">
        <v>1</v>
      </c>
      <c r="F545" s="40">
        <v>0</v>
      </c>
      <c r="G545" s="12">
        <v>0</v>
      </c>
      <c r="H545" s="40" t="s">
        <v>181</v>
      </c>
      <c r="I545" s="13" t="s">
        <v>1769</v>
      </c>
      <c r="J545" s="40" t="s">
        <v>1770</v>
      </c>
      <c r="K545" s="40" t="s">
        <v>1771</v>
      </c>
      <c r="L545" s="40">
        <v>5</v>
      </c>
      <c r="M545" s="40">
        <v>0</v>
      </c>
      <c r="N545" s="40">
        <v>0</v>
      </c>
      <c r="P545" s="40">
        <v>2</v>
      </c>
      <c r="Q545" s="40" t="s">
        <v>78</v>
      </c>
      <c r="R545" s="40" t="s">
        <v>78</v>
      </c>
      <c r="S545" s="12">
        <v>365</v>
      </c>
      <c r="T545" s="40">
        <v>1</v>
      </c>
      <c r="U545" s="12">
        <v>0</v>
      </c>
      <c r="V545" s="40">
        <v>0</v>
      </c>
      <c r="W545" s="40">
        <v>1</v>
      </c>
      <c r="X545" s="40">
        <v>0</v>
      </c>
      <c r="Y545" s="40">
        <v>0</v>
      </c>
      <c r="Z545" s="40">
        <v>0</v>
      </c>
      <c r="AA545" s="12">
        <v>0</v>
      </c>
      <c r="AB545" s="38">
        <v>0</v>
      </c>
      <c r="AC545" s="38">
        <v>1</v>
      </c>
      <c r="AD545" s="12">
        <v>0</v>
      </c>
      <c r="AE545" s="40">
        <v>0</v>
      </c>
      <c r="AF545" s="40">
        <v>0</v>
      </c>
      <c r="AG545" s="40">
        <v>0</v>
      </c>
      <c r="AH545" s="40">
        <v>0</v>
      </c>
      <c r="AI545" s="40">
        <v>0</v>
      </c>
      <c r="AJ545" s="40">
        <v>1</v>
      </c>
      <c r="AK545" s="40">
        <v>0</v>
      </c>
      <c r="AL545" s="40">
        <v>0</v>
      </c>
      <c r="AM545" s="40">
        <v>0</v>
      </c>
      <c r="AN545" s="40">
        <v>0</v>
      </c>
      <c r="AO545" s="40">
        <v>0</v>
      </c>
      <c r="AP545" s="40">
        <v>0</v>
      </c>
      <c r="AQ545" s="12">
        <v>0</v>
      </c>
      <c r="AR545" s="40">
        <v>0</v>
      </c>
      <c r="AS545" s="40">
        <v>0</v>
      </c>
      <c r="AT545" s="40">
        <v>1</v>
      </c>
      <c r="AU545" s="40">
        <v>0</v>
      </c>
      <c r="AV545" s="40">
        <v>0</v>
      </c>
      <c r="AW545" s="40">
        <v>0</v>
      </c>
      <c r="AX545" s="40">
        <v>0</v>
      </c>
      <c r="AY545" s="40">
        <v>0</v>
      </c>
      <c r="AZ545" s="40">
        <v>0</v>
      </c>
      <c r="BA545" s="40">
        <v>0</v>
      </c>
      <c r="BB545" s="40">
        <v>0</v>
      </c>
      <c r="BC545" s="12">
        <v>0</v>
      </c>
      <c r="BE545" s="81"/>
    </row>
    <row r="546" spans="1:57" s="40" customFormat="1" x14ac:dyDescent="0.25">
      <c r="A546" s="24">
        <v>0</v>
      </c>
      <c r="B546" s="40">
        <v>0</v>
      </c>
      <c r="C546" s="40">
        <v>1</v>
      </c>
      <c r="D546" s="12">
        <v>0</v>
      </c>
      <c r="E546" s="40">
        <v>1</v>
      </c>
      <c r="F546" s="40">
        <v>0</v>
      </c>
      <c r="G546" s="12">
        <v>0</v>
      </c>
      <c r="H546" s="40" t="s">
        <v>193</v>
      </c>
      <c r="I546" s="13" t="s">
        <v>1772</v>
      </c>
      <c r="J546" s="40" t="s">
        <v>1773</v>
      </c>
      <c r="K546" s="40" t="s">
        <v>1774</v>
      </c>
      <c r="L546" s="40">
        <v>3</v>
      </c>
      <c r="M546" s="40">
        <v>0</v>
      </c>
      <c r="N546" s="40">
        <v>0</v>
      </c>
      <c r="P546" s="40">
        <v>4</v>
      </c>
      <c r="Q546" s="40" t="s">
        <v>78</v>
      </c>
      <c r="R546" s="40" t="s">
        <v>78</v>
      </c>
      <c r="S546" s="12">
        <v>391</v>
      </c>
      <c r="T546" s="40">
        <v>1</v>
      </c>
      <c r="U546" s="12">
        <v>0</v>
      </c>
      <c r="V546" s="40">
        <v>0</v>
      </c>
      <c r="W546" s="40">
        <v>1</v>
      </c>
      <c r="X546" s="40">
        <v>0</v>
      </c>
      <c r="Y546" s="40">
        <v>0</v>
      </c>
      <c r="Z546" s="40">
        <v>0</v>
      </c>
      <c r="AA546" s="12">
        <v>0</v>
      </c>
      <c r="AB546" s="40">
        <v>0</v>
      </c>
      <c r="AC546" s="40">
        <v>1</v>
      </c>
      <c r="AD546" s="12">
        <v>1</v>
      </c>
      <c r="AE546" s="40">
        <v>0</v>
      </c>
      <c r="AF546" s="40">
        <v>0</v>
      </c>
      <c r="AG546" s="40">
        <v>0</v>
      </c>
      <c r="AH546" s="40">
        <v>0</v>
      </c>
      <c r="AI546" s="40">
        <v>0</v>
      </c>
      <c r="AJ546" s="40">
        <v>1</v>
      </c>
      <c r="AK546" s="40">
        <v>0</v>
      </c>
      <c r="AL546" s="40">
        <v>0</v>
      </c>
      <c r="AM546" s="40">
        <v>0</v>
      </c>
      <c r="AN546" s="40">
        <v>0</v>
      </c>
      <c r="AO546" s="40">
        <v>0</v>
      </c>
      <c r="AP546" s="40">
        <v>0</v>
      </c>
      <c r="AQ546" s="12">
        <v>0</v>
      </c>
      <c r="AR546" s="40">
        <v>0</v>
      </c>
      <c r="AS546" s="40">
        <v>1</v>
      </c>
      <c r="AT546" s="40">
        <v>0</v>
      </c>
      <c r="AU546" s="40">
        <v>0</v>
      </c>
      <c r="AV546" s="40">
        <v>0</v>
      </c>
      <c r="AW546" s="40">
        <v>0</v>
      </c>
      <c r="AX546" s="40">
        <v>0</v>
      </c>
      <c r="AY546" s="40">
        <v>0</v>
      </c>
      <c r="AZ546" s="40">
        <v>0</v>
      </c>
      <c r="BA546" s="40">
        <v>0</v>
      </c>
      <c r="BB546" s="40">
        <v>0</v>
      </c>
      <c r="BC546" s="12">
        <v>1</v>
      </c>
      <c r="BE546" s="82"/>
    </row>
    <row r="547" spans="1:57" s="39" customFormat="1" x14ac:dyDescent="0.25">
      <c r="A547" s="20">
        <v>0</v>
      </c>
      <c r="B547" s="39">
        <v>0</v>
      </c>
      <c r="C547" s="39">
        <v>1</v>
      </c>
      <c r="D547" s="17">
        <v>0</v>
      </c>
      <c r="E547" s="22">
        <v>0</v>
      </c>
      <c r="F547" s="22">
        <v>0</v>
      </c>
      <c r="G547" s="17">
        <v>1</v>
      </c>
      <c r="I547" s="22" t="s">
        <v>1775</v>
      </c>
      <c r="K547" s="39" t="s">
        <v>1776</v>
      </c>
      <c r="L547" s="39">
        <v>18</v>
      </c>
      <c r="M547" s="39">
        <v>0</v>
      </c>
      <c r="P547" s="39">
        <v>2</v>
      </c>
      <c r="S547" s="17">
        <v>261</v>
      </c>
      <c r="T547" s="39">
        <v>0</v>
      </c>
      <c r="U547" s="17">
        <v>1</v>
      </c>
      <c r="V547" s="39">
        <v>0</v>
      </c>
      <c r="W547" s="39">
        <v>1</v>
      </c>
      <c r="X547" s="39">
        <v>0</v>
      </c>
      <c r="Y547" s="39">
        <v>0</v>
      </c>
      <c r="Z547" s="39">
        <v>0</v>
      </c>
      <c r="AA547" s="17">
        <v>0</v>
      </c>
      <c r="AB547" s="39">
        <v>0</v>
      </c>
      <c r="AC547" s="39">
        <v>0</v>
      </c>
      <c r="AD547" s="17">
        <v>0</v>
      </c>
      <c r="AE547" s="39">
        <v>0</v>
      </c>
      <c r="AF547" s="39">
        <v>0</v>
      </c>
      <c r="AG547" s="39">
        <v>0</v>
      </c>
      <c r="AH547" s="39">
        <v>0</v>
      </c>
      <c r="AI547" s="39">
        <v>0</v>
      </c>
      <c r="AJ547" s="39">
        <v>1</v>
      </c>
      <c r="AK547" s="39">
        <v>0</v>
      </c>
      <c r="AL547" s="39">
        <v>0</v>
      </c>
      <c r="AM547" s="39">
        <v>0</v>
      </c>
      <c r="AN547" s="39">
        <v>0</v>
      </c>
      <c r="AO547" s="39">
        <v>0</v>
      </c>
      <c r="AP547" s="39">
        <v>0</v>
      </c>
      <c r="AQ547" s="17">
        <v>0</v>
      </c>
      <c r="AR547" s="39">
        <v>0</v>
      </c>
      <c r="AS547" s="39">
        <v>1</v>
      </c>
      <c r="AT547" s="39">
        <v>0</v>
      </c>
      <c r="AU547" s="39">
        <v>0</v>
      </c>
      <c r="AV547" s="39">
        <v>0</v>
      </c>
      <c r="AW547" s="39">
        <v>0</v>
      </c>
      <c r="AX547" s="39">
        <v>0</v>
      </c>
      <c r="AY547" s="39">
        <v>0</v>
      </c>
      <c r="AZ547" s="39">
        <v>0</v>
      </c>
      <c r="BA547" s="39">
        <v>0</v>
      </c>
      <c r="BB547" s="39">
        <v>0</v>
      </c>
      <c r="BC547" s="17">
        <v>1</v>
      </c>
      <c r="BE547" s="80">
        <f>COUNTA(BC547:BC555)</f>
        <v>9</v>
      </c>
    </row>
    <row r="548" spans="1:57" s="40" customFormat="1" x14ac:dyDescent="0.25">
      <c r="A548" s="24">
        <v>0</v>
      </c>
      <c r="B548" s="40">
        <v>0</v>
      </c>
      <c r="C548" s="40">
        <v>1</v>
      </c>
      <c r="D548" s="12">
        <v>0</v>
      </c>
      <c r="E548" s="38">
        <v>0</v>
      </c>
      <c r="F548" s="38">
        <v>0</v>
      </c>
      <c r="G548" s="12">
        <v>1</v>
      </c>
      <c r="I548" s="38" t="s">
        <v>1777</v>
      </c>
      <c r="K548" s="40" t="s">
        <v>1778</v>
      </c>
      <c r="L548" s="40">
        <v>91</v>
      </c>
      <c r="M548" s="40">
        <v>0</v>
      </c>
      <c r="O548" s="40">
        <v>2522</v>
      </c>
      <c r="P548" s="40">
        <v>3</v>
      </c>
      <c r="S548" s="12">
        <v>454</v>
      </c>
      <c r="T548" s="40">
        <v>0</v>
      </c>
      <c r="U548" s="12">
        <v>1</v>
      </c>
      <c r="V548" s="40">
        <v>1</v>
      </c>
      <c r="W548" s="40">
        <v>0</v>
      </c>
      <c r="X548" s="40">
        <v>0</v>
      </c>
      <c r="Y548" s="40">
        <v>0</v>
      </c>
      <c r="Z548" s="40">
        <v>0</v>
      </c>
      <c r="AA548" s="12">
        <v>0</v>
      </c>
      <c r="AB548" s="38">
        <v>1</v>
      </c>
      <c r="AC548" s="38">
        <v>0</v>
      </c>
      <c r="AD548" s="12">
        <v>1</v>
      </c>
      <c r="AE548" s="40">
        <v>0</v>
      </c>
      <c r="AF548" s="40">
        <v>0</v>
      </c>
      <c r="AG548" s="40">
        <v>0</v>
      </c>
      <c r="AH548" s="40">
        <v>0</v>
      </c>
      <c r="AI548" s="40">
        <v>0</v>
      </c>
      <c r="AJ548" s="40">
        <v>1</v>
      </c>
      <c r="AK548" s="40">
        <v>0</v>
      </c>
      <c r="AL548" s="40">
        <v>0</v>
      </c>
      <c r="AM548" s="40">
        <v>0</v>
      </c>
      <c r="AN548" s="40">
        <v>0</v>
      </c>
      <c r="AO548" s="40">
        <v>0</v>
      </c>
      <c r="AP548" s="40">
        <v>0</v>
      </c>
      <c r="AQ548" s="12">
        <v>0</v>
      </c>
      <c r="AR548" s="40">
        <v>0</v>
      </c>
      <c r="AS548" s="40">
        <v>0</v>
      </c>
      <c r="AT548" s="40">
        <v>0</v>
      </c>
      <c r="AU548" s="40">
        <v>1</v>
      </c>
      <c r="AV548" s="40">
        <v>0</v>
      </c>
      <c r="AW548" s="40">
        <v>0</v>
      </c>
      <c r="AX548" s="40">
        <v>0</v>
      </c>
      <c r="AY548" s="40">
        <v>0</v>
      </c>
      <c r="AZ548" s="40">
        <v>0</v>
      </c>
      <c r="BA548" s="40">
        <v>0</v>
      </c>
      <c r="BB548" s="40">
        <v>0</v>
      </c>
      <c r="BC548" s="12">
        <v>0</v>
      </c>
      <c r="BE548" s="81"/>
    </row>
    <row r="549" spans="1:57" s="40" customFormat="1" x14ac:dyDescent="0.25">
      <c r="A549" s="24">
        <v>0</v>
      </c>
      <c r="B549" s="40">
        <v>0</v>
      </c>
      <c r="C549" s="40">
        <v>1</v>
      </c>
      <c r="D549" s="12">
        <v>0</v>
      </c>
      <c r="E549" s="38">
        <v>0</v>
      </c>
      <c r="F549" s="38">
        <v>0</v>
      </c>
      <c r="G549" s="12">
        <v>1</v>
      </c>
      <c r="I549" s="38" t="s">
        <v>1779</v>
      </c>
      <c r="K549" s="40" t="s">
        <v>1780</v>
      </c>
      <c r="L549" s="40">
        <v>90</v>
      </c>
      <c r="M549" s="40">
        <v>1</v>
      </c>
      <c r="P549" s="40">
        <v>3</v>
      </c>
      <c r="S549" s="12">
        <v>260</v>
      </c>
      <c r="T549" s="40">
        <v>0</v>
      </c>
      <c r="U549" s="12">
        <v>1</v>
      </c>
      <c r="V549" s="40">
        <v>0</v>
      </c>
      <c r="W549" s="40">
        <v>1</v>
      </c>
      <c r="X549" s="40">
        <v>0</v>
      </c>
      <c r="Y549" s="40">
        <v>0</v>
      </c>
      <c r="Z549" s="40">
        <v>0</v>
      </c>
      <c r="AA549" s="12">
        <v>0</v>
      </c>
      <c r="AB549" s="38">
        <v>1</v>
      </c>
      <c r="AC549" s="38">
        <v>0</v>
      </c>
      <c r="AD549" s="12">
        <v>0</v>
      </c>
      <c r="AE549" s="40">
        <v>0</v>
      </c>
      <c r="AF549" s="40">
        <v>0</v>
      </c>
      <c r="AG549" s="40">
        <v>0</v>
      </c>
      <c r="AH549" s="40">
        <v>0</v>
      </c>
      <c r="AI549" s="40">
        <v>0</v>
      </c>
      <c r="AJ549" s="40">
        <v>1</v>
      </c>
      <c r="AK549" s="40">
        <v>0</v>
      </c>
      <c r="AL549" s="40">
        <v>0</v>
      </c>
      <c r="AM549" s="40">
        <v>0</v>
      </c>
      <c r="AN549" s="40">
        <v>0</v>
      </c>
      <c r="AO549" s="40">
        <v>0</v>
      </c>
      <c r="AP549" s="40">
        <v>0</v>
      </c>
      <c r="AQ549" s="12">
        <v>0</v>
      </c>
      <c r="AR549" s="40">
        <v>0</v>
      </c>
      <c r="AS549" s="40">
        <v>1</v>
      </c>
      <c r="AT549" s="40">
        <v>0</v>
      </c>
      <c r="AU549" s="40">
        <v>0</v>
      </c>
      <c r="AV549" s="40">
        <v>0</v>
      </c>
      <c r="AW549" s="40">
        <v>0</v>
      </c>
      <c r="AX549" s="40">
        <v>0</v>
      </c>
      <c r="AY549" s="40">
        <v>0</v>
      </c>
      <c r="AZ549" s="40">
        <v>0</v>
      </c>
      <c r="BA549" s="40">
        <v>0</v>
      </c>
      <c r="BB549" s="40">
        <v>0</v>
      </c>
      <c r="BC549" s="12">
        <v>1</v>
      </c>
      <c r="BE549" s="81"/>
    </row>
    <row r="550" spans="1:57" s="40" customFormat="1" x14ac:dyDescent="0.25">
      <c r="A550" s="24">
        <v>0</v>
      </c>
      <c r="B550" s="40">
        <v>0</v>
      </c>
      <c r="C550" s="40">
        <v>1</v>
      </c>
      <c r="D550" s="12">
        <v>0</v>
      </c>
      <c r="E550" s="38">
        <v>0</v>
      </c>
      <c r="F550" s="38">
        <v>0</v>
      </c>
      <c r="G550" s="12">
        <v>1</v>
      </c>
      <c r="I550" s="38" t="s">
        <v>1781</v>
      </c>
      <c r="K550" s="40" t="s">
        <v>1782</v>
      </c>
      <c r="L550" s="40">
        <v>23</v>
      </c>
      <c r="M550" s="40">
        <v>0</v>
      </c>
      <c r="P550" s="40">
        <v>6</v>
      </c>
      <c r="S550" s="12">
        <v>352</v>
      </c>
      <c r="T550" s="40">
        <v>1</v>
      </c>
      <c r="U550" s="12">
        <v>0</v>
      </c>
      <c r="V550" s="40">
        <v>0</v>
      </c>
      <c r="W550" s="40">
        <v>1</v>
      </c>
      <c r="X550" s="40">
        <v>0</v>
      </c>
      <c r="Y550" s="40">
        <v>0</v>
      </c>
      <c r="Z550" s="40">
        <v>0</v>
      </c>
      <c r="AA550" s="12">
        <v>0</v>
      </c>
      <c r="AB550" s="38">
        <v>0</v>
      </c>
      <c r="AC550" s="38">
        <v>0</v>
      </c>
      <c r="AD550" s="12">
        <v>0</v>
      </c>
      <c r="AE550" s="40">
        <v>0</v>
      </c>
      <c r="AF550" s="40">
        <v>0</v>
      </c>
      <c r="AG550" s="40">
        <v>0</v>
      </c>
      <c r="AH550" s="40">
        <v>0</v>
      </c>
      <c r="AI550" s="40">
        <v>0</v>
      </c>
      <c r="AJ550" s="40">
        <v>1</v>
      </c>
      <c r="AK550" s="40">
        <v>0</v>
      </c>
      <c r="AL550" s="40">
        <v>0</v>
      </c>
      <c r="AM550" s="40">
        <v>0</v>
      </c>
      <c r="AN550" s="40">
        <v>0</v>
      </c>
      <c r="AO550" s="40">
        <v>0</v>
      </c>
      <c r="AP550" s="40">
        <v>0</v>
      </c>
      <c r="AQ550" s="12">
        <v>0</v>
      </c>
      <c r="AR550" s="40">
        <v>0</v>
      </c>
      <c r="AS550" s="40">
        <v>1</v>
      </c>
      <c r="AT550" s="40">
        <v>0</v>
      </c>
      <c r="AU550" s="40">
        <v>0</v>
      </c>
      <c r="AV550" s="40">
        <v>0</v>
      </c>
      <c r="AW550" s="40">
        <v>0</v>
      </c>
      <c r="AX550" s="40">
        <v>0</v>
      </c>
      <c r="AY550" s="40">
        <v>0</v>
      </c>
      <c r="AZ550" s="40">
        <v>0</v>
      </c>
      <c r="BA550" s="40">
        <v>0</v>
      </c>
      <c r="BB550" s="40">
        <v>0</v>
      </c>
      <c r="BC550" s="12">
        <v>1</v>
      </c>
      <c r="BE550" s="81"/>
    </row>
    <row r="551" spans="1:57" s="40" customFormat="1" x14ac:dyDescent="0.25">
      <c r="A551" s="24">
        <v>0</v>
      </c>
      <c r="B551" s="40">
        <v>0</v>
      </c>
      <c r="C551" s="40">
        <v>1</v>
      </c>
      <c r="D551" s="12">
        <v>0</v>
      </c>
      <c r="E551" s="38">
        <v>0</v>
      </c>
      <c r="F551" s="38">
        <v>0</v>
      </c>
      <c r="G551" s="12">
        <v>1</v>
      </c>
      <c r="I551" s="38" t="s">
        <v>1783</v>
      </c>
      <c r="K551" s="40" t="s">
        <v>1784</v>
      </c>
      <c r="L551" s="40">
        <v>23</v>
      </c>
      <c r="M551" s="40">
        <v>0</v>
      </c>
      <c r="P551" s="40">
        <v>2</v>
      </c>
      <c r="S551" s="12">
        <v>329</v>
      </c>
      <c r="T551" s="40">
        <v>0</v>
      </c>
      <c r="U551" s="12">
        <v>1</v>
      </c>
      <c r="V551" s="40">
        <v>0</v>
      </c>
      <c r="W551" s="40">
        <v>1</v>
      </c>
      <c r="X551" s="40">
        <v>0</v>
      </c>
      <c r="Y551" s="40">
        <v>0</v>
      </c>
      <c r="Z551" s="40">
        <v>0</v>
      </c>
      <c r="AA551" s="12">
        <v>0</v>
      </c>
      <c r="AB551" s="38">
        <v>1</v>
      </c>
      <c r="AC551" s="38">
        <v>0</v>
      </c>
      <c r="AD551" s="12">
        <v>0</v>
      </c>
      <c r="AE551" s="40">
        <v>0</v>
      </c>
      <c r="AF551" s="40">
        <v>0</v>
      </c>
      <c r="AG551" s="40">
        <v>0</v>
      </c>
      <c r="AH551" s="40">
        <v>0</v>
      </c>
      <c r="AI551" s="40">
        <v>0</v>
      </c>
      <c r="AJ551" s="40">
        <v>1</v>
      </c>
      <c r="AK551" s="40">
        <v>0</v>
      </c>
      <c r="AL551" s="40">
        <v>0</v>
      </c>
      <c r="AM551" s="40">
        <v>0</v>
      </c>
      <c r="AN551" s="40">
        <v>0</v>
      </c>
      <c r="AO551" s="40">
        <v>0</v>
      </c>
      <c r="AP551" s="40">
        <v>0</v>
      </c>
      <c r="AQ551" s="12">
        <v>0</v>
      </c>
      <c r="AR551" s="40">
        <v>0</v>
      </c>
      <c r="AS551" s="40">
        <v>0</v>
      </c>
      <c r="AT551" s="40">
        <v>1</v>
      </c>
      <c r="AU551" s="40">
        <v>0</v>
      </c>
      <c r="AV551" s="40">
        <v>0</v>
      </c>
      <c r="AW551" s="40">
        <v>0</v>
      </c>
      <c r="AX551" s="40">
        <v>0</v>
      </c>
      <c r="AY551" s="40">
        <v>0</v>
      </c>
      <c r="AZ551" s="40">
        <v>0</v>
      </c>
      <c r="BA551" s="40">
        <v>0</v>
      </c>
      <c r="BB551" s="40">
        <v>0</v>
      </c>
      <c r="BC551" s="12">
        <v>0</v>
      </c>
      <c r="BE551" s="81"/>
    </row>
    <row r="552" spans="1:57" s="40" customFormat="1" x14ac:dyDescent="0.25">
      <c r="A552" s="24">
        <v>0</v>
      </c>
      <c r="B552" s="40">
        <v>0</v>
      </c>
      <c r="C552" s="40">
        <v>1</v>
      </c>
      <c r="D552" s="12">
        <v>0</v>
      </c>
      <c r="E552" s="38">
        <v>0</v>
      </c>
      <c r="F552" s="38">
        <v>0</v>
      </c>
      <c r="G552" s="12">
        <v>1</v>
      </c>
      <c r="I552" s="38" t="s">
        <v>1785</v>
      </c>
      <c r="K552" s="40" t="s">
        <v>1786</v>
      </c>
      <c r="L552" s="40">
        <v>18</v>
      </c>
      <c r="M552" s="40">
        <v>0</v>
      </c>
      <c r="O552" s="40">
        <v>1457</v>
      </c>
      <c r="P552" s="40">
        <v>2</v>
      </c>
      <c r="S552" s="12">
        <v>368</v>
      </c>
      <c r="T552" s="40">
        <v>1</v>
      </c>
      <c r="U552" s="12">
        <v>0</v>
      </c>
      <c r="V552" s="40">
        <v>1</v>
      </c>
      <c r="W552" s="40">
        <v>0</v>
      </c>
      <c r="X552" s="40">
        <v>0</v>
      </c>
      <c r="Y552" s="40">
        <v>0</v>
      </c>
      <c r="Z552" s="40">
        <v>0</v>
      </c>
      <c r="AA552" s="12">
        <v>0</v>
      </c>
      <c r="AB552" s="38">
        <v>1</v>
      </c>
      <c r="AC552" s="38">
        <v>0</v>
      </c>
      <c r="AD552" s="12">
        <v>1</v>
      </c>
      <c r="AE552" s="40">
        <v>0</v>
      </c>
      <c r="AF552" s="40">
        <v>0</v>
      </c>
      <c r="AG552" s="40">
        <v>0</v>
      </c>
      <c r="AH552" s="40">
        <v>0</v>
      </c>
      <c r="AI552" s="40">
        <v>0</v>
      </c>
      <c r="AJ552" s="40">
        <v>1</v>
      </c>
      <c r="AK552" s="40">
        <v>0</v>
      </c>
      <c r="AL552" s="40">
        <v>0</v>
      </c>
      <c r="AM552" s="40">
        <v>0</v>
      </c>
      <c r="AN552" s="40">
        <v>0</v>
      </c>
      <c r="AO552" s="40">
        <v>0</v>
      </c>
      <c r="AP552" s="40">
        <v>0</v>
      </c>
      <c r="AQ552" s="12">
        <v>0</v>
      </c>
      <c r="AR552" s="40">
        <v>0</v>
      </c>
      <c r="AS552" s="40">
        <v>1</v>
      </c>
      <c r="AT552" s="40">
        <v>0</v>
      </c>
      <c r="AU552" s="40">
        <v>0</v>
      </c>
      <c r="AV552" s="40">
        <v>0</v>
      </c>
      <c r="AW552" s="40">
        <v>0</v>
      </c>
      <c r="AX552" s="40">
        <v>0</v>
      </c>
      <c r="AY552" s="40">
        <v>0</v>
      </c>
      <c r="AZ552" s="40">
        <v>0</v>
      </c>
      <c r="BA552" s="40">
        <v>1</v>
      </c>
      <c r="BB552" s="40">
        <v>0</v>
      </c>
      <c r="BC552" s="12">
        <v>1</v>
      </c>
      <c r="BE552" s="81"/>
    </row>
    <row r="553" spans="1:57" s="40" customFormat="1" x14ac:dyDescent="0.25">
      <c r="A553" s="24">
        <v>0</v>
      </c>
      <c r="B553" s="40">
        <v>0</v>
      </c>
      <c r="C553" s="40">
        <v>1</v>
      </c>
      <c r="D553" s="12">
        <v>0</v>
      </c>
      <c r="E553" s="38">
        <v>0</v>
      </c>
      <c r="F553" s="38">
        <v>0</v>
      </c>
      <c r="G553" s="12">
        <v>1</v>
      </c>
      <c r="I553" s="38" t="s">
        <v>1787</v>
      </c>
      <c r="K553" s="40" t="s">
        <v>1788</v>
      </c>
      <c r="L553" s="40">
        <v>215</v>
      </c>
      <c r="M553" s="40">
        <v>1</v>
      </c>
      <c r="P553" s="40">
        <v>7</v>
      </c>
      <c r="S553" s="12">
        <v>285</v>
      </c>
      <c r="T553" s="40">
        <v>0</v>
      </c>
      <c r="U553" s="12">
        <v>1</v>
      </c>
      <c r="V553" s="40">
        <v>0</v>
      </c>
      <c r="W553" s="40">
        <v>1</v>
      </c>
      <c r="X553" s="40">
        <v>0</v>
      </c>
      <c r="Y553" s="40">
        <v>0</v>
      </c>
      <c r="Z553" s="40">
        <v>0</v>
      </c>
      <c r="AA553" s="12">
        <v>0</v>
      </c>
      <c r="AB553" s="38">
        <v>1</v>
      </c>
      <c r="AC553" s="38">
        <v>0</v>
      </c>
      <c r="AD553" s="12">
        <v>1</v>
      </c>
      <c r="AE553" s="40">
        <v>0</v>
      </c>
      <c r="AF553" s="40">
        <v>0</v>
      </c>
      <c r="AG553" s="40">
        <v>0</v>
      </c>
      <c r="AH553" s="40">
        <v>0</v>
      </c>
      <c r="AI553" s="40">
        <v>0</v>
      </c>
      <c r="AJ553" s="40">
        <v>1</v>
      </c>
      <c r="AK553" s="40">
        <v>0</v>
      </c>
      <c r="AL553" s="40">
        <v>0</v>
      </c>
      <c r="AM553" s="40">
        <v>0</v>
      </c>
      <c r="AN553" s="40">
        <v>0</v>
      </c>
      <c r="AO553" s="40">
        <v>0</v>
      </c>
      <c r="AP553" s="40">
        <v>0</v>
      </c>
      <c r="AQ553" s="12">
        <v>0</v>
      </c>
      <c r="AR553" s="38">
        <v>0</v>
      </c>
      <c r="AS553" s="38">
        <v>0</v>
      </c>
      <c r="AT553" s="38">
        <v>0</v>
      </c>
      <c r="AU553" s="38">
        <v>1</v>
      </c>
      <c r="AV553" s="38">
        <v>0</v>
      </c>
      <c r="AW553" s="38">
        <v>0</v>
      </c>
      <c r="AX553" s="38">
        <v>0</v>
      </c>
      <c r="AY553" s="38">
        <v>0</v>
      </c>
      <c r="AZ553" s="38">
        <v>0</v>
      </c>
      <c r="BA553" s="38">
        <v>0</v>
      </c>
      <c r="BB553" s="38">
        <v>0</v>
      </c>
      <c r="BC553" s="12">
        <v>0</v>
      </c>
      <c r="BE553" s="81"/>
    </row>
    <row r="554" spans="1:57" s="40" customFormat="1" x14ac:dyDescent="0.25">
      <c r="A554" s="24">
        <v>0</v>
      </c>
      <c r="B554" s="40">
        <v>0</v>
      </c>
      <c r="C554" s="40">
        <v>1</v>
      </c>
      <c r="D554" s="12">
        <v>0</v>
      </c>
      <c r="E554" s="38">
        <v>0</v>
      </c>
      <c r="F554" s="38">
        <v>0</v>
      </c>
      <c r="G554" s="12">
        <v>1</v>
      </c>
      <c r="I554" s="38" t="s">
        <v>1789</v>
      </c>
      <c r="K554" s="40" t="s">
        <v>1790</v>
      </c>
      <c r="L554" s="40">
        <v>18</v>
      </c>
      <c r="M554" s="40">
        <v>1</v>
      </c>
      <c r="P554" s="40">
        <v>2</v>
      </c>
      <c r="S554" s="12">
        <v>365</v>
      </c>
      <c r="T554" s="40">
        <v>1</v>
      </c>
      <c r="U554" s="12">
        <v>0</v>
      </c>
      <c r="V554" s="40">
        <v>0</v>
      </c>
      <c r="W554" s="40">
        <v>1</v>
      </c>
      <c r="X554" s="40">
        <v>0</v>
      </c>
      <c r="Y554" s="40">
        <v>0</v>
      </c>
      <c r="Z554" s="40">
        <v>0</v>
      </c>
      <c r="AA554" s="12">
        <v>0</v>
      </c>
      <c r="AB554" s="38">
        <v>1</v>
      </c>
      <c r="AC554" s="38">
        <v>0</v>
      </c>
      <c r="AD554" s="12">
        <v>0</v>
      </c>
      <c r="AE554" s="40">
        <v>0</v>
      </c>
      <c r="AF554" s="40">
        <v>0</v>
      </c>
      <c r="AG554" s="40">
        <v>0</v>
      </c>
      <c r="AH554" s="40">
        <v>0</v>
      </c>
      <c r="AI554" s="40">
        <v>0</v>
      </c>
      <c r="AJ554" s="40">
        <v>1</v>
      </c>
      <c r="AK554" s="40">
        <v>0</v>
      </c>
      <c r="AL554" s="40">
        <v>0</v>
      </c>
      <c r="AM554" s="40">
        <v>0</v>
      </c>
      <c r="AN554" s="40">
        <v>0</v>
      </c>
      <c r="AO554" s="40">
        <v>0</v>
      </c>
      <c r="AP554" s="40">
        <v>0</v>
      </c>
      <c r="AQ554" s="12">
        <v>0</v>
      </c>
      <c r="AR554" s="40">
        <v>0</v>
      </c>
      <c r="AS554" s="40">
        <v>0</v>
      </c>
      <c r="AT554" s="40">
        <v>1</v>
      </c>
      <c r="AU554" s="40">
        <v>0</v>
      </c>
      <c r="AV554" s="40">
        <v>0</v>
      </c>
      <c r="AW554" s="40">
        <v>0</v>
      </c>
      <c r="AX554" s="40">
        <v>0</v>
      </c>
      <c r="AY554" s="40">
        <v>0</v>
      </c>
      <c r="AZ554" s="40">
        <v>0</v>
      </c>
      <c r="BA554" s="40">
        <v>0</v>
      </c>
      <c r="BB554" s="40">
        <v>0</v>
      </c>
      <c r="BC554" s="12">
        <v>0</v>
      </c>
      <c r="BE554" s="81"/>
    </row>
    <row r="555" spans="1:57" s="37" customFormat="1" x14ac:dyDescent="0.25">
      <c r="A555" s="28">
        <v>0</v>
      </c>
      <c r="B555" s="37">
        <v>0</v>
      </c>
      <c r="C555" s="37">
        <v>1</v>
      </c>
      <c r="D555" s="29">
        <v>0</v>
      </c>
      <c r="E555" s="30">
        <v>0</v>
      </c>
      <c r="F555" s="30">
        <v>0</v>
      </c>
      <c r="G555" s="29">
        <v>1</v>
      </c>
      <c r="I555" s="30" t="s">
        <v>1791</v>
      </c>
      <c r="K555" s="37" t="s">
        <v>1774</v>
      </c>
      <c r="L555" s="37">
        <v>35</v>
      </c>
      <c r="M555" s="37">
        <v>0</v>
      </c>
      <c r="P555" s="37">
        <v>4</v>
      </c>
      <c r="S555" s="29">
        <v>391</v>
      </c>
      <c r="T555" s="37">
        <v>1</v>
      </c>
      <c r="U555" s="29">
        <v>0</v>
      </c>
      <c r="V555" s="37">
        <v>0</v>
      </c>
      <c r="W555" s="37">
        <v>1</v>
      </c>
      <c r="X555" s="37">
        <v>0</v>
      </c>
      <c r="Y555" s="37">
        <v>0</v>
      </c>
      <c r="Z555" s="37">
        <v>0</v>
      </c>
      <c r="AA555" s="29">
        <v>0</v>
      </c>
      <c r="AB555" s="37">
        <v>1</v>
      </c>
      <c r="AC555" s="37">
        <v>0</v>
      </c>
      <c r="AD555" s="29">
        <v>1</v>
      </c>
      <c r="AE555" s="37">
        <v>0</v>
      </c>
      <c r="AF555" s="37">
        <v>0</v>
      </c>
      <c r="AG555" s="37">
        <v>0</v>
      </c>
      <c r="AH555" s="37">
        <v>0</v>
      </c>
      <c r="AI555" s="37">
        <v>0</v>
      </c>
      <c r="AJ555" s="37">
        <v>1</v>
      </c>
      <c r="AK555" s="37">
        <v>0</v>
      </c>
      <c r="AL555" s="37">
        <v>0</v>
      </c>
      <c r="AM555" s="37">
        <v>0</v>
      </c>
      <c r="AN555" s="37">
        <v>0</v>
      </c>
      <c r="AO555" s="37">
        <v>0</v>
      </c>
      <c r="AP555" s="37">
        <v>0</v>
      </c>
      <c r="AQ555" s="29">
        <v>0</v>
      </c>
      <c r="AR555" s="37">
        <v>0</v>
      </c>
      <c r="AS555" s="37">
        <v>1</v>
      </c>
      <c r="AT555" s="37">
        <v>0</v>
      </c>
      <c r="AU555" s="37">
        <v>0</v>
      </c>
      <c r="AV555" s="37">
        <v>0</v>
      </c>
      <c r="AW555" s="37">
        <v>0</v>
      </c>
      <c r="AX555" s="37">
        <v>0</v>
      </c>
      <c r="AY555" s="37">
        <v>0</v>
      </c>
      <c r="AZ555" s="37">
        <v>0</v>
      </c>
      <c r="BA555" s="37">
        <v>0</v>
      </c>
      <c r="BB555" s="37">
        <v>0</v>
      </c>
      <c r="BC555" s="29">
        <v>1</v>
      </c>
      <c r="BE555" s="82"/>
    </row>
    <row r="556" spans="1:57" s="40" customFormat="1" x14ac:dyDescent="0.25">
      <c r="A556" s="24">
        <v>0</v>
      </c>
      <c r="B556" s="40">
        <v>0</v>
      </c>
      <c r="C556" s="40">
        <v>1</v>
      </c>
      <c r="D556" s="12">
        <v>0</v>
      </c>
      <c r="E556" s="38">
        <v>0</v>
      </c>
      <c r="F556" s="38">
        <v>1</v>
      </c>
      <c r="G556" s="12">
        <v>0</v>
      </c>
      <c r="H556" s="40" t="s">
        <v>144</v>
      </c>
      <c r="I556" s="13" t="s">
        <v>1792</v>
      </c>
      <c r="J556" s="40" t="s">
        <v>1793</v>
      </c>
      <c r="K556" s="40" t="s">
        <v>1794</v>
      </c>
      <c r="L556" s="40">
        <v>228</v>
      </c>
      <c r="M556" s="40">
        <v>0</v>
      </c>
      <c r="O556" s="40">
        <v>1666</v>
      </c>
      <c r="P556" s="40">
        <v>2</v>
      </c>
      <c r="S556" s="12">
        <v>439</v>
      </c>
      <c r="T556" s="40">
        <v>0</v>
      </c>
      <c r="U556" s="12">
        <v>1</v>
      </c>
      <c r="V556" s="40">
        <v>1</v>
      </c>
      <c r="W556" s="40">
        <v>0</v>
      </c>
      <c r="X556" s="40">
        <v>0</v>
      </c>
      <c r="Y556" s="40">
        <v>0</v>
      </c>
      <c r="Z556" s="40">
        <v>0</v>
      </c>
      <c r="AA556" s="12">
        <v>0</v>
      </c>
      <c r="AB556" s="40">
        <v>1</v>
      </c>
      <c r="AC556" s="40">
        <v>1</v>
      </c>
      <c r="AD556" s="12">
        <v>0</v>
      </c>
      <c r="AE556" s="40">
        <v>0</v>
      </c>
      <c r="AF556" s="40">
        <v>0</v>
      </c>
      <c r="AG556" s="40">
        <v>0</v>
      </c>
      <c r="AH556" s="40">
        <v>0</v>
      </c>
      <c r="AI556" s="40">
        <v>0</v>
      </c>
      <c r="AJ556" s="40">
        <v>1</v>
      </c>
      <c r="AK556" s="40">
        <v>0</v>
      </c>
      <c r="AL556" s="40">
        <v>0</v>
      </c>
      <c r="AM556" s="40">
        <v>0</v>
      </c>
      <c r="AN556" s="40">
        <v>0</v>
      </c>
      <c r="AO556" s="40">
        <v>0</v>
      </c>
      <c r="AP556" s="40">
        <v>0</v>
      </c>
      <c r="AQ556" s="12">
        <v>0</v>
      </c>
      <c r="AR556" s="40">
        <v>0</v>
      </c>
      <c r="AS556" s="40">
        <v>0</v>
      </c>
      <c r="AT556" s="40">
        <v>0</v>
      </c>
      <c r="AU556" s="40">
        <v>1</v>
      </c>
      <c r="AV556" s="40">
        <v>0</v>
      </c>
      <c r="AW556" s="40">
        <v>0</v>
      </c>
      <c r="AX556" s="40">
        <v>0</v>
      </c>
      <c r="AY556" s="40">
        <v>0</v>
      </c>
      <c r="AZ556" s="40">
        <v>0</v>
      </c>
      <c r="BA556" s="40">
        <v>0</v>
      </c>
      <c r="BB556" s="40">
        <v>0</v>
      </c>
      <c r="BC556" s="12">
        <v>0</v>
      </c>
      <c r="BE556" s="80">
        <f>COUNTA(BC556:BC559)</f>
        <v>4</v>
      </c>
    </row>
    <row r="557" spans="1:57" s="40" customFormat="1" x14ac:dyDescent="0.25">
      <c r="A557" s="24">
        <v>0</v>
      </c>
      <c r="B557" s="40">
        <v>0</v>
      </c>
      <c r="C557" s="40">
        <v>1</v>
      </c>
      <c r="D557" s="12">
        <v>0</v>
      </c>
      <c r="E557" s="38">
        <v>0</v>
      </c>
      <c r="F557" s="38">
        <v>1</v>
      </c>
      <c r="G557" s="12">
        <v>0</v>
      </c>
      <c r="H557" s="40" t="s">
        <v>181</v>
      </c>
      <c r="I557" s="13" t="s">
        <v>1795</v>
      </c>
      <c r="J557" s="40" t="s">
        <v>1796</v>
      </c>
      <c r="K557" s="40" t="s">
        <v>1797</v>
      </c>
      <c r="L557" s="40">
        <v>33</v>
      </c>
      <c r="M557" s="40">
        <v>2</v>
      </c>
      <c r="O557" s="40">
        <v>737</v>
      </c>
      <c r="P557" s="40">
        <v>4</v>
      </c>
      <c r="S557" s="12">
        <v>268</v>
      </c>
      <c r="T557" s="40">
        <v>1</v>
      </c>
      <c r="U557" s="12">
        <v>0</v>
      </c>
      <c r="V557" s="40">
        <v>1</v>
      </c>
      <c r="W557" s="40">
        <v>0</v>
      </c>
      <c r="X557" s="40">
        <v>0</v>
      </c>
      <c r="Y557" s="40">
        <v>0</v>
      </c>
      <c r="Z557" s="40">
        <v>0</v>
      </c>
      <c r="AA557" s="12">
        <v>0</v>
      </c>
      <c r="AB557" s="40">
        <v>1</v>
      </c>
      <c r="AC557" s="40">
        <v>1</v>
      </c>
      <c r="AD557" s="12">
        <v>0</v>
      </c>
      <c r="AE557" s="40">
        <v>0</v>
      </c>
      <c r="AF557" s="40">
        <v>0</v>
      </c>
      <c r="AG557" s="40">
        <v>0</v>
      </c>
      <c r="AH557" s="40">
        <v>0</v>
      </c>
      <c r="AI557" s="40">
        <v>0</v>
      </c>
      <c r="AJ557" s="40">
        <v>1</v>
      </c>
      <c r="AK557" s="40">
        <v>0</v>
      </c>
      <c r="AL557" s="40">
        <v>0</v>
      </c>
      <c r="AM557" s="40">
        <v>0</v>
      </c>
      <c r="AN557" s="40">
        <v>0</v>
      </c>
      <c r="AO557" s="40">
        <v>0</v>
      </c>
      <c r="AP557" s="40">
        <v>0</v>
      </c>
      <c r="AQ557" s="12">
        <v>0</v>
      </c>
      <c r="AR557" s="40">
        <v>0</v>
      </c>
      <c r="AS557" s="40">
        <v>1</v>
      </c>
      <c r="AT557" s="40">
        <v>0</v>
      </c>
      <c r="AU557" s="40">
        <v>0</v>
      </c>
      <c r="AV557" s="40">
        <v>0</v>
      </c>
      <c r="AW557" s="40">
        <v>0</v>
      </c>
      <c r="AX557" s="40">
        <v>0</v>
      </c>
      <c r="AY557" s="40">
        <v>0</v>
      </c>
      <c r="AZ557" s="40">
        <v>0</v>
      </c>
      <c r="BA557" s="40">
        <v>1</v>
      </c>
      <c r="BB557" s="40">
        <v>0</v>
      </c>
      <c r="BC557" s="12">
        <v>1</v>
      </c>
      <c r="BE557" s="81"/>
    </row>
    <row r="558" spans="1:57" s="40" customFormat="1" x14ac:dyDescent="0.25">
      <c r="A558" s="24">
        <v>0</v>
      </c>
      <c r="B558" s="40">
        <v>0</v>
      </c>
      <c r="C558" s="40">
        <v>1</v>
      </c>
      <c r="D558" s="12">
        <v>0</v>
      </c>
      <c r="E558" s="38">
        <v>0</v>
      </c>
      <c r="F558" s="38">
        <v>1</v>
      </c>
      <c r="G558" s="12">
        <v>0</v>
      </c>
      <c r="H558" s="40" t="s">
        <v>181</v>
      </c>
      <c r="I558" s="13" t="s">
        <v>1798</v>
      </c>
      <c r="J558" s="40" t="s">
        <v>1799</v>
      </c>
      <c r="K558" s="40" t="s">
        <v>1800</v>
      </c>
      <c r="L558" s="40">
        <v>418</v>
      </c>
      <c r="M558" s="40">
        <v>4</v>
      </c>
      <c r="P558" s="40">
        <v>7</v>
      </c>
      <c r="S558" s="12">
        <v>261</v>
      </c>
      <c r="T558" s="40">
        <v>0</v>
      </c>
      <c r="U558" s="12">
        <v>1</v>
      </c>
      <c r="V558" s="40">
        <v>0</v>
      </c>
      <c r="W558" s="40">
        <v>1</v>
      </c>
      <c r="X558" s="40">
        <v>0</v>
      </c>
      <c r="Y558" s="40">
        <v>0</v>
      </c>
      <c r="Z558" s="40">
        <v>0</v>
      </c>
      <c r="AA558" s="12">
        <v>0</v>
      </c>
      <c r="AB558" s="40">
        <v>1</v>
      </c>
      <c r="AC558" s="40">
        <v>1</v>
      </c>
      <c r="AD558" s="12">
        <v>0</v>
      </c>
      <c r="AE558" s="40">
        <v>0</v>
      </c>
      <c r="AF558" s="40">
        <v>0</v>
      </c>
      <c r="AG558" s="40">
        <v>0</v>
      </c>
      <c r="AH558" s="40">
        <v>0</v>
      </c>
      <c r="AI558" s="40">
        <v>0</v>
      </c>
      <c r="AJ558" s="40">
        <v>1</v>
      </c>
      <c r="AK558" s="40">
        <v>0</v>
      </c>
      <c r="AL558" s="40">
        <v>0</v>
      </c>
      <c r="AM558" s="40">
        <v>0</v>
      </c>
      <c r="AN558" s="40">
        <v>0</v>
      </c>
      <c r="AO558" s="40">
        <v>0</v>
      </c>
      <c r="AP558" s="40">
        <v>0</v>
      </c>
      <c r="AQ558" s="12">
        <v>0</v>
      </c>
      <c r="AR558" s="38">
        <v>0</v>
      </c>
      <c r="AS558" s="38">
        <v>0</v>
      </c>
      <c r="AT558" s="38">
        <v>0</v>
      </c>
      <c r="AU558" s="38">
        <v>1</v>
      </c>
      <c r="AV558" s="38">
        <v>0</v>
      </c>
      <c r="AW558" s="38">
        <v>0</v>
      </c>
      <c r="AX558" s="38">
        <v>0</v>
      </c>
      <c r="AY558" s="38">
        <v>0</v>
      </c>
      <c r="AZ558" s="38">
        <v>0</v>
      </c>
      <c r="BA558" s="38">
        <v>0</v>
      </c>
      <c r="BB558" s="38">
        <v>0</v>
      </c>
      <c r="BC558" s="12">
        <v>0</v>
      </c>
      <c r="BE558" s="81"/>
    </row>
    <row r="559" spans="1:57" s="37" customFormat="1" x14ac:dyDescent="0.25">
      <c r="A559" s="28">
        <v>0</v>
      </c>
      <c r="B559" s="37">
        <v>0</v>
      </c>
      <c r="C559" s="37">
        <v>1</v>
      </c>
      <c r="D559" s="29">
        <v>0</v>
      </c>
      <c r="E559" s="30">
        <v>0</v>
      </c>
      <c r="F559" s="30">
        <v>1</v>
      </c>
      <c r="G559" s="29">
        <v>0</v>
      </c>
      <c r="H559" s="37" t="s">
        <v>193</v>
      </c>
      <c r="I559" s="37" t="s">
        <v>1801</v>
      </c>
      <c r="J559" s="37" t="s">
        <v>1802</v>
      </c>
      <c r="K559" s="37" t="s">
        <v>1803</v>
      </c>
      <c r="L559" s="37">
        <v>101</v>
      </c>
      <c r="M559" s="37">
        <v>2</v>
      </c>
      <c r="P559" s="37">
        <v>5</v>
      </c>
      <c r="S559" s="29">
        <v>380</v>
      </c>
      <c r="T559" s="37">
        <v>1</v>
      </c>
      <c r="U559" s="29">
        <v>0</v>
      </c>
      <c r="V559" s="37">
        <v>0</v>
      </c>
      <c r="W559" s="37">
        <v>1</v>
      </c>
      <c r="X559" s="37">
        <v>0</v>
      </c>
      <c r="Y559" s="37">
        <v>0</v>
      </c>
      <c r="Z559" s="37">
        <v>0</v>
      </c>
      <c r="AA559" s="29">
        <v>0</v>
      </c>
      <c r="AB559" s="37">
        <v>1</v>
      </c>
      <c r="AC559" s="37">
        <v>1</v>
      </c>
      <c r="AD559" s="29">
        <v>0</v>
      </c>
      <c r="AE559" s="37">
        <v>0</v>
      </c>
      <c r="AF559" s="37">
        <v>0</v>
      </c>
      <c r="AG559" s="37">
        <v>0</v>
      </c>
      <c r="AH559" s="37">
        <v>0</v>
      </c>
      <c r="AI559" s="37">
        <v>0</v>
      </c>
      <c r="AJ559" s="37">
        <v>1</v>
      </c>
      <c r="AK559" s="37">
        <v>0</v>
      </c>
      <c r="AL559" s="37">
        <v>0</v>
      </c>
      <c r="AM559" s="37">
        <v>0</v>
      </c>
      <c r="AN559" s="37">
        <v>0</v>
      </c>
      <c r="AO559" s="37">
        <v>0</v>
      </c>
      <c r="AP559" s="37">
        <v>0</v>
      </c>
      <c r="AQ559" s="29">
        <v>0</v>
      </c>
      <c r="AR559" s="37">
        <v>0</v>
      </c>
      <c r="AS559" s="37">
        <v>1</v>
      </c>
      <c r="AT559" s="37">
        <v>0</v>
      </c>
      <c r="AU559" s="37">
        <v>0</v>
      </c>
      <c r="AV559" s="37">
        <v>0</v>
      </c>
      <c r="AW559" s="37">
        <v>0</v>
      </c>
      <c r="AX559" s="37">
        <v>0</v>
      </c>
      <c r="AY559" s="37">
        <v>0</v>
      </c>
      <c r="AZ559" s="37">
        <v>0</v>
      </c>
      <c r="BA559" s="37">
        <v>0</v>
      </c>
      <c r="BB559" s="37">
        <v>0</v>
      </c>
      <c r="BC559" s="29">
        <v>1</v>
      </c>
      <c r="BE559" s="82"/>
    </row>
    <row r="560" spans="1:57" s="39" customFormat="1" x14ac:dyDescent="0.25">
      <c r="A560" s="20">
        <v>0</v>
      </c>
      <c r="B560" s="39">
        <v>0</v>
      </c>
      <c r="C560" s="39">
        <v>1</v>
      </c>
      <c r="D560" s="17">
        <v>0</v>
      </c>
      <c r="E560" s="39">
        <v>1</v>
      </c>
      <c r="F560" s="39">
        <v>0</v>
      </c>
      <c r="G560" s="17">
        <v>0</v>
      </c>
      <c r="H560" s="39" t="s">
        <v>516</v>
      </c>
      <c r="I560" s="13" t="s">
        <v>1804</v>
      </c>
      <c r="J560" s="39" t="s">
        <v>1805</v>
      </c>
      <c r="K560" s="39" t="s">
        <v>1806</v>
      </c>
      <c r="L560" s="39">
        <v>2</v>
      </c>
      <c r="M560" s="39">
        <v>0</v>
      </c>
      <c r="N560" s="39">
        <v>0</v>
      </c>
      <c r="P560" s="39">
        <v>2</v>
      </c>
      <c r="Q560" s="39" t="s">
        <v>78</v>
      </c>
      <c r="R560" s="39" t="s">
        <v>78</v>
      </c>
      <c r="S560" s="17">
        <v>339</v>
      </c>
      <c r="T560" s="39">
        <v>1</v>
      </c>
      <c r="U560" s="17">
        <v>0</v>
      </c>
      <c r="V560" s="39">
        <v>0</v>
      </c>
      <c r="W560" s="39">
        <v>1</v>
      </c>
      <c r="X560" s="39">
        <v>0</v>
      </c>
      <c r="Y560" s="39">
        <v>0</v>
      </c>
      <c r="Z560" s="39">
        <v>0</v>
      </c>
      <c r="AA560" s="17">
        <v>0</v>
      </c>
      <c r="AB560" s="39">
        <v>0</v>
      </c>
      <c r="AC560" s="39">
        <v>1</v>
      </c>
      <c r="AD560" s="17">
        <v>0</v>
      </c>
      <c r="AE560" s="39">
        <v>0</v>
      </c>
      <c r="AF560" s="39">
        <v>0</v>
      </c>
      <c r="AG560" s="39">
        <v>0</v>
      </c>
      <c r="AH560" s="39">
        <v>0</v>
      </c>
      <c r="AI560" s="39">
        <v>1</v>
      </c>
      <c r="AJ560" s="39">
        <v>0</v>
      </c>
      <c r="AK560" s="39">
        <v>0</v>
      </c>
      <c r="AL560" s="39">
        <v>0</v>
      </c>
      <c r="AM560" s="39">
        <v>0</v>
      </c>
      <c r="AN560" s="39">
        <v>0</v>
      </c>
      <c r="AO560" s="39">
        <v>0</v>
      </c>
      <c r="AP560" s="39">
        <v>0</v>
      </c>
      <c r="AQ560" s="17">
        <v>0</v>
      </c>
      <c r="AR560" s="40">
        <v>0</v>
      </c>
      <c r="AS560" s="40">
        <v>0</v>
      </c>
      <c r="AT560" s="40">
        <v>1</v>
      </c>
      <c r="AU560" s="40">
        <v>0</v>
      </c>
      <c r="AV560" s="40">
        <v>0</v>
      </c>
      <c r="AW560" s="40">
        <v>0</v>
      </c>
      <c r="AX560" s="40">
        <v>0</v>
      </c>
      <c r="AY560" s="40">
        <v>0</v>
      </c>
      <c r="AZ560" s="40">
        <v>0</v>
      </c>
      <c r="BA560" s="40">
        <v>0</v>
      </c>
      <c r="BB560" s="40">
        <v>0</v>
      </c>
      <c r="BC560" s="12">
        <v>0</v>
      </c>
      <c r="BE560" s="80">
        <f>COUNTA(BC560:BC571)</f>
        <v>12</v>
      </c>
    </row>
    <row r="561" spans="1:57" s="40" customFormat="1" x14ac:dyDescent="0.25">
      <c r="A561" s="24">
        <v>0</v>
      </c>
      <c r="B561" s="40">
        <v>0</v>
      </c>
      <c r="C561" s="40">
        <v>1</v>
      </c>
      <c r="D561" s="12">
        <v>0</v>
      </c>
      <c r="E561" s="40">
        <v>1</v>
      </c>
      <c r="F561" s="40">
        <v>0</v>
      </c>
      <c r="G561" s="12">
        <v>0</v>
      </c>
      <c r="H561" s="40" t="s">
        <v>516</v>
      </c>
      <c r="I561" s="13" t="s">
        <v>1807</v>
      </c>
      <c r="J561" s="40" t="s">
        <v>1808</v>
      </c>
      <c r="K561" s="40" t="s">
        <v>1809</v>
      </c>
      <c r="L561" s="40">
        <v>179</v>
      </c>
      <c r="M561" s="40">
        <v>1</v>
      </c>
      <c r="N561" s="40">
        <v>10</v>
      </c>
      <c r="P561" s="40">
        <v>6</v>
      </c>
      <c r="Q561" s="40" t="s">
        <v>78</v>
      </c>
      <c r="R561" s="40" t="s">
        <v>78</v>
      </c>
      <c r="S561" s="12">
        <v>198</v>
      </c>
      <c r="T561" s="40">
        <v>0</v>
      </c>
      <c r="U561" s="12">
        <v>1</v>
      </c>
      <c r="V561" s="40">
        <v>0</v>
      </c>
      <c r="W561" s="40">
        <v>1</v>
      </c>
      <c r="X561" s="40">
        <v>0</v>
      </c>
      <c r="Y561" s="40">
        <v>0</v>
      </c>
      <c r="Z561" s="40">
        <v>0</v>
      </c>
      <c r="AA561" s="12">
        <v>0</v>
      </c>
      <c r="AB561" s="38">
        <v>0</v>
      </c>
      <c r="AC561" s="38">
        <v>1</v>
      </c>
      <c r="AD561" s="12">
        <v>1</v>
      </c>
      <c r="AE561" s="40">
        <v>0</v>
      </c>
      <c r="AF561" s="40">
        <v>0</v>
      </c>
      <c r="AG561" s="40">
        <v>0</v>
      </c>
      <c r="AH561" s="40">
        <v>0</v>
      </c>
      <c r="AI561" s="40">
        <v>1</v>
      </c>
      <c r="AJ561" s="40">
        <v>0</v>
      </c>
      <c r="AK561" s="40">
        <v>0</v>
      </c>
      <c r="AL561" s="40">
        <v>0</v>
      </c>
      <c r="AM561" s="40">
        <v>0</v>
      </c>
      <c r="AN561" s="40">
        <v>0</v>
      </c>
      <c r="AO561" s="40">
        <v>0</v>
      </c>
      <c r="AP561" s="40">
        <v>0</v>
      </c>
      <c r="AQ561" s="12">
        <v>0</v>
      </c>
      <c r="AR561" s="38">
        <v>0</v>
      </c>
      <c r="AS561" s="38">
        <v>0</v>
      </c>
      <c r="AT561" s="38">
        <v>0</v>
      </c>
      <c r="AU561" s="38">
        <v>1</v>
      </c>
      <c r="AV561" s="38">
        <v>0</v>
      </c>
      <c r="AW561" s="38">
        <v>0</v>
      </c>
      <c r="AX561" s="38">
        <v>0</v>
      </c>
      <c r="AY561" s="38">
        <v>0</v>
      </c>
      <c r="AZ561" s="38">
        <v>0</v>
      </c>
      <c r="BA561" s="38">
        <v>0</v>
      </c>
      <c r="BB561" s="38">
        <v>0</v>
      </c>
      <c r="BC561" s="12">
        <v>0</v>
      </c>
      <c r="BE561" s="81"/>
    </row>
    <row r="562" spans="1:57" s="40" customFormat="1" x14ac:dyDescent="0.25">
      <c r="A562" s="24">
        <v>0</v>
      </c>
      <c r="B562" s="40">
        <v>0</v>
      </c>
      <c r="C562" s="40">
        <v>1</v>
      </c>
      <c r="D562" s="12">
        <v>0</v>
      </c>
      <c r="E562" s="40">
        <v>1</v>
      </c>
      <c r="F562" s="40">
        <v>0</v>
      </c>
      <c r="G562" s="12">
        <v>0</v>
      </c>
      <c r="H562" s="40" t="s">
        <v>516</v>
      </c>
      <c r="I562" s="13" t="s">
        <v>1810</v>
      </c>
      <c r="J562" s="40" t="s">
        <v>80</v>
      </c>
      <c r="K562" s="40" t="s">
        <v>1811</v>
      </c>
      <c r="L562" s="40">
        <v>13</v>
      </c>
      <c r="M562" s="40">
        <v>2</v>
      </c>
      <c r="N562" s="40">
        <v>4</v>
      </c>
      <c r="O562" s="40">
        <v>781</v>
      </c>
      <c r="P562" s="40">
        <v>3</v>
      </c>
      <c r="Q562" s="40" t="s">
        <v>78</v>
      </c>
      <c r="R562" s="40" t="s">
        <v>78</v>
      </c>
      <c r="S562" s="12">
        <v>151</v>
      </c>
      <c r="T562" s="40">
        <v>0</v>
      </c>
      <c r="U562" s="12">
        <v>1</v>
      </c>
      <c r="V562" s="40">
        <v>1</v>
      </c>
      <c r="W562" s="40">
        <v>0</v>
      </c>
      <c r="X562" s="40">
        <v>0</v>
      </c>
      <c r="Y562" s="40">
        <v>0</v>
      </c>
      <c r="Z562" s="40">
        <v>0</v>
      </c>
      <c r="AA562" s="12">
        <v>0</v>
      </c>
      <c r="AB562" s="38">
        <v>0</v>
      </c>
      <c r="AC562" s="38">
        <v>1</v>
      </c>
      <c r="AD562" s="12">
        <v>1</v>
      </c>
      <c r="AE562" s="40">
        <v>0</v>
      </c>
      <c r="AF562" s="40">
        <v>0</v>
      </c>
      <c r="AG562" s="40">
        <v>0</v>
      </c>
      <c r="AH562" s="40">
        <v>0</v>
      </c>
      <c r="AI562" s="40">
        <v>1</v>
      </c>
      <c r="AJ562" s="40">
        <v>0</v>
      </c>
      <c r="AK562" s="40">
        <v>0</v>
      </c>
      <c r="AL562" s="40">
        <v>0</v>
      </c>
      <c r="AM562" s="40">
        <v>0</v>
      </c>
      <c r="AN562" s="40">
        <v>0</v>
      </c>
      <c r="AO562" s="40">
        <v>0</v>
      </c>
      <c r="AP562" s="40">
        <v>0</v>
      </c>
      <c r="AQ562" s="12">
        <v>0</v>
      </c>
      <c r="AR562" s="38">
        <v>0</v>
      </c>
      <c r="AS562" s="38">
        <v>0</v>
      </c>
      <c r="AT562" s="38">
        <v>1</v>
      </c>
      <c r="AU562" s="38">
        <v>0</v>
      </c>
      <c r="AV562" s="38">
        <v>1</v>
      </c>
      <c r="AW562" s="38">
        <v>0</v>
      </c>
      <c r="AX562" s="38">
        <v>0</v>
      </c>
      <c r="AY562" s="38">
        <v>0</v>
      </c>
      <c r="AZ562" s="38">
        <v>0</v>
      </c>
      <c r="BA562" s="38">
        <v>0</v>
      </c>
      <c r="BB562" s="38">
        <v>0</v>
      </c>
      <c r="BC562" s="12">
        <v>1</v>
      </c>
      <c r="BE562" s="81"/>
    </row>
    <row r="563" spans="1:57" s="40" customFormat="1" x14ac:dyDescent="0.25">
      <c r="A563" s="24">
        <v>0</v>
      </c>
      <c r="B563" s="40">
        <v>0</v>
      </c>
      <c r="C563" s="40">
        <v>1</v>
      </c>
      <c r="D563" s="12">
        <v>0</v>
      </c>
      <c r="E563" s="40">
        <v>1</v>
      </c>
      <c r="F563" s="40">
        <v>0</v>
      </c>
      <c r="G563" s="12">
        <v>0</v>
      </c>
      <c r="H563" s="40" t="s">
        <v>523</v>
      </c>
      <c r="I563" s="13" t="s">
        <v>1812</v>
      </c>
      <c r="J563" s="40" t="s">
        <v>80</v>
      </c>
      <c r="K563" s="40" t="s">
        <v>1813</v>
      </c>
      <c r="L563" s="40">
        <v>0</v>
      </c>
      <c r="M563" s="40">
        <v>0</v>
      </c>
      <c r="N563" s="40">
        <v>1</v>
      </c>
      <c r="O563" s="40">
        <v>182</v>
      </c>
      <c r="P563" s="40">
        <v>0</v>
      </c>
      <c r="Q563" s="40" t="s">
        <v>78</v>
      </c>
      <c r="R563" s="40" t="s">
        <v>78</v>
      </c>
      <c r="S563" s="12">
        <v>202</v>
      </c>
      <c r="T563" s="40">
        <v>0</v>
      </c>
      <c r="U563" s="12">
        <v>1</v>
      </c>
      <c r="V563" s="40">
        <v>1</v>
      </c>
      <c r="W563" s="40">
        <v>0</v>
      </c>
      <c r="X563" s="40">
        <v>0</v>
      </c>
      <c r="Y563" s="40">
        <v>0</v>
      </c>
      <c r="Z563" s="40">
        <v>0</v>
      </c>
      <c r="AA563" s="12">
        <v>0</v>
      </c>
      <c r="AB563" s="38">
        <v>0</v>
      </c>
      <c r="AC563" s="38">
        <v>1</v>
      </c>
      <c r="AD563" s="12">
        <v>1</v>
      </c>
      <c r="AE563" s="40">
        <v>0</v>
      </c>
      <c r="AF563" s="40">
        <v>0</v>
      </c>
      <c r="AG563" s="40">
        <v>0</v>
      </c>
      <c r="AH563" s="40">
        <v>0</v>
      </c>
      <c r="AI563" s="40">
        <v>1</v>
      </c>
      <c r="AJ563" s="40">
        <v>0</v>
      </c>
      <c r="AK563" s="40">
        <v>0</v>
      </c>
      <c r="AL563" s="40">
        <v>0</v>
      </c>
      <c r="AM563" s="40">
        <v>0</v>
      </c>
      <c r="AN563" s="40">
        <v>0</v>
      </c>
      <c r="AO563" s="40">
        <v>0</v>
      </c>
      <c r="AP563" s="40">
        <v>0</v>
      </c>
      <c r="AQ563" s="12">
        <v>0</v>
      </c>
      <c r="AR563" s="38">
        <v>0</v>
      </c>
      <c r="AS563" s="38">
        <v>1</v>
      </c>
      <c r="AT563" s="38">
        <v>0</v>
      </c>
      <c r="AU563" s="38">
        <v>0</v>
      </c>
      <c r="AV563" s="38">
        <v>0</v>
      </c>
      <c r="AW563" s="38">
        <v>0</v>
      </c>
      <c r="AX563" s="38">
        <v>0</v>
      </c>
      <c r="AY563" s="38">
        <v>0</v>
      </c>
      <c r="AZ563" s="38">
        <v>0</v>
      </c>
      <c r="BA563" s="38">
        <v>0</v>
      </c>
      <c r="BB563" s="38">
        <v>0</v>
      </c>
      <c r="BC563" s="12">
        <v>1</v>
      </c>
      <c r="BE563" s="81"/>
    </row>
    <row r="564" spans="1:57" s="40" customFormat="1" x14ac:dyDescent="0.25">
      <c r="A564" s="24">
        <v>0</v>
      </c>
      <c r="B564" s="40">
        <v>0</v>
      </c>
      <c r="C564" s="40">
        <v>1</v>
      </c>
      <c r="D564" s="12">
        <v>0</v>
      </c>
      <c r="E564" s="40">
        <v>1</v>
      </c>
      <c r="F564" s="40">
        <v>0</v>
      </c>
      <c r="G564" s="12">
        <v>0</v>
      </c>
      <c r="H564" s="40" t="s">
        <v>523</v>
      </c>
      <c r="I564" s="13" t="s">
        <v>1814</v>
      </c>
      <c r="J564" s="40" t="s">
        <v>80</v>
      </c>
      <c r="K564" s="40" t="s">
        <v>1815</v>
      </c>
      <c r="L564" s="40">
        <v>4</v>
      </c>
      <c r="M564" s="40">
        <v>0</v>
      </c>
      <c r="N564" s="40">
        <v>0</v>
      </c>
      <c r="O564" s="40">
        <v>234</v>
      </c>
      <c r="P564" s="40">
        <v>1</v>
      </c>
      <c r="Q564" s="40" t="s">
        <v>78</v>
      </c>
      <c r="R564" s="40" t="s">
        <v>78</v>
      </c>
      <c r="S564" s="12">
        <v>331</v>
      </c>
      <c r="T564" s="40">
        <v>1</v>
      </c>
      <c r="U564" s="12">
        <v>0</v>
      </c>
      <c r="V564" s="40">
        <v>1</v>
      </c>
      <c r="W564" s="40">
        <v>0</v>
      </c>
      <c r="X564" s="40">
        <v>0</v>
      </c>
      <c r="Y564" s="40">
        <v>0</v>
      </c>
      <c r="Z564" s="40">
        <v>0</v>
      </c>
      <c r="AA564" s="12">
        <v>0</v>
      </c>
      <c r="AB564" s="38">
        <v>0</v>
      </c>
      <c r="AC564" s="38">
        <v>1</v>
      </c>
      <c r="AD564" s="71">
        <v>0</v>
      </c>
      <c r="AE564" s="40">
        <v>0</v>
      </c>
      <c r="AF564" s="40">
        <v>0</v>
      </c>
      <c r="AG564" s="40">
        <v>0</v>
      </c>
      <c r="AH564" s="40">
        <v>0</v>
      </c>
      <c r="AI564" s="40">
        <v>1</v>
      </c>
      <c r="AJ564" s="40">
        <v>0</v>
      </c>
      <c r="AK564" s="40">
        <v>0</v>
      </c>
      <c r="AL564" s="40">
        <v>0</v>
      </c>
      <c r="AM564" s="40">
        <v>0</v>
      </c>
      <c r="AN564" s="40">
        <v>0</v>
      </c>
      <c r="AO564" s="40">
        <v>0</v>
      </c>
      <c r="AP564" s="40">
        <v>0</v>
      </c>
      <c r="AQ564" s="12">
        <v>0</v>
      </c>
      <c r="AR564" s="38">
        <v>0</v>
      </c>
      <c r="AS564" s="38">
        <v>1</v>
      </c>
      <c r="AT564" s="38">
        <v>0</v>
      </c>
      <c r="AU564" s="38">
        <v>0</v>
      </c>
      <c r="AV564" s="38">
        <v>0</v>
      </c>
      <c r="AW564" s="38">
        <v>0</v>
      </c>
      <c r="AX564" s="38">
        <v>0</v>
      </c>
      <c r="AY564" s="38">
        <v>0</v>
      </c>
      <c r="AZ564" s="38">
        <v>0</v>
      </c>
      <c r="BA564" s="38">
        <v>1</v>
      </c>
      <c r="BB564" s="38">
        <v>0</v>
      </c>
      <c r="BC564" s="12">
        <v>1</v>
      </c>
      <c r="BE564" s="81"/>
    </row>
    <row r="565" spans="1:57" s="40" customFormat="1" x14ac:dyDescent="0.25">
      <c r="A565" s="24">
        <v>0</v>
      </c>
      <c r="B565" s="40">
        <v>0</v>
      </c>
      <c r="C565" s="40">
        <v>1</v>
      </c>
      <c r="D565" s="12">
        <v>0</v>
      </c>
      <c r="E565" s="40">
        <v>1</v>
      </c>
      <c r="F565" s="40">
        <v>0</v>
      </c>
      <c r="G565" s="12">
        <v>0</v>
      </c>
      <c r="H565" s="40" t="s">
        <v>526</v>
      </c>
      <c r="I565" s="13" t="s">
        <v>1816</v>
      </c>
      <c r="J565" s="40" t="s">
        <v>1817</v>
      </c>
      <c r="K565" s="40" t="s">
        <v>1818</v>
      </c>
      <c r="L565" s="40">
        <v>126</v>
      </c>
      <c r="M565" s="40">
        <v>0</v>
      </c>
      <c r="N565" s="40">
        <v>6</v>
      </c>
      <c r="P565" s="40">
        <v>6</v>
      </c>
      <c r="Q565" s="40" t="s">
        <v>78</v>
      </c>
      <c r="R565" s="40" t="s">
        <v>78</v>
      </c>
      <c r="S565" s="12">
        <v>267</v>
      </c>
      <c r="T565" s="40">
        <v>0</v>
      </c>
      <c r="U565" s="12">
        <v>1</v>
      </c>
      <c r="V565" s="40">
        <v>0</v>
      </c>
      <c r="W565" s="40">
        <v>1</v>
      </c>
      <c r="X565" s="40">
        <v>0</v>
      </c>
      <c r="Y565" s="40">
        <v>0</v>
      </c>
      <c r="Z565" s="40">
        <v>0</v>
      </c>
      <c r="AA565" s="12">
        <v>0</v>
      </c>
      <c r="AB565" s="38">
        <v>0</v>
      </c>
      <c r="AC565" s="38">
        <v>1</v>
      </c>
      <c r="AD565" s="12">
        <v>1</v>
      </c>
      <c r="AE565" s="40">
        <v>0</v>
      </c>
      <c r="AF565" s="40">
        <v>0</v>
      </c>
      <c r="AG565" s="40">
        <v>0</v>
      </c>
      <c r="AH565" s="40">
        <v>0</v>
      </c>
      <c r="AI565" s="40">
        <v>1</v>
      </c>
      <c r="AJ565" s="40">
        <v>0</v>
      </c>
      <c r="AK565" s="40">
        <v>0</v>
      </c>
      <c r="AL565" s="40">
        <v>0</v>
      </c>
      <c r="AM565" s="40">
        <v>0</v>
      </c>
      <c r="AN565" s="40">
        <v>0</v>
      </c>
      <c r="AO565" s="40">
        <v>0</v>
      </c>
      <c r="AP565" s="40">
        <v>0</v>
      </c>
      <c r="AQ565" s="12">
        <v>0</v>
      </c>
      <c r="AR565" s="38">
        <v>0</v>
      </c>
      <c r="AS565" s="38">
        <v>0</v>
      </c>
      <c r="AT565" s="38">
        <v>0</v>
      </c>
      <c r="AU565" s="38">
        <v>1</v>
      </c>
      <c r="AV565" s="38">
        <v>0</v>
      </c>
      <c r="AW565" s="38">
        <v>0</v>
      </c>
      <c r="AX565" s="38">
        <v>0</v>
      </c>
      <c r="AY565" s="38">
        <v>0</v>
      </c>
      <c r="AZ565" s="38">
        <v>0</v>
      </c>
      <c r="BA565" s="38">
        <v>0</v>
      </c>
      <c r="BB565" s="38">
        <v>0</v>
      </c>
      <c r="BC565" s="12">
        <v>0</v>
      </c>
      <c r="BE565" s="81"/>
    </row>
    <row r="566" spans="1:57" s="40" customFormat="1" x14ac:dyDescent="0.25">
      <c r="A566" s="24">
        <v>0</v>
      </c>
      <c r="B566" s="40">
        <v>0</v>
      </c>
      <c r="C566" s="40">
        <v>1</v>
      </c>
      <c r="D566" s="12">
        <v>0</v>
      </c>
      <c r="E566" s="40">
        <v>1</v>
      </c>
      <c r="F566" s="40">
        <v>0</v>
      </c>
      <c r="G566" s="12">
        <v>0</v>
      </c>
      <c r="H566" s="40" t="s">
        <v>526</v>
      </c>
      <c r="I566" s="13" t="s">
        <v>1819</v>
      </c>
      <c r="J566" s="40" t="s">
        <v>80</v>
      </c>
      <c r="K566" s="40" t="s">
        <v>1820</v>
      </c>
      <c r="L566" s="40">
        <v>12</v>
      </c>
      <c r="M566" s="40">
        <v>0</v>
      </c>
      <c r="N566" s="40">
        <v>2</v>
      </c>
      <c r="O566" s="40">
        <v>507</v>
      </c>
      <c r="P566" s="40">
        <v>0</v>
      </c>
      <c r="Q566" s="40" t="s">
        <v>78</v>
      </c>
      <c r="R566" s="40" t="s">
        <v>78</v>
      </c>
      <c r="S566" s="12">
        <v>113</v>
      </c>
      <c r="T566" s="40">
        <v>0</v>
      </c>
      <c r="U566" s="12">
        <v>1</v>
      </c>
      <c r="V566" s="40">
        <v>1</v>
      </c>
      <c r="W566" s="40">
        <v>0</v>
      </c>
      <c r="X566" s="40">
        <v>0</v>
      </c>
      <c r="Y566" s="40">
        <v>0</v>
      </c>
      <c r="Z566" s="40">
        <v>0</v>
      </c>
      <c r="AA566" s="12">
        <v>0</v>
      </c>
      <c r="AB566" s="38">
        <v>0</v>
      </c>
      <c r="AC566" s="38">
        <v>1</v>
      </c>
      <c r="AD566" s="12">
        <v>1</v>
      </c>
      <c r="AE566" s="40">
        <v>0</v>
      </c>
      <c r="AF566" s="40">
        <v>0</v>
      </c>
      <c r="AG566" s="40">
        <v>0</v>
      </c>
      <c r="AH566" s="40">
        <v>0</v>
      </c>
      <c r="AI566" s="40">
        <v>1</v>
      </c>
      <c r="AJ566" s="40">
        <v>0</v>
      </c>
      <c r="AK566" s="40">
        <v>0</v>
      </c>
      <c r="AL566" s="40">
        <v>0</v>
      </c>
      <c r="AM566" s="40">
        <v>0</v>
      </c>
      <c r="AN566" s="40">
        <v>0</v>
      </c>
      <c r="AO566" s="40">
        <v>0</v>
      </c>
      <c r="AP566" s="40">
        <v>0</v>
      </c>
      <c r="AQ566" s="12">
        <v>0</v>
      </c>
      <c r="AR566" s="38">
        <v>0</v>
      </c>
      <c r="AS566" s="38">
        <v>1</v>
      </c>
      <c r="AT566" s="38">
        <v>0</v>
      </c>
      <c r="AU566" s="38">
        <v>0</v>
      </c>
      <c r="AV566" s="38">
        <v>0</v>
      </c>
      <c r="AW566" s="38">
        <v>0</v>
      </c>
      <c r="AX566" s="38">
        <v>0</v>
      </c>
      <c r="AY566" s="38">
        <v>0</v>
      </c>
      <c r="AZ566" s="38">
        <v>0</v>
      </c>
      <c r="BA566" s="38">
        <v>1</v>
      </c>
      <c r="BB566" s="38">
        <v>0</v>
      </c>
      <c r="BC566" s="12">
        <v>1</v>
      </c>
      <c r="BE566" s="81"/>
    </row>
    <row r="567" spans="1:57" s="40" customFormat="1" x14ac:dyDescent="0.25">
      <c r="A567" s="24">
        <v>0</v>
      </c>
      <c r="B567" s="40">
        <v>0</v>
      </c>
      <c r="C567" s="40">
        <v>1</v>
      </c>
      <c r="D567" s="12">
        <v>0</v>
      </c>
      <c r="E567" s="40">
        <v>1</v>
      </c>
      <c r="F567" s="40">
        <v>0</v>
      </c>
      <c r="G567" s="12">
        <v>0</v>
      </c>
      <c r="H567" s="40" t="s">
        <v>1131</v>
      </c>
      <c r="I567" s="13" t="s">
        <v>1821</v>
      </c>
      <c r="J567" s="40" t="s">
        <v>1822</v>
      </c>
      <c r="K567" s="40" t="s">
        <v>1823</v>
      </c>
      <c r="L567" s="40">
        <v>0</v>
      </c>
      <c r="M567" s="40">
        <v>0</v>
      </c>
      <c r="N567" s="40">
        <v>0</v>
      </c>
      <c r="P567" s="40">
        <v>2</v>
      </c>
      <c r="Q567" s="40" t="s">
        <v>78</v>
      </c>
      <c r="R567" s="40" t="s">
        <v>78</v>
      </c>
      <c r="S567" s="12">
        <v>358</v>
      </c>
      <c r="T567" s="40">
        <v>1</v>
      </c>
      <c r="U567" s="12">
        <v>0</v>
      </c>
      <c r="V567" s="40">
        <v>0</v>
      </c>
      <c r="W567" s="40">
        <v>1</v>
      </c>
      <c r="X567" s="40">
        <v>0</v>
      </c>
      <c r="Y567" s="40">
        <v>0</v>
      </c>
      <c r="Z567" s="40">
        <v>0</v>
      </c>
      <c r="AA567" s="12">
        <v>0</v>
      </c>
      <c r="AB567" s="38">
        <v>0</v>
      </c>
      <c r="AC567" s="38">
        <v>1</v>
      </c>
      <c r="AD567" s="12">
        <v>0</v>
      </c>
      <c r="AE567" s="40">
        <v>0</v>
      </c>
      <c r="AF567" s="40">
        <v>0</v>
      </c>
      <c r="AG567" s="40">
        <v>0</v>
      </c>
      <c r="AH567" s="40">
        <v>0</v>
      </c>
      <c r="AI567" s="40">
        <v>1</v>
      </c>
      <c r="AJ567" s="40">
        <v>0</v>
      </c>
      <c r="AK567" s="40">
        <v>0</v>
      </c>
      <c r="AL567" s="40">
        <v>0</v>
      </c>
      <c r="AM567" s="40">
        <v>0</v>
      </c>
      <c r="AN567" s="40">
        <v>0</v>
      </c>
      <c r="AO567" s="40">
        <v>0</v>
      </c>
      <c r="AP567" s="40">
        <v>0</v>
      </c>
      <c r="AQ567" s="12">
        <v>0</v>
      </c>
      <c r="AR567" s="38">
        <v>0</v>
      </c>
      <c r="AS567" s="38">
        <v>1</v>
      </c>
      <c r="AT567" s="38">
        <v>0</v>
      </c>
      <c r="AU567" s="38">
        <v>0</v>
      </c>
      <c r="AV567" s="38">
        <v>0</v>
      </c>
      <c r="AW567" s="38">
        <v>0</v>
      </c>
      <c r="AX567" s="38">
        <v>0</v>
      </c>
      <c r="AY567" s="38">
        <v>0</v>
      </c>
      <c r="AZ567" s="38">
        <v>0</v>
      </c>
      <c r="BA567" s="38">
        <v>0</v>
      </c>
      <c r="BB567" s="38">
        <v>0</v>
      </c>
      <c r="BC567" s="12">
        <v>1</v>
      </c>
      <c r="BE567" s="81"/>
    </row>
    <row r="568" spans="1:57" s="40" customFormat="1" x14ac:dyDescent="0.25">
      <c r="A568" s="24">
        <v>0</v>
      </c>
      <c r="B568" s="40">
        <v>0</v>
      </c>
      <c r="C568" s="40">
        <v>1</v>
      </c>
      <c r="D568" s="12">
        <v>0</v>
      </c>
      <c r="E568" s="40">
        <v>1</v>
      </c>
      <c r="F568" s="40">
        <v>0</v>
      </c>
      <c r="G568" s="12">
        <v>0</v>
      </c>
      <c r="H568" s="40" t="s">
        <v>1131</v>
      </c>
      <c r="I568" s="13" t="s">
        <v>1824</v>
      </c>
      <c r="J568" s="40" t="s">
        <v>1825</v>
      </c>
      <c r="K568" s="40" t="s">
        <v>1826</v>
      </c>
      <c r="L568" s="40">
        <v>2</v>
      </c>
      <c r="M568" s="40">
        <v>0</v>
      </c>
      <c r="N568" s="40">
        <v>0</v>
      </c>
      <c r="P568" s="40">
        <v>1</v>
      </c>
      <c r="Q568" s="40" t="s">
        <v>78</v>
      </c>
      <c r="R568" s="40" t="s">
        <v>78</v>
      </c>
      <c r="S568" s="12">
        <v>144</v>
      </c>
      <c r="T568" s="40">
        <v>1</v>
      </c>
      <c r="U568" s="12">
        <v>0</v>
      </c>
      <c r="V568" s="40">
        <v>0</v>
      </c>
      <c r="W568" s="40">
        <v>1</v>
      </c>
      <c r="X568" s="40">
        <v>0</v>
      </c>
      <c r="Y568" s="40">
        <v>0</v>
      </c>
      <c r="Z568" s="40">
        <v>0</v>
      </c>
      <c r="AA568" s="12">
        <v>0</v>
      </c>
      <c r="AB568" s="38">
        <v>0</v>
      </c>
      <c r="AC568" s="38">
        <v>1</v>
      </c>
      <c r="AD568" s="12">
        <v>0</v>
      </c>
      <c r="AE568" s="40">
        <v>0</v>
      </c>
      <c r="AF568" s="40">
        <v>0</v>
      </c>
      <c r="AG568" s="40">
        <v>0</v>
      </c>
      <c r="AH568" s="40">
        <v>0</v>
      </c>
      <c r="AI568" s="40">
        <v>1</v>
      </c>
      <c r="AJ568" s="40">
        <v>0</v>
      </c>
      <c r="AK568" s="40">
        <v>0</v>
      </c>
      <c r="AL568" s="40">
        <v>0</v>
      </c>
      <c r="AM568" s="40">
        <v>0</v>
      </c>
      <c r="AN568" s="40">
        <v>0</v>
      </c>
      <c r="AO568" s="40">
        <v>0</v>
      </c>
      <c r="AP568" s="40">
        <v>0</v>
      </c>
      <c r="AQ568" s="12">
        <v>0</v>
      </c>
      <c r="AR568" s="38">
        <v>0</v>
      </c>
      <c r="AS568" s="38">
        <v>1</v>
      </c>
      <c r="AT568" s="38">
        <v>0</v>
      </c>
      <c r="AU568" s="38">
        <v>0</v>
      </c>
      <c r="AV568" s="38">
        <v>0</v>
      </c>
      <c r="AW568" s="38">
        <v>0</v>
      </c>
      <c r="AX568" s="38">
        <v>0</v>
      </c>
      <c r="AY568" s="38">
        <v>0</v>
      </c>
      <c r="AZ568" s="38">
        <v>0</v>
      </c>
      <c r="BA568" s="38">
        <v>0</v>
      </c>
      <c r="BB568" s="38">
        <v>0</v>
      </c>
      <c r="BC568" s="12">
        <v>1</v>
      </c>
      <c r="BE568" s="81"/>
    </row>
    <row r="569" spans="1:57" s="40" customFormat="1" x14ac:dyDescent="0.25">
      <c r="A569" s="24">
        <v>0</v>
      </c>
      <c r="B569" s="40">
        <v>0</v>
      </c>
      <c r="C569" s="40">
        <v>1</v>
      </c>
      <c r="D569" s="12">
        <v>0</v>
      </c>
      <c r="E569" s="40">
        <v>1</v>
      </c>
      <c r="F569" s="40">
        <v>0</v>
      </c>
      <c r="G569" s="12">
        <v>0</v>
      </c>
      <c r="H569" s="40" t="s">
        <v>1131</v>
      </c>
      <c r="I569" s="13" t="s">
        <v>1827</v>
      </c>
      <c r="J569" s="40" t="s">
        <v>80</v>
      </c>
      <c r="K569" s="40" t="s">
        <v>1828</v>
      </c>
      <c r="L569" s="40">
        <v>3</v>
      </c>
      <c r="M569" s="40">
        <v>0</v>
      </c>
      <c r="N569" s="40">
        <v>0</v>
      </c>
      <c r="O569" s="40">
        <v>217</v>
      </c>
      <c r="P569" s="40">
        <v>4</v>
      </c>
      <c r="Q569" s="40" t="s">
        <v>78</v>
      </c>
      <c r="R569" s="40" t="s">
        <v>78</v>
      </c>
      <c r="S569" s="12">
        <v>94</v>
      </c>
      <c r="T569" s="40">
        <v>1</v>
      </c>
      <c r="U569" s="12">
        <v>0</v>
      </c>
      <c r="V569" s="40">
        <v>1</v>
      </c>
      <c r="W569" s="40">
        <v>0</v>
      </c>
      <c r="X569" s="40">
        <v>0</v>
      </c>
      <c r="Y569" s="40">
        <v>0</v>
      </c>
      <c r="Z569" s="40">
        <v>0</v>
      </c>
      <c r="AA569" s="12">
        <v>0</v>
      </c>
      <c r="AB569" s="38">
        <v>0</v>
      </c>
      <c r="AC569" s="38">
        <v>1</v>
      </c>
      <c r="AD569" s="12">
        <v>1</v>
      </c>
      <c r="AE569" s="40">
        <v>0</v>
      </c>
      <c r="AF569" s="40">
        <v>0</v>
      </c>
      <c r="AG569" s="40">
        <v>0</v>
      </c>
      <c r="AH569" s="40">
        <v>0</v>
      </c>
      <c r="AI569" s="40">
        <v>1</v>
      </c>
      <c r="AJ569" s="40">
        <v>0</v>
      </c>
      <c r="AK569" s="40">
        <v>0</v>
      </c>
      <c r="AL569" s="40">
        <v>0</v>
      </c>
      <c r="AM569" s="40">
        <v>0</v>
      </c>
      <c r="AN569" s="40">
        <v>0</v>
      </c>
      <c r="AO569" s="40">
        <v>0</v>
      </c>
      <c r="AP569" s="40">
        <v>0</v>
      </c>
      <c r="AQ569" s="12">
        <v>0</v>
      </c>
      <c r="AR569" s="38">
        <v>0</v>
      </c>
      <c r="AS569" s="38">
        <v>0</v>
      </c>
      <c r="AT569" s="38">
        <v>1</v>
      </c>
      <c r="AU569" s="38">
        <v>0</v>
      </c>
      <c r="AV569" s="38">
        <v>0</v>
      </c>
      <c r="AW569" s="38">
        <v>0</v>
      </c>
      <c r="AX569" s="38">
        <v>0</v>
      </c>
      <c r="AY569" s="38">
        <v>1</v>
      </c>
      <c r="AZ569" s="38">
        <v>0</v>
      </c>
      <c r="BA569" s="38">
        <v>0</v>
      </c>
      <c r="BB569" s="38">
        <v>0</v>
      </c>
      <c r="BC569" s="12">
        <v>1</v>
      </c>
      <c r="BE569" s="81"/>
    </row>
    <row r="570" spans="1:57" s="40" customFormat="1" x14ac:dyDescent="0.25">
      <c r="A570" s="24">
        <v>0</v>
      </c>
      <c r="B570" s="40">
        <v>0</v>
      </c>
      <c r="C570" s="40">
        <v>1</v>
      </c>
      <c r="D570" s="12">
        <v>0</v>
      </c>
      <c r="E570" s="40">
        <v>1</v>
      </c>
      <c r="F570" s="40">
        <v>0</v>
      </c>
      <c r="G570" s="12">
        <v>0</v>
      </c>
      <c r="H570" s="40" t="s">
        <v>1135</v>
      </c>
      <c r="I570" s="13" t="s">
        <v>1829</v>
      </c>
      <c r="J570" s="40" t="s">
        <v>80</v>
      </c>
      <c r="K570" s="40" t="s">
        <v>1830</v>
      </c>
      <c r="L570" s="40">
        <v>10</v>
      </c>
      <c r="M570" s="40">
        <v>0</v>
      </c>
      <c r="N570" s="40">
        <v>2</v>
      </c>
      <c r="O570" s="40">
        <v>381</v>
      </c>
      <c r="P570" s="40">
        <v>5</v>
      </c>
      <c r="Q570" s="40" t="s">
        <v>78</v>
      </c>
      <c r="R570" s="40" t="s">
        <v>78</v>
      </c>
      <c r="S570" s="12">
        <v>960</v>
      </c>
      <c r="T570" s="40">
        <v>0</v>
      </c>
      <c r="U570" s="12">
        <v>1</v>
      </c>
      <c r="V570" s="40">
        <v>1</v>
      </c>
      <c r="W570" s="40">
        <v>0</v>
      </c>
      <c r="X570" s="40">
        <v>0</v>
      </c>
      <c r="Y570" s="40">
        <v>0</v>
      </c>
      <c r="Z570" s="40">
        <v>0</v>
      </c>
      <c r="AA570" s="12">
        <v>0</v>
      </c>
      <c r="AB570" s="38">
        <v>0</v>
      </c>
      <c r="AC570" s="38">
        <v>1</v>
      </c>
      <c r="AD570" s="12">
        <v>1</v>
      </c>
      <c r="AE570" s="40">
        <v>0</v>
      </c>
      <c r="AF570" s="40">
        <v>0</v>
      </c>
      <c r="AG570" s="40">
        <v>0</v>
      </c>
      <c r="AH570" s="40">
        <v>0</v>
      </c>
      <c r="AI570" s="40">
        <v>1</v>
      </c>
      <c r="AJ570" s="40">
        <v>0</v>
      </c>
      <c r="AK570" s="40">
        <v>0</v>
      </c>
      <c r="AL570" s="40">
        <v>0</v>
      </c>
      <c r="AM570" s="40">
        <v>0</v>
      </c>
      <c r="AN570" s="40">
        <v>0</v>
      </c>
      <c r="AO570" s="40">
        <v>0</v>
      </c>
      <c r="AP570" s="40">
        <v>0</v>
      </c>
      <c r="AQ570" s="12">
        <v>0</v>
      </c>
      <c r="AR570" s="38">
        <v>0</v>
      </c>
      <c r="AS570" s="38">
        <v>1</v>
      </c>
      <c r="AT570" s="38">
        <v>0</v>
      </c>
      <c r="AU570" s="38">
        <v>0</v>
      </c>
      <c r="AV570" s="38">
        <v>0</v>
      </c>
      <c r="AW570" s="38">
        <v>0</v>
      </c>
      <c r="AX570" s="38">
        <v>0</v>
      </c>
      <c r="AY570" s="38">
        <v>0</v>
      </c>
      <c r="AZ570" s="38">
        <v>0</v>
      </c>
      <c r="BA570" s="38">
        <v>1</v>
      </c>
      <c r="BB570" s="38">
        <v>0</v>
      </c>
      <c r="BC570" s="12">
        <v>1</v>
      </c>
      <c r="BE570" s="81"/>
    </row>
    <row r="571" spans="1:57" s="40" customFormat="1" x14ac:dyDescent="0.25">
      <c r="A571" s="24">
        <v>0</v>
      </c>
      <c r="B571" s="40">
        <v>0</v>
      </c>
      <c r="C571" s="40">
        <v>1</v>
      </c>
      <c r="D571" s="12">
        <v>0</v>
      </c>
      <c r="E571" s="40">
        <v>1</v>
      </c>
      <c r="F571" s="40">
        <v>0</v>
      </c>
      <c r="G571" s="12">
        <v>0</v>
      </c>
      <c r="H571" s="40" t="s">
        <v>1135</v>
      </c>
      <c r="I571" s="13" t="s">
        <v>1831</v>
      </c>
      <c r="J571" s="40" t="s">
        <v>1832</v>
      </c>
      <c r="K571" s="40" t="s">
        <v>1833</v>
      </c>
      <c r="L571" s="40">
        <v>2</v>
      </c>
      <c r="M571" s="40">
        <v>0</v>
      </c>
      <c r="N571" s="40">
        <v>1</v>
      </c>
      <c r="P571" s="40">
        <v>1</v>
      </c>
      <c r="Q571" s="40" t="s">
        <v>78</v>
      </c>
      <c r="R571" s="40" t="s">
        <v>78</v>
      </c>
      <c r="S571" s="12">
        <v>527</v>
      </c>
      <c r="T571" s="40">
        <v>0</v>
      </c>
      <c r="U571" s="12">
        <v>1</v>
      </c>
      <c r="V571" s="40">
        <v>0</v>
      </c>
      <c r="W571" s="40">
        <v>1</v>
      </c>
      <c r="X571" s="40">
        <v>0</v>
      </c>
      <c r="Y571" s="40">
        <v>0</v>
      </c>
      <c r="Z571" s="40">
        <v>0</v>
      </c>
      <c r="AA571" s="12">
        <v>0</v>
      </c>
      <c r="AB571" s="38">
        <v>0</v>
      </c>
      <c r="AC571" s="38">
        <v>1</v>
      </c>
      <c r="AD571" s="12">
        <v>0</v>
      </c>
      <c r="AE571" s="40">
        <v>0</v>
      </c>
      <c r="AF571" s="40">
        <v>0</v>
      </c>
      <c r="AG571" s="40">
        <v>0</v>
      </c>
      <c r="AH571" s="40">
        <v>0</v>
      </c>
      <c r="AI571" s="40">
        <v>1</v>
      </c>
      <c r="AJ571" s="40">
        <v>0</v>
      </c>
      <c r="AK571" s="40">
        <v>0</v>
      </c>
      <c r="AL571" s="40">
        <v>0</v>
      </c>
      <c r="AM571" s="40">
        <v>0</v>
      </c>
      <c r="AN571" s="40">
        <v>0</v>
      </c>
      <c r="AO571" s="40">
        <v>0</v>
      </c>
      <c r="AP571" s="40">
        <v>0</v>
      </c>
      <c r="AQ571" s="12">
        <v>0</v>
      </c>
      <c r="AR571" s="40">
        <v>0</v>
      </c>
      <c r="AS571" s="40">
        <v>0</v>
      </c>
      <c r="AT571" s="40">
        <v>1</v>
      </c>
      <c r="AU571" s="40">
        <v>0</v>
      </c>
      <c r="AV571" s="40">
        <v>1</v>
      </c>
      <c r="AW571" s="40">
        <v>0</v>
      </c>
      <c r="AX571" s="40">
        <v>0</v>
      </c>
      <c r="AY571" s="40">
        <v>0</v>
      </c>
      <c r="AZ571" s="40">
        <v>0</v>
      </c>
      <c r="BA571" s="40">
        <v>0</v>
      </c>
      <c r="BB571" s="40">
        <v>0</v>
      </c>
      <c r="BC571" s="12">
        <v>0</v>
      </c>
      <c r="BE571" s="82"/>
    </row>
    <row r="572" spans="1:57" s="39" customFormat="1" x14ac:dyDescent="0.25">
      <c r="A572" s="20">
        <v>0</v>
      </c>
      <c r="B572" s="39">
        <v>0</v>
      </c>
      <c r="C572" s="39">
        <v>1</v>
      </c>
      <c r="D572" s="17">
        <v>0</v>
      </c>
      <c r="E572" s="22">
        <v>0</v>
      </c>
      <c r="F572" s="22">
        <v>0</v>
      </c>
      <c r="G572" s="17">
        <v>1</v>
      </c>
      <c r="I572" s="22" t="s">
        <v>1834</v>
      </c>
      <c r="K572" s="39" t="s">
        <v>1835</v>
      </c>
      <c r="L572" s="39">
        <v>11</v>
      </c>
      <c r="M572" s="39">
        <v>0</v>
      </c>
      <c r="P572" s="39">
        <v>2</v>
      </c>
      <c r="S572" s="17">
        <v>339</v>
      </c>
      <c r="T572" s="39">
        <v>1</v>
      </c>
      <c r="U572" s="17">
        <v>0</v>
      </c>
      <c r="V572" s="39">
        <v>0</v>
      </c>
      <c r="W572" s="39">
        <v>1</v>
      </c>
      <c r="X572" s="39">
        <v>0</v>
      </c>
      <c r="Y572" s="39">
        <v>0</v>
      </c>
      <c r="Z572" s="39">
        <v>0</v>
      </c>
      <c r="AA572" s="17">
        <v>0</v>
      </c>
      <c r="AB572" s="39">
        <v>1</v>
      </c>
      <c r="AC572" s="39">
        <v>0</v>
      </c>
      <c r="AD572" s="17">
        <v>0</v>
      </c>
      <c r="AE572" s="39">
        <v>0</v>
      </c>
      <c r="AF572" s="39">
        <v>0</v>
      </c>
      <c r="AG572" s="39">
        <v>0</v>
      </c>
      <c r="AH572" s="39">
        <v>0</v>
      </c>
      <c r="AI572" s="39">
        <v>1</v>
      </c>
      <c r="AJ572" s="39">
        <v>0</v>
      </c>
      <c r="AK572" s="39">
        <v>0</v>
      </c>
      <c r="AL572" s="39">
        <v>0</v>
      </c>
      <c r="AM572" s="39">
        <v>0</v>
      </c>
      <c r="AN572" s="39">
        <v>0</v>
      </c>
      <c r="AO572" s="39">
        <v>0</v>
      </c>
      <c r="AP572" s="39">
        <v>0</v>
      </c>
      <c r="AQ572" s="17">
        <v>0</v>
      </c>
      <c r="AR572" s="39">
        <v>0</v>
      </c>
      <c r="AS572" s="39">
        <v>0</v>
      </c>
      <c r="AT572" s="39">
        <v>1</v>
      </c>
      <c r="AU572" s="39">
        <v>0</v>
      </c>
      <c r="AV572" s="39">
        <v>0</v>
      </c>
      <c r="AW572" s="39">
        <v>0</v>
      </c>
      <c r="AX572" s="39">
        <v>0</v>
      </c>
      <c r="AY572" s="39">
        <v>0</v>
      </c>
      <c r="AZ572" s="39">
        <v>0</v>
      </c>
      <c r="BA572" s="39">
        <v>0</v>
      </c>
      <c r="BB572" s="39">
        <v>0</v>
      </c>
      <c r="BC572" s="17">
        <v>0</v>
      </c>
      <c r="BE572" s="80">
        <f>COUNTA(BC572:BC584)</f>
        <v>13</v>
      </c>
    </row>
    <row r="573" spans="1:57" s="40" customFormat="1" x14ac:dyDescent="0.25">
      <c r="A573" s="24">
        <v>0</v>
      </c>
      <c r="B573" s="40">
        <v>0</v>
      </c>
      <c r="C573" s="40">
        <v>1</v>
      </c>
      <c r="D573" s="12">
        <v>0</v>
      </c>
      <c r="E573" s="38">
        <v>0</v>
      </c>
      <c r="F573" s="38">
        <v>0</v>
      </c>
      <c r="G573" s="12">
        <v>1</v>
      </c>
      <c r="I573" s="38" t="s">
        <v>1836</v>
      </c>
      <c r="K573" s="40" t="s">
        <v>1837</v>
      </c>
      <c r="L573" s="40">
        <v>934</v>
      </c>
      <c r="M573" s="40">
        <v>4</v>
      </c>
      <c r="P573" s="40">
        <v>6</v>
      </c>
      <c r="S573" s="12">
        <v>198</v>
      </c>
      <c r="T573" s="40">
        <v>0</v>
      </c>
      <c r="U573" s="12">
        <v>1</v>
      </c>
      <c r="V573" s="40">
        <v>0</v>
      </c>
      <c r="W573" s="40">
        <v>1</v>
      </c>
      <c r="X573" s="40">
        <v>0</v>
      </c>
      <c r="Y573" s="40">
        <v>0</v>
      </c>
      <c r="Z573" s="40">
        <v>0</v>
      </c>
      <c r="AA573" s="12">
        <v>0</v>
      </c>
      <c r="AB573" s="38">
        <v>1</v>
      </c>
      <c r="AC573" s="38">
        <v>0</v>
      </c>
      <c r="AD573" s="12">
        <v>1</v>
      </c>
      <c r="AE573" s="40">
        <v>0</v>
      </c>
      <c r="AF573" s="40">
        <v>0</v>
      </c>
      <c r="AG573" s="40">
        <v>0</v>
      </c>
      <c r="AH573" s="40">
        <v>0</v>
      </c>
      <c r="AI573" s="40">
        <v>1</v>
      </c>
      <c r="AJ573" s="40">
        <v>0</v>
      </c>
      <c r="AK573" s="40">
        <v>0</v>
      </c>
      <c r="AL573" s="40">
        <v>0</v>
      </c>
      <c r="AM573" s="40">
        <v>0</v>
      </c>
      <c r="AN573" s="40">
        <v>0</v>
      </c>
      <c r="AO573" s="40">
        <v>0</v>
      </c>
      <c r="AP573" s="40">
        <v>0</v>
      </c>
      <c r="AQ573" s="12">
        <v>0</v>
      </c>
      <c r="AR573" s="38">
        <v>0</v>
      </c>
      <c r="AS573" s="38">
        <v>0</v>
      </c>
      <c r="AT573" s="38">
        <v>0</v>
      </c>
      <c r="AU573" s="38">
        <v>1</v>
      </c>
      <c r="AV573" s="38">
        <v>0</v>
      </c>
      <c r="AW573" s="38">
        <v>0</v>
      </c>
      <c r="AX573" s="38">
        <v>0</v>
      </c>
      <c r="AY573" s="38">
        <v>0</v>
      </c>
      <c r="AZ573" s="38">
        <v>0</v>
      </c>
      <c r="BA573" s="38">
        <v>0</v>
      </c>
      <c r="BB573" s="38">
        <v>0</v>
      </c>
      <c r="BC573" s="12">
        <v>0</v>
      </c>
      <c r="BE573" s="81"/>
    </row>
    <row r="574" spans="1:57" s="40" customFormat="1" x14ac:dyDescent="0.25">
      <c r="A574" s="24">
        <v>0</v>
      </c>
      <c r="B574" s="40">
        <v>0</v>
      </c>
      <c r="C574" s="40">
        <v>1</v>
      </c>
      <c r="D574" s="12">
        <v>0</v>
      </c>
      <c r="E574" s="38">
        <v>0</v>
      </c>
      <c r="F574" s="38">
        <v>0</v>
      </c>
      <c r="G574" s="12">
        <v>1</v>
      </c>
      <c r="I574" s="38" t="s">
        <v>1838</v>
      </c>
      <c r="K574" s="40" t="s">
        <v>1839</v>
      </c>
      <c r="L574" s="40">
        <v>58</v>
      </c>
      <c r="M574" s="40">
        <v>0</v>
      </c>
      <c r="O574" s="40">
        <v>3458</v>
      </c>
      <c r="P574" s="40">
        <v>5</v>
      </c>
      <c r="S574" s="12">
        <v>186</v>
      </c>
      <c r="T574" s="40">
        <v>0</v>
      </c>
      <c r="U574" s="12">
        <v>1</v>
      </c>
      <c r="V574" s="40">
        <v>1</v>
      </c>
      <c r="W574" s="40">
        <v>0</v>
      </c>
      <c r="X574" s="40">
        <v>0</v>
      </c>
      <c r="Y574" s="40">
        <v>0</v>
      </c>
      <c r="Z574" s="40">
        <v>0</v>
      </c>
      <c r="AA574" s="12">
        <v>0</v>
      </c>
      <c r="AB574" s="38">
        <v>1</v>
      </c>
      <c r="AC574" s="38">
        <v>0</v>
      </c>
      <c r="AD574" s="12">
        <v>1</v>
      </c>
      <c r="AE574" s="40">
        <v>0</v>
      </c>
      <c r="AF574" s="40">
        <v>0</v>
      </c>
      <c r="AG574" s="40">
        <v>0</v>
      </c>
      <c r="AH574" s="40">
        <v>0</v>
      </c>
      <c r="AI574" s="40">
        <v>1</v>
      </c>
      <c r="AJ574" s="40">
        <v>0</v>
      </c>
      <c r="AK574" s="40">
        <v>0</v>
      </c>
      <c r="AL574" s="40">
        <v>0</v>
      </c>
      <c r="AM574" s="40">
        <v>0</v>
      </c>
      <c r="AN574" s="40">
        <v>0</v>
      </c>
      <c r="AO574" s="40">
        <v>0</v>
      </c>
      <c r="AP574" s="40">
        <v>0</v>
      </c>
      <c r="AQ574" s="12">
        <v>0</v>
      </c>
      <c r="AR574" s="38">
        <v>0</v>
      </c>
      <c r="AS574" s="38">
        <v>0</v>
      </c>
      <c r="AT574" s="38">
        <v>1</v>
      </c>
      <c r="AU574" s="38">
        <v>0</v>
      </c>
      <c r="AV574" s="38">
        <v>1</v>
      </c>
      <c r="AW574" s="38">
        <v>0</v>
      </c>
      <c r="AX574" s="38">
        <v>0</v>
      </c>
      <c r="AY574" s="38">
        <v>0</v>
      </c>
      <c r="AZ574" s="38">
        <v>0</v>
      </c>
      <c r="BA574" s="38">
        <v>0</v>
      </c>
      <c r="BB574" s="38">
        <v>0</v>
      </c>
      <c r="BC574" s="12">
        <v>0</v>
      </c>
      <c r="BE574" s="81"/>
    </row>
    <row r="575" spans="1:57" s="40" customFormat="1" x14ac:dyDescent="0.25">
      <c r="A575" s="24">
        <v>0</v>
      </c>
      <c r="B575" s="40">
        <v>0</v>
      </c>
      <c r="C575" s="40">
        <v>1</v>
      </c>
      <c r="D575" s="12">
        <v>0</v>
      </c>
      <c r="E575" s="38">
        <v>0</v>
      </c>
      <c r="F575" s="38">
        <v>0</v>
      </c>
      <c r="G575" s="12">
        <v>1</v>
      </c>
      <c r="I575" s="38" t="s">
        <v>1840</v>
      </c>
      <c r="K575" s="40" t="s">
        <v>1841</v>
      </c>
      <c r="L575" s="40">
        <v>19</v>
      </c>
      <c r="M575" s="40">
        <v>0</v>
      </c>
      <c r="O575" s="40">
        <v>955</v>
      </c>
      <c r="P575" s="40">
        <v>5</v>
      </c>
      <c r="S575" s="12">
        <v>249</v>
      </c>
      <c r="T575" s="40">
        <v>0</v>
      </c>
      <c r="U575" s="12">
        <v>1</v>
      </c>
      <c r="V575" s="40">
        <v>1</v>
      </c>
      <c r="W575" s="40">
        <v>0</v>
      </c>
      <c r="X575" s="40">
        <v>0</v>
      </c>
      <c r="Y575" s="40">
        <v>0</v>
      </c>
      <c r="Z575" s="40">
        <v>0</v>
      </c>
      <c r="AA575" s="12">
        <v>0</v>
      </c>
      <c r="AB575" s="38">
        <v>1</v>
      </c>
      <c r="AC575" s="38">
        <v>0</v>
      </c>
      <c r="AD575" s="12">
        <v>1</v>
      </c>
      <c r="AE575" s="40">
        <v>0</v>
      </c>
      <c r="AF575" s="40">
        <v>0</v>
      </c>
      <c r="AG575" s="40">
        <v>0</v>
      </c>
      <c r="AH575" s="40">
        <v>0</v>
      </c>
      <c r="AI575" s="40">
        <v>1</v>
      </c>
      <c r="AJ575" s="40">
        <v>0</v>
      </c>
      <c r="AK575" s="40">
        <v>0</v>
      </c>
      <c r="AL575" s="40">
        <v>0</v>
      </c>
      <c r="AM575" s="40">
        <v>0</v>
      </c>
      <c r="AN575" s="40">
        <v>0</v>
      </c>
      <c r="AO575" s="40">
        <v>0</v>
      </c>
      <c r="AP575" s="40">
        <v>0</v>
      </c>
      <c r="AQ575" s="12">
        <v>0</v>
      </c>
      <c r="AR575" s="38">
        <v>0</v>
      </c>
      <c r="AS575" s="38">
        <v>1</v>
      </c>
      <c r="AT575" s="38">
        <v>0</v>
      </c>
      <c r="AU575" s="38">
        <v>0</v>
      </c>
      <c r="AV575" s="38">
        <v>0</v>
      </c>
      <c r="AW575" s="38">
        <v>0</v>
      </c>
      <c r="AX575" s="38">
        <v>0</v>
      </c>
      <c r="AY575" s="38">
        <v>0</v>
      </c>
      <c r="AZ575" s="38">
        <v>0</v>
      </c>
      <c r="BA575" s="38">
        <v>0</v>
      </c>
      <c r="BB575" s="38">
        <v>0</v>
      </c>
      <c r="BC575" s="12">
        <v>1</v>
      </c>
      <c r="BE575" s="81"/>
    </row>
    <row r="576" spans="1:57" s="40" customFormat="1" x14ac:dyDescent="0.25">
      <c r="A576" s="24">
        <v>0</v>
      </c>
      <c r="B576" s="40">
        <v>0</v>
      </c>
      <c r="C576" s="40">
        <v>1</v>
      </c>
      <c r="D576" s="12">
        <v>0</v>
      </c>
      <c r="E576" s="38">
        <v>0</v>
      </c>
      <c r="F576" s="38">
        <v>0</v>
      </c>
      <c r="G576" s="12">
        <v>1</v>
      </c>
      <c r="I576" s="38" t="s">
        <v>1842</v>
      </c>
      <c r="K576" s="40" t="s">
        <v>1843</v>
      </c>
      <c r="L576" s="40">
        <v>36</v>
      </c>
      <c r="M576" s="40">
        <v>1</v>
      </c>
      <c r="O576" s="40">
        <v>1907</v>
      </c>
      <c r="P576" s="40">
        <v>3</v>
      </c>
      <c r="S576" s="12">
        <v>356</v>
      </c>
      <c r="T576" s="40">
        <v>1</v>
      </c>
      <c r="U576" s="12">
        <v>0</v>
      </c>
      <c r="V576" s="40">
        <v>1</v>
      </c>
      <c r="W576" s="40">
        <v>0</v>
      </c>
      <c r="X576" s="40">
        <v>0</v>
      </c>
      <c r="Y576" s="40">
        <v>0</v>
      </c>
      <c r="Z576" s="40">
        <v>0</v>
      </c>
      <c r="AA576" s="12">
        <v>0</v>
      </c>
      <c r="AB576" s="38">
        <v>1</v>
      </c>
      <c r="AC576" s="38">
        <v>0</v>
      </c>
      <c r="AD576" s="12">
        <v>0</v>
      </c>
      <c r="AE576" s="40">
        <v>0</v>
      </c>
      <c r="AF576" s="40">
        <v>0</v>
      </c>
      <c r="AG576" s="40">
        <v>0</v>
      </c>
      <c r="AH576" s="40">
        <v>0</v>
      </c>
      <c r="AI576" s="40">
        <v>1</v>
      </c>
      <c r="AJ576" s="40">
        <v>0</v>
      </c>
      <c r="AK576" s="40">
        <v>0</v>
      </c>
      <c r="AL576" s="40">
        <v>0</v>
      </c>
      <c r="AM576" s="40">
        <v>0</v>
      </c>
      <c r="AN576" s="40">
        <v>0</v>
      </c>
      <c r="AO576" s="40">
        <v>0</v>
      </c>
      <c r="AP576" s="40">
        <v>0</v>
      </c>
      <c r="AQ576" s="12">
        <v>0</v>
      </c>
      <c r="AR576" s="38">
        <v>0</v>
      </c>
      <c r="AS576" s="38">
        <v>1</v>
      </c>
      <c r="AT576" s="38">
        <v>0</v>
      </c>
      <c r="AU576" s="38">
        <v>0</v>
      </c>
      <c r="AV576" s="38">
        <v>0</v>
      </c>
      <c r="AW576" s="38">
        <v>0</v>
      </c>
      <c r="AX576" s="38">
        <v>0</v>
      </c>
      <c r="AY576" s="38">
        <v>0</v>
      </c>
      <c r="AZ576" s="38">
        <v>0</v>
      </c>
      <c r="BA576" s="38">
        <v>1</v>
      </c>
      <c r="BB576" s="38">
        <v>0</v>
      </c>
      <c r="BC576" s="12">
        <v>1</v>
      </c>
      <c r="BE576" s="81"/>
    </row>
    <row r="577" spans="1:57" s="40" customFormat="1" x14ac:dyDescent="0.25">
      <c r="A577" s="24">
        <v>0</v>
      </c>
      <c r="B577" s="40">
        <v>0</v>
      </c>
      <c r="C577" s="40">
        <v>1</v>
      </c>
      <c r="D577" s="12">
        <v>0</v>
      </c>
      <c r="E577" s="38">
        <v>0</v>
      </c>
      <c r="F577" s="38">
        <v>0</v>
      </c>
      <c r="G577" s="12">
        <v>1</v>
      </c>
      <c r="I577" s="38" t="s">
        <v>1844</v>
      </c>
      <c r="K577" s="40" t="s">
        <v>1845</v>
      </c>
      <c r="L577" s="40">
        <v>6</v>
      </c>
      <c r="M577" s="40">
        <v>0</v>
      </c>
      <c r="P577" s="40">
        <v>2</v>
      </c>
      <c r="S577" s="12">
        <v>388</v>
      </c>
      <c r="T577" s="40">
        <v>0</v>
      </c>
      <c r="U577" s="12">
        <v>1</v>
      </c>
      <c r="V577" s="40">
        <v>0</v>
      </c>
      <c r="W577" s="40">
        <v>1</v>
      </c>
      <c r="X577" s="40">
        <v>0</v>
      </c>
      <c r="Y577" s="40">
        <v>0</v>
      </c>
      <c r="Z577" s="40">
        <v>0</v>
      </c>
      <c r="AA577" s="12">
        <v>0</v>
      </c>
      <c r="AB577" s="38">
        <v>0</v>
      </c>
      <c r="AC577" s="38">
        <v>0</v>
      </c>
      <c r="AD577" s="12">
        <v>0</v>
      </c>
      <c r="AE577" s="40">
        <v>0</v>
      </c>
      <c r="AF577" s="40">
        <v>0</v>
      </c>
      <c r="AG577" s="40">
        <v>0</v>
      </c>
      <c r="AH577" s="40">
        <v>0</v>
      </c>
      <c r="AI577" s="40">
        <v>1</v>
      </c>
      <c r="AJ577" s="40">
        <v>0</v>
      </c>
      <c r="AK577" s="40">
        <v>0</v>
      </c>
      <c r="AL577" s="40">
        <v>0</v>
      </c>
      <c r="AM577" s="40">
        <v>0</v>
      </c>
      <c r="AN577" s="40">
        <v>0</v>
      </c>
      <c r="AO577" s="40">
        <v>0</v>
      </c>
      <c r="AP577" s="40">
        <v>0</v>
      </c>
      <c r="AQ577" s="12">
        <v>0</v>
      </c>
      <c r="AR577" s="38">
        <v>0</v>
      </c>
      <c r="AS577" s="38">
        <v>1</v>
      </c>
      <c r="AT577" s="38">
        <v>0</v>
      </c>
      <c r="AU577" s="38">
        <v>0</v>
      </c>
      <c r="AV577" s="38">
        <v>0</v>
      </c>
      <c r="AW577" s="38">
        <v>0</v>
      </c>
      <c r="AX577" s="38">
        <v>0</v>
      </c>
      <c r="AY577" s="38">
        <v>0</v>
      </c>
      <c r="AZ577" s="38">
        <v>0</v>
      </c>
      <c r="BA577" s="38">
        <v>0</v>
      </c>
      <c r="BB577" s="38">
        <v>0</v>
      </c>
      <c r="BC577" s="12">
        <v>1</v>
      </c>
      <c r="BE577" s="81"/>
    </row>
    <row r="578" spans="1:57" s="40" customFormat="1" x14ac:dyDescent="0.25">
      <c r="A578" s="24">
        <v>0</v>
      </c>
      <c r="B578" s="40">
        <v>0</v>
      </c>
      <c r="C578" s="40">
        <v>1</v>
      </c>
      <c r="D578" s="12">
        <v>0</v>
      </c>
      <c r="E578" s="38">
        <v>0</v>
      </c>
      <c r="F578" s="38">
        <v>0</v>
      </c>
      <c r="G578" s="12">
        <v>1</v>
      </c>
      <c r="I578" s="38" t="s">
        <v>1846</v>
      </c>
      <c r="K578" s="40" t="s">
        <v>1818</v>
      </c>
      <c r="L578" s="40">
        <v>589</v>
      </c>
      <c r="M578" s="40">
        <v>4</v>
      </c>
      <c r="P578" s="40">
        <v>6</v>
      </c>
      <c r="S578" s="12">
        <v>267</v>
      </c>
      <c r="T578" s="40">
        <v>0</v>
      </c>
      <c r="U578" s="12">
        <v>1</v>
      </c>
      <c r="V578" s="40">
        <v>0</v>
      </c>
      <c r="W578" s="40">
        <v>1</v>
      </c>
      <c r="X578" s="40">
        <v>0</v>
      </c>
      <c r="Y578" s="40">
        <v>0</v>
      </c>
      <c r="Z578" s="40">
        <v>0</v>
      </c>
      <c r="AA578" s="12">
        <v>0</v>
      </c>
      <c r="AB578" s="38">
        <v>1</v>
      </c>
      <c r="AC578" s="38">
        <v>0</v>
      </c>
      <c r="AD578" s="12">
        <v>1</v>
      </c>
      <c r="AE578" s="40">
        <v>0</v>
      </c>
      <c r="AF578" s="40">
        <v>0</v>
      </c>
      <c r="AG578" s="40">
        <v>0</v>
      </c>
      <c r="AH578" s="40">
        <v>0</v>
      </c>
      <c r="AI578" s="40">
        <v>1</v>
      </c>
      <c r="AJ578" s="40">
        <v>0</v>
      </c>
      <c r="AK578" s="40">
        <v>0</v>
      </c>
      <c r="AL578" s="40">
        <v>0</v>
      </c>
      <c r="AM578" s="40">
        <v>0</v>
      </c>
      <c r="AN578" s="40">
        <v>0</v>
      </c>
      <c r="AO578" s="40">
        <v>0</v>
      </c>
      <c r="AP578" s="40">
        <v>0</v>
      </c>
      <c r="AQ578" s="12">
        <v>0</v>
      </c>
      <c r="AR578" s="38">
        <v>0</v>
      </c>
      <c r="AS578" s="38">
        <v>0</v>
      </c>
      <c r="AT578" s="38">
        <v>0</v>
      </c>
      <c r="AU578" s="38">
        <v>1</v>
      </c>
      <c r="AV578" s="38">
        <v>0</v>
      </c>
      <c r="AW578" s="38">
        <v>0</v>
      </c>
      <c r="AX578" s="38">
        <v>0</v>
      </c>
      <c r="AY578" s="38">
        <v>0</v>
      </c>
      <c r="AZ578" s="38">
        <v>0</v>
      </c>
      <c r="BA578" s="38">
        <v>0</v>
      </c>
      <c r="BB578" s="38">
        <v>0</v>
      </c>
      <c r="BC578" s="12">
        <v>0</v>
      </c>
      <c r="BE578" s="81"/>
    </row>
    <row r="579" spans="1:57" s="40" customFormat="1" x14ac:dyDescent="0.25">
      <c r="A579" s="24">
        <v>0</v>
      </c>
      <c r="B579" s="40">
        <v>0</v>
      </c>
      <c r="C579" s="40">
        <v>1</v>
      </c>
      <c r="D579" s="12">
        <v>0</v>
      </c>
      <c r="E579" s="38">
        <v>0</v>
      </c>
      <c r="F579" s="38">
        <v>0</v>
      </c>
      <c r="G579" s="12">
        <v>1</v>
      </c>
      <c r="I579" s="38" t="s">
        <v>1847</v>
      </c>
      <c r="K579" s="40" t="s">
        <v>1848</v>
      </c>
      <c r="L579" s="40">
        <v>8</v>
      </c>
      <c r="M579" s="40">
        <v>0</v>
      </c>
      <c r="O579" s="40">
        <v>939</v>
      </c>
      <c r="P579" s="40">
        <v>0</v>
      </c>
      <c r="S579" s="12">
        <v>523</v>
      </c>
      <c r="T579" s="40">
        <v>0</v>
      </c>
      <c r="U579" s="12">
        <v>1</v>
      </c>
      <c r="V579" s="40">
        <v>1</v>
      </c>
      <c r="W579" s="40">
        <v>0</v>
      </c>
      <c r="X579" s="40">
        <v>0</v>
      </c>
      <c r="Y579" s="40">
        <v>0</v>
      </c>
      <c r="Z579" s="40">
        <v>0</v>
      </c>
      <c r="AA579" s="12">
        <v>0</v>
      </c>
      <c r="AB579" s="38">
        <v>1</v>
      </c>
      <c r="AC579" s="38">
        <v>0</v>
      </c>
      <c r="AD579" s="12">
        <v>1</v>
      </c>
      <c r="AE579" s="40">
        <v>0</v>
      </c>
      <c r="AF579" s="40">
        <v>0</v>
      </c>
      <c r="AG579" s="40">
        <v>0</v>
      </c>
      <c r="AH579" s="40">
        <v>0</v>
      </c>
      <c r="AI579" s="40">
        <v>1</v>
      </c>
      <c r="AJ579" s="40">
        <v>0</v>
      </c>
      <c r="AK579" s="40">
        <v>0</v>
      </c>
      <c r="AL579" s="40">
        <v>0</v>
      </c>
      <c r="AM579" s="40">
        <v>0</v>
      </c>
      <c r="AN579" s="40">
        <v>0</v>
      </c>
      <c r="AO579" s="40">
        <v>0</v>
      </c>
      <c r="AP579" s="40">
        <v>0</v>
      </c>
      <c r="AQ579" s="12">
        <v>0</v>
      </c>
      <c r="AR579" s="38">
        <v>0</v>
      </c>
      <c r="AS579" s="38">
        <v>1</v>
      </c>
      <c r="AT579" s="38">
        <v>0</v>
      </c>
      <c r="AU579" s="38">
        <v>0</v>
      </c>
      <c r="AV579" s="38">
        <v>0</v>
      </c>
      <c r="AW579" s="38">
        <v>0</v>
      </c>
      <c r="AX579" s="38">
        <v>0</v>
      </c>
      <c r="AY579" s="38">
        <v>0</v>
      </c>
      <c r="AZ579" s="38">
        <v>0</v>
      </c>
      <c r="BA579" s="38">
        <v>1</v>
      </c>
      <c r="BB579" s="38">
        <v>0</v>
      </c>
      <c r="BC579" s="12">
        <v>1</v>
      </c>
      <c r="BE579" s="81"/>
    </row>
    <row r="580" spans="1:57" s="40" customFormat="1" x14ac:dyDescent="0.25">
      <c r="A580" s="24">
        <v>0</v>
      </c>
      <c r="B580" s="40">
        <v>0</v>
      </c>
      <c r="C580" s="40">
        <v>1</v>
      </c>
      <c r="D580" s="12">
        <v>0</v>
      </c>
      <c r="E580" s="38">
        <v>0</v>
      </c>
      <c r="F580" s="38">
        <v>0</v>
      </c>
      <c r="G580" s="12">
        <v>1</v>
      </c>
      <c r="I580" s="38" t="s">
        <v>1849</v>
      </c>
      <c r="K580" s="40" t="s">
        <v>1850</v>
      </c>
      <c r="L580" s="40">
        <v>14</v>
      </c>
      <c r="M580" s="40">
        <v>0</v>
      </c>
      <c r="P580" s="40">
        <v>2</v>
      </c>
      <c r="S580" s="12">
        <v>358</v>
      </c>
      <c r="T580" s="40">
        <v>1</v>
      </c>
      <c r="U580" s="12">
        <v>0</v>
      </c>
      <c r="V580" s="40">
        <v>0</v>
      </c>
      <c r="W580" s="40">
        <v>1</v>
      </c>
      <c r="X580" s="40">
        <v>0</v>
      </c>
      <c r="Y580" s="40">
        <v>0</v>
      </c>
      <c r="Z580" s="40">
        <v>0</v>
      </c>
      <c r="AA580" s="12">
        <v>0</v>
      </c>
      <c r="AB580" s="38">
        <v>1</v>
      </c>
      <c r="AC580" s="38">
        <v>0</v>
      </c>
      <c r="AD580" s="12">
        <v>0</v>
      </c>
      <c r="AE580" s="40">
        <v>0</v>
      </c>
      <c r="AF580" s="40">
        <v>0</v>
      </c>
      <c r="AG580" s="40">
        <v>0</v>
      </c>
      <c r="AH580" s="40">
        <v>0</v>
      </c>
      <c r="AI580" s="40">
        <v>1</v>
      </c>
      <c r="AJ580" s="40">
        <v>0</v>
      </c>
      <c r="AK580" s="40">
        <v>0</v>
      </c>
      <c r="AL580" s="40">
        <v>0</v>
      </c>
      <c r="AM580" s="40">
        <v>0</v>
      </c>
      <c r="AN580" s="40">
        <v>0</v>
      </c>
      <c r="AO580" s="40">
        <v>0</v>
      </c>
      <c r="AP580" s="40">
        <v>0</v>
      </c>
      <c r="AQ580" s="12">
        <v>0</v>
      </c>
      <c r="AR580" s="38">
        <v>0</v>
      </c>
      <c r="AS580" s="38">
        <v>1</v>
      </c>
      <c r="AT580" s="38">
        <v>0</v>
      </c>
      <c r="AU580" s="38">
        <v>0</v>
      </c>
      <c r="AV580" s="38">
        <v>0</v>
      </c>
      <c r="AW580" s="38">
        <v>0</v>
      </c>
      <c r="AX580" s="38">
        <v>0</v>
      </c>
      <c r="AY580" s="38">
        <v>0</v>
      </c>
      <c r="AZ580" s="38">
        <v>0</v>
      </c>
      <c r="BA580" s="38">
        <v>0</v>
      </c>
      <c r="BB580" s="38">
        <v>0</v>
      </c>
      <c r="BC580" s="12">
        <v>1</v>
      </c>
      <c r="BE580" s="81"/>
    </row>
    <row r="581" spans="1:57" s="40" customFormat="1" x14ac:dyDescent="0.25">
      <c r="A581" s="24">
        <v>0</v>
      </c>
      <c r="B581" s="40">
        <v>0</v>
      </c>
      <c r="C581" s="40">
        <v>1</v>
      </c>
      <c r="D581" s="12">
        <v>0</v>
      </c>
      <c r="E581" s="38">
        <v>0</v>
      </c>
      <c r="F581" s="38">
        <v>0</v>
      </c>
      <c r="G581" s="12">
        <v>1</v>
      </c>
      <c r="I581" s="38" t="s">
        <v>1851</v>
      </c>
      <c r="K581" s="40" t="s">
        <v>1852</v>
      </c>
      <c r="L581" s="40">
        <v>12</v>
      </c>
      <c r="M581" s="40">
        <v>0</v>
      </c>
      <c r="P581" s="40">
        <v>1</v>
      </c>
      <c r="S581" s="12">
        <v>146</v>
      </c>
      <c r="T581" s="40">
        <v>1</v>
      </c>
      <c r="U581" s="12">
        <v>0</v>
      </c>
      <c r="V581" s="40">
        <v>0</v>
      </c>
      <c r="W581" s="40">
        <v>1</v>
      </c>
      <c r="X581" s="40">
        <v>0</v>
      </c>
      <c r="Y581" s="40">
        <v>0</v>
      </c>
      <c r="Z581" s="40">
        <v>0</v>
      </c>
      <c r="AA581" s="12">
        <v>0</v>
      </c>
      <c r="AB581" s="38">
        <v>1</v>
      </c>
      <c r="AC581" s="38">
        <v>0</v>
      </c>
      <c r="AD581" s="12">
        <v>0</v>
      </c>
      <c r="AE581" s="40">
        <v>0</v>
      </c>
      <c r="AF581" s="40">
        <v>0</v>
      </c>
      <c r="AG581" s="40">
        <v>0</v>
      </c>
      <c r="AH581" s="40">
        <v>0</v>
      </c>
      <c r="AI581" s="40">
        <v>1</v>
      </c>
      <c r="AJ581" s="40">
        <v>0</v>
      </c>
      <c r="AK581" s="40">
        <v>0</v>
      </c>
      <c r="AL581" s="40">
        <v>0</v>
      </c>
      <c r="AM581" s="40">
        <v>0</v>
      </c>
      <c r="AN581" s="40">
        <v>0</v>
      </c>
      <c r="AO581" s="40">
        <v>0</v>
      </c>
      <c r="AP581" s="40">
        <v>0</v>
      </c>
      <c r="AQ581" s="12">
        <v>0</v>
      </c>
      <c r="AR581" s="38">
        <v>0</v>
      </c>
      <c r="AS581" s="38">
        <v>1</v>
      </c>
      <c r="AT581" s="38">
        <v>0</v>
      </c>
      <c r="AU581" s="38">
        <v>0</v>
      </c>
      <c r="AV581" s="38">
        <v>0</v>
      </c>
      <c r="AW581" s="38">
        <v>0</v>
      </c>
      <c r="AX581" s="38">
        <v>0</v>
      </c>
      <c r="AY581" s="38">
        <v>0</v>
      </c>
      <c r="AZ581" s="38">
        <v>0</v>
      </c>
      <c r="BA581" s="38">
        <v>0</v>
      </c>
      <c r="BB581" s="38">
        <v>0</v>
      </c>
      <c r="BC581" s="12">
        <v>1</v>
      </c>
      <c r="BE581" s="81"/>
    </row>
    <row r="582" spans="1:57" s="40" customFormat="1" x14ac:dyDescent="0.25">
      <c r="A582" s="24">
        <v>0</v>
      </c>
      <c r="B582" s="40">
        <v>0</v>
      </c>
      <c r="C582" s="40">
        <v>1</v>
      </c>
      <c r="D582" s="12">
        <v>0</v>
      </c>
      <c r="E582" s="38">
        <v>0</v>
      </c>
      <c r="F582" s="38">
        <v>0</v>
      </c>
      <c r="G582" s="12">
        <v>1</v>
      </c>
      <c r="I582" s="38" t="s">
        <v>1853</v>
      </c>
      <c r="K582" s="40" t="s">
        <v>1854</v>
      </c>
      <c r="L582" s="40">
        <v>15</v>
      </c>
      <c r="M582" s="40">
        <v>0</v>
      </c>
      <c r="O582" s="40">
        <v>856</v>
      </c>
      <c r="P582" s="40">
        <v>3</v>
      </c>
      <c r="S582" s="12">
        <v>731</v>
      </c>
      <c r="T582" s="40">
        <v>1</v>
      </c>
      <c r="U582" s="12">
        <v>0</v>
      </c>
      <c r="V582" s="40">
        <v>1</v>
      </c>
      <c r="W582" s="40">
        <v>0</v>
      </c>
      <c r="X582" s="40">
        <v>0</v>
      </c>
      <c r="Y582" s="40">
        <v>0</v>
      </c>
      <c r="Z582" s="40">
        <v>0</v>
      </c>
      <c r="AA582" s="12">
        <v>0</v>
      </c>
      <c r="AB582" s="38">
        <v>1</v>
      </c>
      <c r="AC582" s="38">
        <v>0</v>
      </c>
      <c r="AD582" s="12">
        <v>1</v>
      </c>
      <c r="AE582" s="40">
        <v>0</v>
      </c>
      <c r="AF582" s="40">
        <v>0</v>
      </c>
      <c r="AG582" s="40">
        <v>0</v>
      </c>
      <c r="AH582" s="40">
        <v>0</v>
      </c>
      <c r="AI582" s="40">
        <v>1</v>
      </c>
      <c r="AJ582" s="40">
        <v>0</v>
      </c>
      <c r="AK582" s="40">
        <v>0</v>
      </c>
      <c r="AL582" s="40">
        <v>0</v>
      </c>
      <c r="AM582" s="40">
        <v>0</v>
      </c>
      <c r="AN582" s="40">
        <v>0</v>
      </c>
      <c r="AO582" s="40">
        <v>0</v>
      </c>
      <c r="AP582" s="40">
        <v>0</v>
      </c>
      <c r="AQ582" s="12">
        <v>0</v>
      </c>
      <c r="AR582" s="38">
        <v>0</v>
      </c>
      <c r="AS582" s="38">
        <v>0</v>
      </c>
      <c r="AT582" s="38">
        <v>1</v>
      </c>
      <c r="AU582" s="38">
        <v>0</v>
      </c>
      <c r="AV582" s="38">
        <v>0</v>
      </c>
      <c r="AW582" s="38">
        <v>0</v>
      </c>
      <c r="AX582" s="38">
        <v>0</v>
      </c>
      <c r="AY582" s="38">
        <v>1</v>
      </c>
      <c r="AZ582" s="38">
        <v>0</v>
      </c>
      <c r="BA582" s="38">
        <v>0</v>
      </c>
      <c r="BB582" s="38">
        <v>0</v>
      </c>
      <c r="BC582" s="12">
        <v>1</v>
      </c>
      <c r="BE582" s="81"/>
    </row>
    <row r="583" spans="1:57" s="40" customFormat="1" x14ac:dyDescent="0.25">
      <c r="A583" s="24">
        <v>0</v>
      </c>
      <c r="B583" s="40">
        <v>0</v>
      </c>
      <c r="C583" s="40">
        <v>1</v>
      </c>
      <c r="D583" s="12">
        <v>0</v>
      </c>
      <c r="E583" s="38">
        <v>0</v>
      </c>
      <c r="F583" s="38">
        <v>0</v>
      </c>
      <c r="G583" s="12">
        <v>1</v>
      </c>
      <c r="I583" s="38" t="s">
        <v>1855</v>
      </c>
      <c r="K583" s="40" t="s">
        <v>1830</v>
      </c>
      <c r="L583" s="40">
        <v>21</v>
      </c>
      <c r="M583" s="40">
        <v>0</v>
      </c>
      <c r="O583" s="40">
        <v>1193</v>
      </c>
      <c r="P583" s="40">
        <v>5</v>
      </c>
      <c r="S583" s="12">
        <v>960</v>
      </c>
      <c r="T583" s="40">
        <v>0</v>
      </c>
      <c r="U583" s="12">
        <v>1</v>
      </c>
      <c r="V583" s="40">
        <v>1</v>
      </c>
      <c r="W583" s="40">
        <v>0</v>
      </c>
      <c r="X583" s="40">
        <v>0</v>
      </c>
      <c r="Y583" s="40">
        <v>0</v>
      </c>
      <c r="Z583" s="40">
        <v>0</v>
      </c>
      <c r="AA583" s="12">
        <v>0</v>
      </c>
      <c r="AB583" s="38">
        <v>1</v>
      </c>
      <c r="AC583" s="38">
        <v>0</v>
      </c>
      <c r="AD583" s="12">
        <v>1</v>
      </c>
      <c r="AE583" s="40">
        <v>0</v>
      </c>
      <c r="AF583" s="40">
        <v>0</v>
      </c>
      <c r="AG583" s="40">
        <v>0</v>
      </c>
      <c r="AH583" s="40">
        <v>0</v>
      </c>
      <c r="AI583" s="40">
        <v>1</v>
      </c>
      <c r="AJ583" s="40">
        <v>0</v>
      </c>
      <c r="AK583" s="40">
        <v>0</v>
      </c>
      <c r="AL583" s="40">
        <v>0</v>
      </c>
      <c r="AM583" s="40">
        <v>0</v>
      </c>
      <c r="AN583" s="40">
        <v>0</v>
      </c>
      <c r="AO583" s="40">
        <v>0</v>
      </c>
      <c r="AP583" s="40">
        <v>0</v>
      </c>
      <c r="AQ583" s="12">
        <v>0</v>
      </c>
      <c r="AR583" s="38">
        <v>0</v>
      </c>
      <c r="AS583" s="38">
        <v>1</v>
      </c>
      <c r="AT583" s="38">
        <v>0</v>
      </c>
      <c r="AU583" s="38">
        <v>0</v>
      </c>
      <c r="AV583" s="38">
        <v>0</v>
      </c>
      <c r="AW583" s="38">
        <v>0</v>
      </c>
      <c r="AX583" s="38">
        <v>0</v>
      </c>
      <c r="AY583" s="38">
        <v>0</v>
      </c>
      <c r="AZ583" s="38">
        <v>0</v>
      </c>
      <c r="BA583" s="38">
        <v>1</v>
      </c>
      <c r="BB583" s="38">
        <v>0</v>
      </c>
      <c r="BC583" s="12">
        <v>1</v>
      </c>
      <c r="BE583" s="81"/>
    </row>
    <row r="584" spans="1:57" s="37" customFormat="1" x14ac:dyDescent="0.25">
      <c r="A584" s="28">
        <v>0</v>
      </c>
      <c r="B584" s="37">
        <v>0</v>
      </c>
      <c r="C584" s="37">
        <v>1</v>
      </c>
      <c r="D584" s="29">
        <v>0</v>
      </c>
      <c r="E584" s="30">
        <v>0</v>
      </c>
      <c r="F584" s="30">
        <v>0</v>
      </c>
      <c r="G584" s="29">
        <v>1</v>
      </c>
      <c r="I584" s="30" t="s">
        <v>1856</v>
      </c>
      <c r="K584" s="37" t="s">
        <v>1833</v>
      </c>
      <c r="L584" s="37">
        <v>18</v>
      </c>
      <c r="M584" s="37">
        <v>0</v>
      </c>
      <c r="P584" s="37">
        <v>1</v>
      </c>
      <c r="S584" s="29">
        <v>527</v>
      </c>
      <c r="T584" s="37">
        <v>1</v>
      </c>
      <c r="U584" s="29">
        <v>0</v>
      </c>
      <c r="V584" s="37">
        <v>0</v>
      </c>
      <c r="W584" s="37">
        <v>1</v>
      </c>
      <c r="X584" s="37">
        <v>0</v>
      </c>
      <c r="Y584" s="37">
        <v>0</v>
      </c>
      <c r="Z584" s="37">
        <v>0</v>
      </c>
      <c r="AA584" s="29">
        <v>0</v>
      </c>
      <c r="AB584" s="30">
        <v>1</v>
      </c>
      <c r="AC584" s="37">
        <v>0</v>
      </c>
      <c r="AD584" s="29">
        <v>0</v>
      </c>
      <c r="AE584" s="37">
        <v>0</v>
      </c>
      <c r="AF584" s="37">
        <v>0</v>
      </c>
      <c r="AG584" s="37">
        <v>0</v>
      </c>
      <c r="AH584" s="37">
        <v>0</v>
      </c>
      <c r="AI584" s="37">
        <v>1</v>
      </c>
      <c r="AJ584" s="37">
        <v>0</v>
      </c>
      <c r="AK584" s="37">
        <v>0</v>
      </c>
      <c r="AL584" s="37">
        <v>0</v>
      </c>
      <c r="AM584" s="37">
        <v>0</v>
      </c>
      <c r="AN584" s="37">
        <v>0</v>
      </c>
      <c r="AO584" s="37">
        <v>0</v>
      </c>
      <c r="AP584" s="37">
        <v>0</v>
      </c>
      <c r="AQ584" s="29">
        <v>0</v>
      </c>
      <c r="AR584" s="37">
        <v>0</v>
      </c>
      <c r="AS584" s="37">
        <v>0</v>
      </c>
      <c r="AT584" s="37">
        <v>1</v>
      </c>
      <c r="AU584" s="37">
        <v>0</v>
      </c>
      <c r="AV584" s="37">
        <v>1</v>
      </c>
      <c r="AW584" s="37">
        <v>0</v>
      </c>
      <c r="AX584" s="37">
        <v>0</v>
      </c>
      <c r="AY584" s="37">
        <v>0</v>
      </c>
      <c r="AZ584" s="37">
        <v>0</v>
      </c>
      <c r="BA584" s="37">
        <v>0</v>
      </c>
      <c r="BB584" s="37">
        <v>0</v>
      </c>
      <c r="BC584" s="29">
        <v>0</v>
      </c>
      <c r="BE584" s="82"/>
    </row>
    <row r="585" spans="1:57" s="40" customFormat="1" x14ac:dyDescent="0.25">
      <c r="A585" s="24">
        <v>0</v>
      </c>
      <c r="B585" s="40">
        <v>0</v>
      </c>
      <c r="C585" s="40">
        <v>1</v>
      </c>
      <c r="D585" s="12">
        <v>0</v>
      </c>
      <c r="E585" s="38">
        <v>0</v>
      </c>
      <c r="F585" s="38">
        <v>1</v>
      </c>
      <c r="G585" s="12">
        <v>0</v>
      </c>
      <c r="H585" s="40" t="s">
        <v>516</v>
      </c>
      <c r="I585" s="13" t="s">
        <v>1857</v>
      </c>
      <c r="J585" s="40" t="s">
        <v>1858</v>
      </c>
      <c r="K585" s="40" t="s">
        <v>1859</v>
      </c>
      <c r="L585" s="40">
        <v>827</v>
      </c>
      <c r="M585" s="40">
        <v>10</v>
      </c>
      <c r="P585" s="40">
        <v>5</v>
      </c>
      <c r="S585" s="12">
        <v>173</v>
      </c>
      <c r="T585" s="40">
        <v>0</v>
      </c>
      <c r="U585" s="12">
        <v>1</v>
      </c>
      <c r="V585" s="40">
        <v>0</v>
      </c>
      <c r="W585" s="40">
        <v>1</v>
      </c>
      <c r="X585" s="40">
        <v>0</v>
      </c>
      <c r="Y585" s="40">
        <v>0</v>
      </c>
      <c r="Z585" s="40">
        <v>0</v>
      </c>
      <c r="AA585" s="12">
        <v>0</v>
      </c>
      <c r="AB585" s="40">
        <v>1</v>
      </c>
      <c r="AC585" s="40">
        <v>1</v>
      </c>
      <c r="AD585" s="12">
        <v>0</v>
      </c>
      <c r="AE585" s="40">
        <v>0</v>
      </c>
      <c r="AF585" s="40">
        <v>0</v>
      </c>
      <c r="AG585" s="40">
        <v>0</v>
      </c>
      <c r="AH585" s="40">
        <v>0</v>
      </c>
      <c r="AI585" s="40">
        <v>1</v>
      </c>
      <c r="AJ585" s="40">
        <v>0</v>
      </c>
      <c r="AK585" s="40">
        <v>0</v>
      </c>
      <c r="AL585" s="40">
        <v>0</v>
      </c>
      <c r="AM585" s="40">
        <v>0</v>
      </c>
      <c r="AN585" s="40">
        <v>0</v>
      </c>
      <c r="AO585" s="40">
        <v>0</v>
      </c>
      <c r="AP585" s="40">
        <v>0</v>
      </c>
      <c r="AQ585" s="12">
        <v>0</v>
      </c>
      <c r="AR585" s="40">
        <v>0</v>
      </c>
      <c r="AS585" s="40">
        <v>0</v>
      </c>
      <c r="AT585" s="40">
        <v>0</v>
      </c>
      <c r="AU585" s="40">
        <v>1</v>
      </c>
      <c r="AV585" s="40">
        <v>0</v>
      </c>
      <c r="AW585" s="40">
        <v>0</v>
      </c>
      <c r="AX585" s="40">
        <v>0</v>
      </c>
      <c r="AY585" s="40">
        <v>0</v>
      </c>
      <c r="AZ585" s="40">
        <v>0</v>
      </c>
      <c r="BA585" s="40">
        <v>0</v>
      </c>
      <c r="BB585" s="40">
        <v>0</v>
      </c>
      <c r="BC585" s="12">
        <v>0</v>
      </c>
      <c r="BE585" s="80">
        <f>COUNTA(BC585:BC591)</f>
        <v>7</v>
      </c>
    </row>
    <row r="586" spans="1:57" s="40" customFormat="1" x14ac:dyDescent="0.25">
      <c r="A586" s="24">
        <v>0</v>
      </c>
      <c r="B586" s="40">
        <v>0</v>
      </c>
      <c r="C586" s="40">
        <v>1</v>
      </c>
      <c r="D586" s="12">
        <v>0</v>
      </c>
      <c r="E586" s="40">
        <v>0</v>
      </c>
      <c r="F586" s="40">
        <v>1</v>
      </c>
      <c r="G586" s="12">
        <v>0</v>
      </c>
      <c r="H586" s="40" t="s">
        <v>516</v>
      </c>
      <c r="I586" s="74" t="s">
        <v>1860</v>
      </c>
      <c r="J586" s="40" t="s">
        <v>1861</v>
      </c>
      <c r="K586" s="40" t="s">
        <v>1862</v>
      </c>
      <c r="L586" s="40">
        <v>47</v>
      </c>
      <c r="M586" s="40">
        <v>0</v>
      </c>
      <c r="O586" s="40">
        <v>824</v>
      </c>
      <c r="P586" s="40">
        <v>4</v>
      </c>
      <c r="S586" s="12">
        <v>167</v>
      </c>
      <c r="T586" s="40">
        <v>0</v>
      </c>
      <c r="U586" s="12">
        <v>1</v>
      </c>
      <c r="V586" s="40">
        <v>1</v>
      </c>
      <c r="W586" s="40">
        <v>0</v>
      </c>
      <c r="X586" s="40">
        <v>0</v>
      </c>
      <c r="Y586" s="40">
        <v>0</v>
      </c>
      <c r="Z586" s="40">
        <v>0</v>
      </c>
      <c r="AA586" s="12">
        <v>0</v>
      </c>
      <c r="AB586" s="40">
        <v>1</v>
      </c>
      <c r="AC586" s="40">
        <v>1</v>
      </c>
      <c r="AD586" s="12">
        <v>0</v>
      </c>
      <c r="AE586" s="40">
        <v>0</v>
      </c>
      <c r="AF586" s="40">
        <v>0</v>
      </c>
      <c r="AG586" s="40">
        <v>0</v>
      </c>
      <c r="AH586" s="40">
        <v>0</v>
      </c>
      <c r="AI586" s="40">
        <v>1</v>
      </c>
      <c r="AJ586" s="40">
        <v>0</v>
      </c>
      <c r="AK586" s="40">
        <v>0</v>
      </c>
      <c r="AL586" s="40">
        <v>0</v>
      </c>
      <c r="AM586" s="40">
        <v>0</v>
      </c>
      <c r="AN586" s="40">
        <v>0</v>
      </c>
      <c r="AO586" s="40">
        <v>0</v>
      </c>
      <c r="AP586" s="40">
        <v>0</v>
      </c>
      <c r="AQ586" s="12">
        <v>0</v>
      </c>
      <c r="AR586" s="38">
        <v>0</v>
      </c>
      <c r="AS586" s="38">
        <v>0</v>
      </c>
      <c r="AT586" s="38">
        <v>1</v>
      </c>
      <c r="AU586" s="38">
        <v>0</v>
      </c>
      <c r="AV586" s="38">
        <v>1</v>
      </c>
      <c r="AW586" s="38">
        <v>0</v>
      </c>
      <c r="AX586" s="38">
        <v>0</v>
      </c>
      <c r="AY586" s="38">
        <v>0</v>
      </c>
      <c r="AZ586" s="38">
        <v>0</v>
      </c>
      <c r="BA586" s="38">
        <v>0</v>
      </c>
      <c r="BB586" s="38">
        <v>0</v>
      </c>
      <c r="BC586" s="12">
        <v>0</v>
      </c>
      <c r="BE586" s="81"/>
    </row>
    <row r="587" spans="1:57" s="40" customFormat="1" x14ac:dyDescent="0.25">
      <c r="A587" s="24">
        <v>0</v>
      </c>
      <c r="B587" s="40">
        <v>0</v>
      </c>
      <c r="C587" s="40">
        <v>1</v>
      </c>
      <c r="D587" s="12">
        <v>0</v>
      </c>
      <c r="E587" s="40">
        <v>0</v>
      </c>
      <c r="F587" s="40">
        <v>1</v>
      </c>
      <c r="G587" s="12">
        <v>0</v>
      </c>
      <c r="H587" s="40" t="s">
        <v>523</v>
      </c>
      <c r="I587" s="13" t="s">
        <v>1863</v>
      </c>
      <c r="J587" s="40" t="s">
        <v>1864</v>
      </c>
      <c r="K587" s="40" t="s">
        <v>1865</v>
      </c>
      <c r="L587" s="40">
        <v>29</v>
      </c>
      <c r="M587" s="40">
        <v>0</v>
      </c>
      <c r="O587" s="40">
        <v>490</v>
      </c>
      <c r="P587" s="40">
        <v>5</v>
      </c>
      <c r="S587" s="12">
        <v>222</v>
      </c>
      <c r="T587" s="40">
        <v>0</v>
      </c>
      <c r="U587" s="12">
        <v>1</v>
      </c>
      <c r="V587" s="40">
        <v>1</v>
      </c>
      <c r="W587" s="40">
        <v>0</v>
      </c>
      <c r="X587" s="40">
        <v>0</v>
      </c>
      <c r="Y587" s="40">
        <v>0</v>
      </c>
      <c r="Z587" s="40">
        <v>0</v>
      </c>
      <c r="AA587" s="12">
        <v>0</v>
      </c>
      <c r="AB587" s="40">
        <v>1</v>
      </c>
      <c r="AC587" s="40">
        <v>1</v>
      </c>
      <c r="AD587" s="12">
        <v>0</v>
      </c>
      <c r="AE587" s="40">
        <v>0</v>
      </c>
      <c r="AF587" s="40">
        <v>0</v>
      </c>
      <c r="AG587" s="40">
        <v>0</v>
      </c>
      <c r="AH587" s="40">
        <v>0</v>
      </c>
      <c r="AI587" s="40">
        <v>1</v>
      </c>
      <c r="AJ587" s="40">
        <v>0</v>
      </c>
      <c r="AK587" s="40">
        <v>0</v>
      </c>
      <c r="AL587" s="40">
        <v>0</v>
      </c>
      <c r="AM587" s="40">
        <v>0</v>
      </c>
      <c r="AN587" s="40">
        <v>0</v>
      </c>
      <c r="AO587" s="40">
        <v>0</v>
      </c>
      <c r="AP587" s="40">
        <v>0</v>
      </c>
      <c r="AQ587" s="12">
        <v>0</v>
      </c>
      <c r="AR587" s="38">
        <v>0</v>
      </c>
      <c r="AS587" s="38">
        <v>1</v>
      </c>
      <c r="AT587" s="38">
        <v>0</v>
      </c>
      <c r="AU587" s="38">
        <v>0</v>
      </c>
      <c r="AV587" s="38">
        <v>0</v>
      </c>
      <c r="AW587" s="38">
        <v>0</v>
      </c>
      <c r="AX587" s="38">
        <v>0</v>
      </c>
      <c r="AY587" s="38">
        <v>0</v>
      </c>
      <c r="AZ587" s="38">
        <v>0</v>
      </c>
      <c r="BA587" s="38">
        <v>0</v>
      </c>
      <c r="BB587" s="38">
        <v>0</v>
      </c>
      <c r="BC587" s="12">
        <v>0</v>
      </c>
      <c r="BE587" s="81"/>
    </row>
    <row r="588" spans="1:57" s="40" customFormat="1" x14ac:dyDescent="0.25">
      <c r="A588" s="24">
        <v>0</v>
      </c>
      <c r="B588" s="40">
        <v>0</v>
      </c>
      <c r="C588" s="40">
        <v>1</v>
      </c>
      <c r="D588" s="12">
        <v>0</v>
      </c>
      <c r="E588" s="40">
        <v>0</v>
      </c>
      <c r="F588" s="40">
        <v>1</v>
      </c>
      <c r="G588" s="12">
        <v>0</v>
      </c>
      <c r="H588" s="40" t="s">
        <v>526</v>
      </c>
      <c r="I588" s="13" t="s">
        <v>1866</v>
      </c>
      <c r="J588" s="40" t="s">
        <v>1867</v>
      </c>
      <c r="K588" s="40" t="s">
        <v>1818</v>
      </c>
      <c r="L588" s="40">
        <v>703</v>
      </c>
      <c r="M588" s="40">
        <v>9</v>
      </c>
      <c r="P588" s="40">
        <v>8</v>
      </c>
      <c r="S588" s="12">
        <v>267</v>
      </c>
      <c r="T588" s="40">
        <v>0</v>
      </c>
      <c r="U588" s="12">
        <v>1</v>
      </c>
      <c r="V588" s="40">
        <v>0</v>
      </c>
      <c r="W588" s="40">
        <v>1</v>
      </c>
      <c r="X588" s="40">
        <v>0</v>
      </c>
      <c r="Y588" s="40">
        <v>0</v>
      </c>
      <c r="Z588" s="40">
        <v>0</v>
      </c>
      <c r="AA588" s="12">
        <v>0</v>
      </c>
      <c r="AB588" s="40">
        <v>1</v>
      </c>
      <c r="AC588" s="40">
        <v>1</v>
      </c>
      <c r="AD588" s="12">
        <v>0</v>
      </c>
      <c r="AE588" s="40">
        <v>0</v>
      </c>
      <c r="AF588" s="40">
        <v>0</v>
      </c>
      <c r="AG588" s="40">
        <v>0</v>
      </c>
      <c r="AH588" s="40">
        <v>0</v>
      </c>
      <c r="AI588" s="40">
        <v>1</v>
      </c>
      <c r="AJ588" s="40">
        <v>0</v>
      </c>
      <c r="AK588" s="40">
        <v>0</v>
      </c>
      <c r="AL588" s="40">
        <v>0</v>
      </c>
      <c r="AM588" s="40">
        <v>0</v>
      </c>
      <c r="AN588" s="40">
        <v>0</v>
      </c>
      <c r="AO588" s="40">
        <v>0</v>
      </c>
      <c r="AP588" s="40">
        <v>0</v>
      </c>
      <c r="AQ588" s="12">
        <v>0</v>
      </c>
      <c r="AR588" s="38">
        <v>0</v>
      </c>
      <c r="AS588" s="38">
        <v>0</v>
      </c>
      <c r="AT588" s="38">
        <v>0</v>
      </c>
      <c r="AU588" s="38">
        <v>1</v>
      </c>
      <c r="AV588" s="38">
        <v>0</v>
      </c>
      <c r="AW588" s="38">
        <v>0</v>
      </c>
      <c r="AX588" s="38">
        <v>0</v>
      </c>
      <c r="AY588" s="38">
        <v>0</v>
      </c>
      <c r="AZ588" s="38">
        <v>0</v>
      </c>
      <c r="BA588" s="38">
        <v>0</v>
      </c>
      <c r="BB588" s="38">
        <v>0</v>
      </c>
      <c r="BC588" s="12">
        <v>0</v>
      </c>
      <c r="BE588" s="81"/>
    </row>
    <row r="589" spans="1:57" s="40" customFormat="1" x14ac:dyDescent="0.25">
      <c r="A589" s="24">
        <v>0</v>
      </c>
      <c r="B589" s="40">
        <v>0</v>
      </c>
      <c r="C589" s="40">
        <v>1</v>
      </c>
      <c r="D589" s="12">
        <v>0</v>
      </c>
      <c r="E589" s="40">
        <v>0</v>
      </c>
      <c r="F589" s="40">
        <v>1</v>
      </c>
      <c r="G589" s="12">
        <v>0</v>
      </c>
      <c r="H589" s="40" t="s">
        <v>526</v>
      </c>
      <c r="I589" s="13" t="s">
        <v>1868</v>
      </c>
      <c r="J589" s="40" t="s">
        <v>1869</v>
      </c>
      <c r="K589" s="40" t="s">
        <v>1870</v>
      </c>
      <c r="L589" s="40">
        <v>22</v>
      </c>
      <c r="M589" s="40">
        <v>0</v>
      </c>
      <c r="O589" s="40">
        <v>601</v>
      </c>
      <c r="P589" s="40">
        <v>2</v>
      </c>
      <c r="S589" s="12">
        <v>511</v>
      </c>
      <c r="T589" s="40">
        <v>0</v>
      </c>
      <c r="U589" s="12">
        <v>1</v>
      </c>
      <c r="V589" s="40">
        <v>1</v>
      </c>
      <c r="W589" s="40">
        <v>0</v>
      </c>
      <c r="X589" s="40">
        <v>0</v>
      </c>
      <c r="Y589" s="40">
        <v>0</v>
      </c>
      <c r="Z589" s="40">
        <v>0</v>
      </c>
      <c r="AA589" s="12">
        <v>0</v>
      </c>
      <c r="AB589" s="40">
        <v>1</v>
      </c>
      <c r="AC589" s="40">
        <v>1</v>
      </c>
      <c r="AD589" s="12">
        <v>0</v>
      </c>
      <c r="AE589" s="40">
        <v>0</v>
      </c>
      <c r="AF589" s="40">
        <v>0</v>
      </c>
      <c r="AG589" s="40">
        <v>0</v>
      </c>
      <c r="AH589" s="40">
        <v>0</v>
      </c>
      <c r="AI589" s="40">
        <v>1</v>
      </c>
      <c r="AJ589" s="40">
        <v>0</v>
      </c>
      <c r="AK589" s="40">
        <v>0</v>
      </c>
      <c r="AL589" s="40">
        <v>0</v>
      </c>
      <c r="AM589" s="40">
        <v>0</v>
      </c>
      <c r="AN589" s="40">
        <v>0</v>
      </c>
      <c r="AO589" s="40">
        <v>0</v>
      </c>
      <c r="AP589" s="40">
        <v>0</v>
      </c>
      <c r="AQ589" s="12">
        <v>0</v>
      </c>
      <c r="AR589" s="38">
        <v>0</v>
      </c>
      <c r="AS589" s="38">
        <v>1</v>
      </c>
      <c r="AT589" s="38">
        <v>0</v>
      </c>
      <c r="AU589" s="38">
        <v>0</v>
      </c>
      <c r="AV589" s="38">
        <v>0</v>
      </c>
      <c r="AW589" s="38">
        <v>0</v>
      </c>
      <c r="AX589" s="38">
        <v>0</v>
      </c>
      <c r="AY589" s="38">
        <v>0</v>
      </c>
      <c r="AZ589" s="38">
        <v>0</v>
      </c>
      <c r="BA589" s="38">
        <v>1</v>
      </c>
      <c r="BB589" s="38">
        <v>0</v>
      </c>
      <c r="BC589" s="12">
        <v>0</v>
      </c>
      <c r="BE589" s="81"/>
    </row>
    <row r="590" spans="1:57" s="40" customFormat="1" x14ac:dyDescent="0.25">
      <c r="A590" s="24">
        <v>0</v>
      </c>
      <c r="B590" s="40">
        <v>0</v>
      </c>
      <c r="C590" s="40">
        <v>1</v>
      </c>
      <c r="D590" s="12">
        <v>0</v>
      </c>
      <c r="E590" s="40">
        <v>0</v>
      </c>
      <c r="F590" s="40">
        <v>1</v>
      </c>
      <c r="G590" s="12">
        <v>0</v>
      </c>
      <c r="H590" s="40" t="s">
        <v>1131</v>
      </c>
      <c r="I590" s="74" t="s">
        <v>1871</v>
      </c>
      <c r="J590" s="40" t="s">
        <v>1872</v>
      </c>
      <c r="K590" s="40" t="s">
        <v>1873</v>
      </c>
      <c r="L590" s="40">
        <v>27</v>
      </c>
      <c r="M590" s="40">
        <v>0</v>
      </c>
      <c r="O590" s="40">
        <v>466</v>
      </c>
      <c r="P590" s="40">
        <v>3</v>
      </c>
      <c r="S590" s="12">
        <v>681</v>
      </c>
      <c r="T590" s="40">
        <v>1</v>
      </c>
      <c r="U590" s="12">
        <v>0</v>
      </c>
      <c r="V590" s="40">
        <v>1</v>
      </c>
      <c r="W590" s="40">
        <v>0</v>
      </c>
      <c r="X590" s="40">
        <v>0</v>
      </c>
      <c r="Y590" s="40">
        <v>0</v>
      </c>
      <c r="Z590" s="40">
        <v>0</v>
      </c>
      <c r="AA590" s="12">
        <v>0</v>
      </c>
      <c r="AB590" s="40">
        <v>1</v>
      </c>
      <c r="AC590" s="40">
        <v>1</v>
      </c>
      <c r="AD590" s="12">
        <v>0</v>
      </c>
      <c r="AE590" s="40">
        <v>0</v>
      </c>
      <c r="AF590" s="40">
        <v>0</v>
      </c>
      <c r="AG590" s="40">
        <v>0</v>
      </c>
      <c r="AH590" s="40">
        <v>0</v>
      </c>
      <c r="AI590" s="40">
        <v>1</v>
      </c>
      <c r="AJ590" s="40">
        <v>0</v>
      </c>
      <c r="AK590" s="40">
        <v>0</v>
      </c>
      <c r="AL590" s="40">
        <v>0</v>
      </c>
      <c r="AM590" s="40">
        <v>0</v>
      </c>
      <c r="AN590" s="40">
        <v>0</v>
      </c>
      <c r="AO590" s="40">
        <v>0</v>
      </c>
      <c r="AP590" s="40">
        <v>0</v>
      </c>
      <c r="AQ590" s="12">
        <v>0</v>
      </c>
      <c r="AR590" s="38">
        <v>0</v>
      </c>
      <c r="AS590" s="38">
        <v>0</v>
      </c>
      <c r="AT590" s="38">
        <v>1</v>
      </c>
      <c r="AU590" s="38">
        <v>0</v>
      </c>
      <c r="AV590" s="38">
        <v>0</v>
      </c>
      <c r="AW590" s="38">
        <v>0</v>
      </c>
      <c r="AX590" s="38">
        <v>0</v>
      </c>
      <c r="AY590" s="38">
        <v>1</v>
      </c>
      <c r="AZ590" s="38">
        <v>0</v>
      </c>
      <c r="BA590" s="38">
        <v>0</v>
      </c>
      <c r="BB590" s="38">
        <v>0</v>
      </c>
      <c r="BC590" s="12">
        <v>0</v>
      </c>
      <c r="BE590" s="81"/>
    </row>
    <row r="591" spans="1:57" s="40" customFormat="1" x14ac:dyDescent="0.25">
      <c r="A591" s="24">
        <v>0</v>
      </c>
      <c r="B591" s="40">
        <v>0</v>
      </c>
      <c r="C591" s="40">
        <v>1</v>
      </c>
      <c r="D591" s="12">
        <v>0</v>
      </c>
      <c r="E591" s="38">
        <v>0</v>
      </c>
      <c r="F591" s="38">
        <v>1</v>
      </c>
      <c r="G591" s="12">
        <v>0</v>
      </c>
      <c r="H591" s="40" t="s">
        <v>1135</v>
      </c>
      <c r="I591" s="13" t="s">
        <v>1874</v>
      </c>
      <c r="J591" s="40" t="s">
        <v>1875</v>
      </c>
      <c r="K591" s="40" t="s">
        <v>1876</v>
      </c>
      <c r="L591" s="40">
        <v>24</v>
      </c>
      <c r="M591" s="40">
        <v>0</v>
      </c>
      <c r="O591" s="40">
        <v>524</v>
      </c>
      <c r="P591" s="40">
        <v>4</v>
      </c>
      <c r="S591" s="12">
        <v>913</v>
      </c>
      <c r="T591" s="40">
        <v>0</v>
      </c>
      <c r="U591" s="12">
        <v>1</v>
      </c>
      <c r="V591" s="40">
        <v>1</v>
      </c>
      <c r="W591" s="40">
        <v>0</v>
      </c>
      <c r="X591" s="40">
        <v>0</v>
      </c>
      <c r="Y591" s="40">
        <v>0</v>
      </c>
      <c r="Z591" s="40">
        <v>0</v>
      </c>
      <c r="AA591" s="12">
        <v>0</v>
      </c>
      <c r="AB591" s="40">
        <v>1</v>
      </c>
      <c r="AC591" s="40">
        <v>1</v>
      </c>
      <c r="AD591" s="12">
        <v>0</v>
      </c>
      <c r="AE591" s="40">
        <v>0</v>
      </c>
      <c r="AF591" s="40">
        <v>0</v>
      </c>
      <c r="AG591" s="40">
        <v>0</v>
      </c>
      <c r="AH591" s="40">
        <v>0</v>
      </c>
      <c r="AI591" s="40">
        <v>1</v>
      </c>
      <c r="AJ591" s="40">
        <v>0</v>
      </c>
      <c r="AK591" s="40">
        <v>0</v>
      </c>
      <c r="AL591" s="40">
        <v>0</v>
      </c>
      <c r="AM591" s="40">
        <v>0</v>
      </c>
      <c r="AN591" s="40">
        <v>0</v>
      </c>
      <c r="AO591" s="40">
        <v>0</v>
      </c>
      <c r="AP591" s="40">
        <v>0</v>
      </c>
      <c r="AQ591" s="12">
        <v>0</v>
      </c>
      <c r="AR591" s="38">
        <v>0</v>
      </c>
      <c r="AS591" s="38">
        <v>1</v>
      </c>
      <c r="AT591" s="38">
        <v>0</v>
      </c>
      <c r="AU591" s="38">
        <v>0</v>
      </c>
      <c r="AV591" s="38">
        <v>0</v>
      </c>
      <c r="AW591" s="38">
        <v>0</v>
      </c>
      <c r="AX591" s="38">
        <v>0</v>
      </c>
      <c r="AY591" s="38">
        <v>0</v>
      </c>
      <c r="AZ591" s="38">
        <v>0</v>
      </c>
      <c r="BA591" s="38">
        <v>1</v>
      </c>
      <c r="BB591" s="38">
        <v>0</v>
      </c>
      <c r="BC591" s="12">
        <v>0</v>
      </c>
      <c r="BE591" s="82"/>
    </row>
    <row r="592" spans="1:57" s="39" customFormat="1" x14ac:dyDescent="0.25">
      <c r="A592" s="20">
        <v>0</v>
      </c>
      <c r="B592" s="39">
        <v>0</v>
      </c>
      <c r="C592" s="39">
        <v>1</v>
      </c>
      <c r="D592" s="17">
        <v>0</v>
      </c>
      <c r="E592" s="39">
        <v>1</v>
      </c>
      <c r="F592" s="39">
        <v>0</v>
      </c>
      <c r="G592" s="17">
        <v>0</v>
      </c>
      <c r="H592" s="39" t="s">
        <v>535</v>
      </c>
      <c r="I592" s="22" t="s">
        <v>1877</v>
      </c>
      <c r="J592" s="39" t="s">
        <v>1878</v>
      </c>
      <c r="K592" s="23" t="s">
        <v>1879</v>
      </c>
      <c r="L592" s="39">
        <v>1</v>
      </c>
      <c r="M592" s="39">
        <v>1</v>
      </c>
      <c r="N592" s="39">
        <v>0</v>
      </c>
      <c r="P592" s="39">
        <v>2</v>
      </c>
      <c r="Q592" s="39" t="s">
        <v>78</v>
      </c>
      <c r="R592" s="39" t="s">
        <v>78</v>
      </c>
      <c r="S592" s="17">
        <v>562</v>
      </c>
      <c r="T592" s="39">
        <v>0</v>
      </c>
      <c r="U592" s="17">
        <v>1</v>
      </c>
      <c r="V592" s="39">
        <v>0</v>
      </c>
      <c r="W592" s="39">
        <v>1</v>
      </c>
      <c r="X592" s="39">
        <v>0</v>
      </c>
      <c r="Y592" s="39">
        <v>0</v>
      </c>
      <c r="Z592" s="39">
        <v>0</v>
      </c>
      <c r="AA592" s="17">
        <v>0</v>
      </c>
      <c r="AB592" s="39">
        <v>0</v>
      </c>
      <c r="AC592" s="39">
        <v>1</v>
      </c>
      <c r="AD592" s="17">
        <v>0</v>
      </c>
      <c r="AE592" s="22">
        <v>0</v>
      </c>
      <c r="AF592" s="22">
        <v>0</v>
      </c>
      <c r="AG592" s="22">
        <v>0</v>
      </c>
      <c r="AH592" s="22">
        <v>1</v>
      </c>
      <c r="AI592" s="22">
        <v>0</v>
      </c>
      <c r="AJ592" s="22">
        <v>0</v>
      </c>
      <c r="AK592" s="22">
        <v>0</v>
      </c>
      <c r="AL592" s="22">
        <v>0</v>
      </c>
      <c r="AM592" s="22">
        <v>0</v>
      </c>
      <c r="AN592" s="22">
        <v>0</v>
      </c>
      <c r="AO592" s="22">
        <v>0</v>
      </c>
      <c r="AP592" s="22">
        <v>0</v>
      </c>
      <c r="AQ592" s="15">
        <v>0</v>
      </c>
      <c r="AR592" s="39">
        <v>0</v>
      </c>
      <c r="AS592" s="39">
        <v>1</v>
      </c>
      <c r="AT592" s="39">
        <v>0</v>
      </c>
      <c r="AU592" s="39">
        <v>0</v>
      </c>
      <c r="AV592" s="39">
        <v>0</v>
      </c>
      <c r="AW592" s="39">
        <v>0</v>
      </c>
      <c r="AX592" s="39">
        <v>0</v>
      </c>
      <c r="AY592" s="39">
        <v>0</v>
      </c>
      <c r="AZ592" s="39">
        <v>0</v>
      </c>
      <c r="BA592" s="39">
        <v>0</v>
      </c>
      <c r="BB592" s="39">
        <v>0</v>
      </c>
      <c r="BC592" s="17">
        <v>1</v>
      </c>
      <c r="BE592" s="80">
        <f>COUNTA(BC592:BC600)</f>
        <v>9</v>
      </c>
    </row>
    <row r="593" spans="1:57" s="40" customFormat="1" x14ac:dyDescent="0.25">
      <c r="A593" s="24">
        <v>0</v>
      </c>
      <c r="B593" s="40">
        <v>0</v>
      </c>
      <c r="C593" s="40">
        <v>1</v>
      </c>
      <c r="D593" s="12">
        <v>0</v>
      </c>
      <c r="E593" s="40">
        <v>1</v>
      </c>
      <c r="F593" s="40">
        <v>0</v>
      </c>
      <c r="G593" s="12">
        <v>0</v>
      </c>
      <c r="H593" s="40" t="s">
        <v>535</v>
      </c>
      <c r="I593" s="38" t="s">
        <v>1880</v>
      </c>
      <c r="J593" s="40" t="s">
        <v>80</v>
      </c>
      <c r="K593" s="40" t="s">
        <v>1881</v>
      </c>
      <c r="L593" s="40">
        <v>7</v>
      </c>
      <c r="M593" s="40">
        <v>1</v>
      </c>
      <c r="N593" s="40">
        <v>1</v>
      </c>
      <c r="O593" s="40">
        <v>379</v>
      </c>
      <c r="P593" s="40">
        <v>1</v>
      </c>
      <c r="Q593" s="40" t="s">
        <v>78</v>
      </c>
      <c r="R593" s="40" t="s">
        <v>78</v>
      </c>
      <c r="S593" s="12">
        <v>60</v>
      </c>
      <c r="T593" s="40">
        <v>0</v>
      </c>
      <c r="U593" s="12">
        <v>1</v>
      </c>
      <c r="V593" s="40">
        <v>1</v>
      </c>
      <c r="W593" s="40">
        <v>0</v>
      </c>
      <c r="X593" s="40">
        <v>0</v>
      </c>
      <c r="Y593" s="40">
        <v>0</v>
      </c>
      <c r="Z593" s="40">
        <v>0</v>
      </c>
      <c r="AA593" s="12">
        <v>0</v>
      </c>
      <c r="AB593" s="38">
        <v>0</v>
      </c>
      <c r="AC593" s="38">
        <v>1</v>
      </c>
      <c r="AD593" s="12">
        <v>1</v>
      </c>
      <c r="AE593" s="38">
        <v>0</v>
      </c>
      <c r="AF593" s="38">
        <v>0</v>
      </c>
      <c r="AG593" s="38">
        <v>0</v>
      </c>
      <c r="AH593" s="38">
        <v>1</v>
      </c>
      <c r="AI593" s="38">
        <v>0</v>
      </c>
      <c r="AJ593" s="38">
        <v>0</v>
      </c>
      <c r="AK593" s="38">
        <v>0</v>
      </c>
      <c r="AL593" s="38">
        <v>0</v>
      </c>
      <c r="AM593" s="38">
        <v>0</v>
      </c>
      <c r="AN593" s="38">
        <v>0</v>
      </c>
      <c r="AO593" s="38">
        <v>0</v>
      </c>
      <c r="AP593" s="38">
        <v>0</v>
      </c>
      <c r="AQ593" s="32">
        <v>0</v>
      </c>
      <c r="AR593" s="38">
        <v>0</v>
      </c>
      <c r="AS593" s="38">
        <v>1</v>
      </c>
      <c r="AT593" s="38">
        <v>0</v>
      </c>
      <c r="AU593" s="38">
        <v>0</v>
      </c>
      <c r="AV593" s="38">
        <v>0</v>
      </c>
      <c r="AW593" s="38">
        <v>0</v>
      </c>
      <c r="AX593" s="38">
        <v>0</v>
      </c>
      <c r="AY593" s="38">
        <v>0</v>
      </c>
      <c r="AZ593" s="38">
        <v>0</v>
      </c>
      <c r="BA593" s="38">
        <v>1</v>
      </c>
      <c r="BB593" s="38">
        <v>0</v>
      </c>
      <c r="BC593" s="12">
        <v>1</v>
      </c>
      <c r="BE593" s="81"/>
    </row>
    <row r="594" spans="1:57" s="40" customFormat="1" x14ac:dyDescent="0.25">
      <c r="A594" s="24">
        <v>0</v>
      </c>
      <c r="B594" s="40">
        <v>0</v>
      </c>
      <c r="C594" s="40">
        <v>1</v>
      </c>
      <c r="D594" s="12">
        <v>0</v>
      </c>
      <c r="E594" s="40">
        <v>1</v>
      </c>
      <c r="F594" s="40">
        <v>0</v>
      </c>
      <c r="G594" s="12">
        <v>0</v>
      </c>
      <c r="H594" s="40" t="s">
        <v>1147</v>
      </c>
      <c r="I594" s="38" t="s">
        <v>1882</v>
      </c>
      <c r="J594" s="40" t="s">
        <v>1883</v>
      </c>
      <c r="K594" s="40" t="s">
        <v>1884</v>
      </c>
      <c r="L594" s="40">
        <v>0</v>
      </c>
      <c r="M594" s="40">
        <v>0</v>
      </c>
      <c r="N594" s="40">
        <v>0</v>
      </c>
      <c r="P594" s="40">
        <v>2</v>
      </c>
      <c r="Q594" s="40" t="s">
        <v>78</v>
      </c>
      <c r="R594" s="40" t="s">
        <v>78</v>
      </c>
      <c r="S594" s="12">
        <v>460</v>
      </c>
      <c r="T594" s="40">
        <v>1</v>
      </c>
      <c r="U594" s="12">
        <v>0</v>
      </c>
      <c r="V594" s="40">
        <v>0</v>
      </c>
      <c r="W594" s="40">
        <v>1</v>
      </c>
      <c r="X594" s="40">
        <v>0</v>
      </c>
      <c r="Y594" s="40">
        <v>0</v>
      </c>
      <c r="Z594" s="40">
        <v>0</v>
      </c>
      <c r="AA594" s="12">
        <v>0</v>
      </c>
      <c r="AB594" s="38">
        <v>0</v>
      </c>
      <c r="AC594" s="38">
        <v>1</v>
      </c>
      <c r="AD594" s="12">
        <v>0</v>
      </c>
      <c r="AE594" s="38">
        <v>0</v>
      </c>
      <c r="AF594" s="38">
        <v>0</v>
      </c>
      <c r="AG594" s="38">
        <v>0</v>
      </c>
      <c r="AH594" s="38">
        <v>1</v>
      </c>
      <c r="AI594" s="38">
        <v>0</v>
      </c>
      <c r="AJ594" s="38">
        <v>0</v>
      </c>
      <c r="AK594" s="38">
        <v>0</v>
      </c>
      <c r="AL594" s="38">
        <v>0</v>
      </c>
      <c r="AM594" s="38">
        <v>0</v>
      </c>
      <c r="AN594" s="38">
        <v>0</v>
      </c>
      <c r="AO594" s="38">
        <v>0</v>
      </c>
      <c r="AP594" s="38">
        <v>0</v>
      </c>
      <c r="AQ594" s="32">
        <v>0</v>
      </c>
      <c r="AR594" s="38">
        <v>0</v>
      </c>
      <c r="AS594" s="38">
        <v>1</v>
      </c>
      <c r="AT594" s="38">
        <v>0</v>
      </c>
      <c r="AU594" s="38">
        <v>0</v>
      </c>
      <c r="AV594" s="38">
        <v>0</v>
      </c>
      <c r="AW594" s="38">
        <v>0</v>
      </c>
      <c r="AX594" s="38">
        <v>0</v>
      </c>
      <c r="AY594" s="38">
        <v>0</v>
      </c>
      <c r="AZ594" s="38">
        <v>0</v>
      </c>
      <c r="BA594" s="38">
        <v>0</v>
      </c>
      <c r="BB594" s="38">
        <v>0</v>
      </c>
      <c r="BC594" s="12">
        <v>1</v>
      </c>
      <c r="BE594" s="81"/>
    </row>
    <row r="595" spans="1:57" s="40" customFormat="1" x14ac:dyDescent="0.25">
      <c r="A595" s="24">
        <v>0</v>
      </c>
      <c r="B595" s="40">
        <v>0</v>
      </c>
      <c r="C595" s="40">
        <v>1</v>
      </c>
      <c r="D595" s="12">
        <v>0</v>
      </c>
      <c r="E595" s="40">
        <v>1</v>
      </c>
      <c r="F595" s="40">
        <v>0</v>
      </c>
      <c r="G595" s="12">
        <v>0</v>
      </c>
      <c r="H595" s="40" t="s">
        <v>1147</v>
      </c>
      <c r="I595" s="38" t="s">
        <v>1885</v>
      </c>
      <c r="J595" s="40" t="s">
        <v>1886</v>
      </c>
      <c r="K595" s="40" t="s">
        <v>1887</v>
      </c>
      <c r="L595" s="40">
        <v>11</v>
      </c>
      <c r="M595" s="40">
        <v>0</v>
      </c>
      <c r="N595" s="40">
        <v>1</v>
      </c>
      <c r="P595" s="40">
        <v>7</v>
      </c>
      <c r="Q595" s="40" t="s">
        <v>78</v>
      </c>
      <c r="R595" s="40" t="s">
        <v>78</v>
      </c>
      <c r="S595" s="12">
        <v>611</v>
      </c>
      <c r="T595" s="40">
        <v>1</v>
      </c>
      <c r="U595" s="12">
        <v>0</v>
      </c>
      <c r="V595" s="40">
        <v>0</v>
      </c>
      <c r="W595" s="40">
        <v>1</v>
      </c>
      <c r="X595" s="40">
        <v>0</v>
      </c>
      <c r="Y595" s="40">
        <v>0</v>
      </c>
      <c r="Z595" s="40">
        <v>0</v>
      </c>
      <c r="AA595" s="12">
        <v>0</v>
      </c>
      <c r="AB595" s="38">
        <v>0</v>
      </c>
      <c r="AC595" s="38">
        <v>1</v>
      </c>
      <c r="AD595" s="12">
        <v>1</v>
      </c>
      <c r="AE595" s="38">
        <v>0</v>
      </c>
      <c r="AF595" s="38">
        <v>0</v>
      </c>
      <c r="AG595" s="38">
        <v>0</v>
      </c>
      <c r="AH595" s="38">
        <v>1</v>
      </c>
      <c r="AI595" s="38">
        <v>0</v>
      </c>
      <c r="AJ595" s="38">
        <v>0</v>
      </c>
      <c r="AK595" s="38">
        <v>0</v>
      </c>
      <c r="AL595" s="38">
        <v>0</v>
      </c>
      <c r="AM595" s="38">
        <v>0</v>
      </c>
      <c r="AN595" s="38">
        <v>0</v>
      </c>
      <c r="AO595" s="38">
        <v>0</v>
      </c>
      <c r="AP595" s="38">
        <v>0</v>
      </c>
      <c r="AQ595" s="32">
        <v>0</v>
      </c>
      <c r="AR595" s="38">
        <v>0</v>
      </c>
      <c r="AS595" s="38">
        <v>1</v>
      </c>
      <c r="AT595" s="38">
        <v>0</v>
      </c>
      <c r="AU595" s="38">
        <v>0</v>
      </c>
      <c r="AV595" s="38">
        <v>1</v>
      </c>
      <c r="AW595" s="38">
        <v>0</v>
      </c>
      <c r="AX595" s="38">
        <v>0</v>
      </c>
      <c r="AY595" s="38">
        <v>0</v>
      </c>
      <c r="AZ595" s="38">
        <v>0</v>
      </c>
      <c r="BA595" s="38">
        <v>0</v>
      </c>
      <c r="BB595" s="38">
        <v>0</v>
      </c>
      <c r="BC595" s="12">
        <v>1</v>
      </c>
      <c r="BE595" s="81"/>
    </row>
    <row r="596" spans="1:57" s="40" customFormat="1" x14ac:dyDescent="0.25">
      <c r="A596" s="24">
        <v>0</v>
      </c>
      <c r="B596" s="40">
        <v>0</v>
      </c>
      <c r="C596" s="40">
        <v>1</v>
      </c>
      <c r="D596" s="12">
        <v>0</v>
      </c>
      <c r="E596" s="40">
        <v>1</v>
      </c>
      <c r="F596" s="40">
        <v>0</v>
      </c>
      <c r="G596" s="12">
        <v>0</v>
      </c>
      <c r="H596" s="40" t="s">
        <v>542</v>
      </c>
      <c r="I596" s="38" t="s">
        <v>1888</v>
      </c>
      <c r="J596" s="40" t="s">
        <v>80</v>
      </c>
      <c r="K596" s="40" t="s">
        <v>1889</v>
      </c>
      <c r="L596" s="40">
        <v>13</v>
      </c>
      <c r="M596" s="40">
        <v>0</v>
      </c>
      <c r="N596" s="40">
        <v>7</v>
      </c>
      <c r="O596" s="40">
        <v>797</v>
      </c>
      <c r="P596" s="40">
        <v>2</v>
      </c>
      <c r="Q596" s="40" t="s">
        <v>78</v>
      </c>
      <c r="R596" s="40" t="s">
        <v>78</v>
      </c>
      <c r="S596" s="12">
        <v>1157</v>
      </c>
      <c r="T596" s="40">
        <v>0</v>
      </c>
      <c r="U596" s="12">
        <v>1</v>
      </c>
      <c r="V596" s="40">
        <v>1</v>
      </c>
      <c r="W596" s="40">
        <v>0</v>
      </c>
      <c r="X596" s="40">
        <v>0</v>
      </c>
      <c r="Y596" s="40">
        <v>0</v>
      </c>
      <c r="Z596" s="40">
        <v>0</v>
      </c>
      <c r="AA596" s="12">
        <v>0</v>
      </c>
      <c r="AB596" s="38">
        <v>0</v>
      </c>
      <c r="AC596" s="38">
        <v>1</v>
      </c>
      <c r="AD596" s="12">
        <v>1</v>
      </c>
      <c r="AE596" s="38">
        <v>0</v>
      </c>
      <c r="AF596" s="38">
        <v>0</v>
      </c>
      <c r="AG596" s="38">
        <v>0</v>
      </c>
      <c r="AH596" s="38">
        <v>1</v>
      </c>
      <c r="AI596" s="38">
        <v>0</v>
      </c>
      <c r="AJ596" s="38">
        <v>0</v>
      </c>
      <c r="AK596" s="38">
        <v>0</v>
      </c>
      <c r="AL596" s="38">
        <v>0</v>
      </c>
      <c r="AM596" s="38">
        <v>0</v>
      </c>
      <c r="AN596" s="38">
        <v>0</v>
      </c>
      <c r="AO596" s="38">
        <v>0</v>
      </c>
      <c r="AP596" s="38">
        <v>0</v>
      </c>
      <c r="AQ596" s="32">
        <v>0</v>
      </c>
      <c r="AR596" s="38">
        <v>0</v>
      </c>
      <c r="AS596" s="38">
        <v>1</v>
      </c>
      <c r="AT596" s="38">
        <v>0</v>
      </c>
      <c r="AU596" s="38">
        <v>0</v>
      </c>
      <c r="AV596" s="38">
        <v>1</v>
      </c>
      <c r="AW596" s="38">
        <v>0</v>
      </c>
      <c r="AX596" s="38">
        <v>0</v>
      </c>
      <c r="AY596" s="38">
        <v>0</v>
      </c>
      <c r="AZ596" s="38">
        <v>0</v>
      </c>
      <c r="BA596" s="38">
        <v>0</v>
      </c>
      <c r="BB596" s="38">
        <v>0</v>
      </c>
      <c r="BC596" s="12">
        <v>1</v>
      </c>
      <c r="BE596" s="81"/>
    </row>
    <row r="597" spans="1:57" s="40" customFormat="1" x14ac:dyDescent="0.25">
      <c r="A597" s="24">
        <v>0</v>
      </c>
      <c r="B597" s="40">
        <v>0</v>
      </c>
      <c r="C597" s="40">
        <v>1</v>
      </c>
      <c r="D597" s="12">
        <v>0</v>
      </c>
      <c r="E597" s="40">
        <v>1</v>
      </c>
      <c r="F597" s="40">
        <v>0</v>
      </c>
      <c r="G597" s="12">
        <v>0</v>
      </c>
      <c r="H597" s="40" t="s">
        <v>1890</v>
      </c>
      <c r="I597" s="40" t="s">
        <v>1891</v>
      </c>
      <c r="J597" s="40" t="s">
        <v>80</v>
      </c>
      <c r="K597" s="40" t="s">
        <v>1892</v>
      </c>
      <c r="L597" s="40">
        <v>7</v>
      </c>
      <c r="M597" s="40">
        <v>0</v>
      </c>
      <c r="N597" s="40">
        <v>1</v>
      </c>
      <c r="P597" s="40">
        <v>2</v>
      </c>
      <c r="Q597" s="40" t="s">
        <v>78</v>
      </c>
      <c r="R597" s="40" t="s">
        <v>78</v>
      </c>
      <c r="S597" s="12">
        <v>311</v>
      </c>
      <c r="T597" s="40">
        <v>0</v>
      </c>
      <c r="U597" s="12">
        <v>1</v>
      </c>
      <c r="V597" s="38">
        <v>0</v>
      </c>
      <c r="W597" s="38">
        <v>0</v>
      </c>
      <c r="X597" s="38">
        <v>0</v>
      </c>
      <c r="Y597" s="38">
        <v>0</v>
      </c>
      <c r="Z597" s="38">
        <v>0</v>
      </c>
      <c r="AA597" s="12">
        <v>1</v>
      </c>
      <c r="AB597" s="38">
        <v>0</v>
      </c>
      <c r="AC597" s="38">
        <v>0</v>
      </c>
      <c r="AD597" s="12">
        <v>1</v>
      </c>
      <c r="AE597" s="38">
        <v>0</v>
      </c>
      <c r="AF597" s="38">
        <v>0</v>
      </c>
      <c r="AG597" s="38">
        <v>0</v>
      </c>
      <c r="AH597" s="38">
        <v>1</v>
      </c>
      <c r="AI597" s="38">
        <v>0</v>
      </c>
      <c r="AJ597" s="38">
        <v>0</v>
      </c>
      <c r="AK597" s="38">
        <v>0</v>
      </c>
      <c r="AL597" s="38">
        <v>0</v>
      </c>
      <c r="AM597" s="38">
        <v>0</v>
      </c>
      <c r="AN597" s="38">
        <v>0</v>
      </c>
      <c r="AO597" s="38">
        <v>0</v>
      </c>
      <c r="AP597" s="38">
        <v>0</v>
      </c>
      <c r="AQ597" s="32">
        <v>0</v>
      </c>
      <c r="AR597" s="38">
        <v>0</v>
      </c>
      <c r="AS597" s="38">
        <v>0</v>
      </c>
      <c r="AT597" s="38">
        <v>1</v>
      </c>
      <c r="AU597" s="38">
        <v>0</v>
      </c>
      <c r="AV597" s="38">
        <v>0</v>
      </c>
      <c r="AW597" s="38">
        <v>0</v>
      </c>
      <c r="AX597" s="38">
        <v>0</v>
      </c>
      <c r="AY597" s="38">
        <v>0</v>
      </c>
      <c r="AZ597" s="38">
        <v>0</v>
      </c>
      <c r="BA597" s="38">
        <v>0</v>
      </c>
      <c r="BB597" s="38">
        <v>0</v>
      </c>
      <c r="BC597" s="12">
        <v>0</v>
      </c>
      <c r="BE597" s="81"/>
    </row>
    <row r="598" spans="1:57" s="40" customFormat="1" x14ac:dyDescent="0.25">
      <c r="A598" s="24">
        <v>0</v>
      </c>
      <c r="B598" s="40">
        <v>0</v>
      </c>
      <c r="C598" s="40">
        <v>1</v>
      </c>
      <c r="D598" s="12">
        <v>0</v>
      </c>
      <c r="E598" s="40">
        <v>1</v>
      </c>
      <c r="F598" s="40">
        <v>0</v>
      </c>
      <c r="G598" s="12">
        <v>0</v>
      </c>
      <c r="H598" s="40" t="s">
        <v>547</v>
      </c>
      <c r="I598" s="38" t="s">
        <v>1893</v>
      </c>
      <c r="J598" s="40" t="s">
        <v>1894</v>
      </c>
      <c r="K598" s="40" t="s">
        <v>1895</v>
      </c>
      <c r="L598" s="40">
        <v>2</v>
      </c>
      <c r="M598" s="40">
        <v>0</v>
      </c>
      <c r="N598" s="40">
        <v>0</v>
      </c>
      <c r="P598" s="40">
        <v>0</v>
      </c>
      <c r="Q598" s="40" t="s">
        <v>78</v>
      </c>
      <c r="R598" s="40" t="s">
        <v>78</v>
      </c>
      <c r="S598" s="12">
        <v>222</v>
      </c>
      <c r="T598" s="40">
        <v>0</v>
      </c>
      <c r="U598" s="12">
        <v>1</v>
      </c>
      <c r="V598" s="40">
        <v>0</v>
      </c>
      <c r="W598" s="40">
        <v>1</v>
      </c>
      <c r="X598" s="40">
        <v>0</v>
      </c>
      <c r="Y598" s="40">
        <v>0</v>
      </c>
      <c r="Z598" s="40">
        <v>0</v>
      </c>
      <c r="AA598" s="12">
        <v>0</v>
      </c>
      <c r="AB598" s="38">
        <v>0</v>
      </c>
      <c r="AC598" s="38">
        <v>1</v>
      </c>
      <c r="AD598" s="71">
        <v>0</v>
      </c>
      <c r="AE598" s="38">
        <v>0</v>
      </c>
      <c r="AF598" s="38">
        <v>0</v>
      </c>
      <c r="AG598" s="38">
        <v>0</v>
      </c>
      <c r="AH598" s="38">
        <v>1</v>
      </c>
      <c r="AI598" s="38">
        <v>0</v>
      </c>
      <c r="AJ598" s="38">
        <v>0</v>
      </c>
      <c r="AK598" s="38">
        <v>0</v>
      </c>
      <c r="AL598" s="38">
        <v>0</v>
      </c>
      <c r="AM598" s="38">
        <v>0</v>
      </c>
      <c r="AN598" s="38">
        <v>0</v>
      </c>
      <c r="AO598" s="38">
        <v>0</v>
      </c>
      <c r="AP598" s="38">
        <v>0</v>
      </c>
      <c r="AQ598" s="32">
        <v>0</v>
      </c>
      <c r="AR598" s="38">
        <v>0</v>
      </c>
      <c r="AS598" s="38">
        <v>1</v>
      </c>
      <c r="AT598" s="38">
        <v>0</v>
      </c>
      <c r="AU598" s="38">
        <v>0</v>
      </c>
      <c r="AV598" s="38">
        <v>0</v>
      </c>
      <c r="AW598" s="38">
        <v>0</v>
      </c>
      <c r="AX598" s="38">
        <v>0</v>
      </c>
      <c r="AY598" s="38">
        <v>0</v>
      </c>
      <c r="AZ598" s="38">
        <v>0</v>
      </c>
      <c r="BA598" s="38">
        <v>0</v>
      </c>
      <c r="BB598" s="38">
        <v>0</v>
      </c>
      <c r="BC598" s="12">
        <v>0</v>
      </c>
      <c r="BE598" s="81"/>
    </row>
    <row r="599" spans="1:57" s="40" customFormat="1" x14ac:dyDescent="0.25">
      <c r="A599" s="24">
        <v>0</v>
      </c>
      <c r="B599" s="40">
        <v>0</v>
      </c>
      <c r="C599" s="40">
        <v>1</v>
      </c>
      <c r="D599" s="12">
        <v>0</v>
      </c>
      <c r="E599" s="40">
        <v>1</v>
      </c>
      <c r="F599" s="40">
        <v>0</v>
      </c>
      <c r="G599" s="12">
        <v>0</v>
      </c>
      <c r="H599" s="40" t="s">
        <v>547</v>
      </c>
      <c r="I599" s="38" t="s">
        <v>1896</v>
      </c>
      <c r="J599" s="40" t="s">
        <v>1897</v>
      </c>
      <c r="K599" s="40" t="s">
        <v>1898</v>
      </c>
      <c r="L599" s="40">
        <v>16</v>
      </c>
      <c r="M599" s="40">
        <v>0</v>
      </c>
      <c r="N599" s="40">
        <v>1</v>
      </c>
      <c r="P599" s="40">
        <v>2</v>
      </c>
      <c r="Q599" s="40" t="s">
        <v>78</v>
      </c>
      <c r="R599" s="40" t="s">
        <v>78</v>
      </c>
      <c r="S599" s="12">
        <v>253</v>
      </c>
      <c r="T599" s="40">
        <v>1</v>
      </c>
      <c r="U599" s="12">
        <v>0</v>
      </c>
      <c r="V599" s="40">
        <v>0</v>
      </c>
      <c r="W599" s="40">
        <v>1</v>
      </c>
      <c r="X599" s="40">
        <v>0</v>
      </c>
      <c r="Y599" s="40">
        <v>0</v>
      </c>
      <c r="Z599" s="40">
        <v>0</v>
      </c>
      <c r="AA599" s="12">
        <v>0</v>
      </c>
      <c r="AB599" s="38">
        <v>0</v>
      </c>
      <c r="AC599" s="38">
        <v>1</v>
      </c>
      <c r="AD599" s="12">
        <v>1</v>
      </c>
      <c r="AE599" s="38">
        <v>0</v>
      </c>
      <c r="AF599" s="38">
        <v>0</v>
      </c>
      <c r="AG599" s="38">
        <v>0</v>
      </c>
      <c r="AH599" s="38">
        <v>1</v>
      </c>
      <c r="AI599" s="38">
        <v>0</v>
      </c>
      <c r="AJ599" s="38">
        <v>0</v>
      </c>
      <c r="AK599" s="38">
        <v>0</v>
      </c>
      <c r="AL599" s="38">
        <v>0</v>
      </c>
      <c r="AM599" s="38">
        <v>0</v>
      </c>
      <c r="AN599" s="38">
        <v>0</v>
      </c>
      <c r="AO599" s="38">
        <v>0</v>
      </c>
      <c r="AP599" s="38">
        <v>0</v>
      </c>
      <c r="AQ599" s="32">
        <v>0</v>
      </c>
      <c r="AR599" s="38">
        <v>0</v>
      </c>
      <c r="AS599" s="38">
        <v>0</v>
      </c>
      <c r="AT599" s="38">
        <v>1</v>
      </c>
      <c r="AU599" s="38">
        <v>0</v>
      </c>
      <c r="AV599" s="38">
        <v>1</v>
      </c>
      <c r="AW599" s="38">
        <v>0</v>
      </c>
      <c r="AX599" s="38">
        <v>0</v>
      </c>
      <c r="AY599" s="38">
        <v>0</v>
      </c>
      <c r="AZ599" s="38">
        <v>0</v>
      </c>
      <c r="BA599" s="38">
        <v>0</v>
      </c>
      <c r="BB599" s="38">
        <v>0</v>
      </c>
      <c r="BC599" s="12">
        <v>0</v>
      </c>
      <c r="BE599" s="81"/>
    </row>
    <row r="600" spans="1:57" s="37" customFormat="1" x14ac:dyDescent="0.25">
      <c r="A600" s="28">
        <v>0</v>
      </c>
      <c r="B600" s="37">
        <v>0</v>
      </c>
      <c r="C600" s="37">
        <v>1</v>
      </c>
      <c r="D600" s="29">
        <v>0</v>
      </c>
      <c r="E600" s="37">
        <v>1</v>
      </c>
      <c r="F600" s="37">
        <v>0</v>
      </c>
      <c r="G600" s="29">
        <v>0</v>
      </c>
      <c r="H600" s="37" t="s">
        <v>551</v>
      </c>
      <c r="I600" s="30" t="s">
        <v>1899</v>
      </c>
      <c r="J600" s="37" t="s">
        <v>1900</v>
      </c>
      <c r="K600" s="31" t="s">
        <v>1901</v>
      </c>
      <c r="L600" s="37">
        <v>8</v>
      </c>
      <c r="M600" s="37">
        <v>0</v>
      </c>
      <c r="N600" s="37">
        <v>1</v>
      </c>
      <c r="P600" s="37">
        <v>0</v>
      </c>
      <c r="Q600" s="37" t="s">
        <v>1277</v>
      </c>
      <c r="R600" s="37" t="s">
        <v>1902</v>
      </c>
      <c r="S600" s="29">
        <v>473</v>
      </c>
      <c r="T600" s="37">
        <v>1</v>
      </c>
      <c r="U600" s="29">
        <v>0</v>
      </c>
      <c r="V600" s="37">
        <v>0</v>
      </c>
      <c r="W600" s="37">
        <v>0</v>
      </c>
      <c r="X600" s="37">
        <v>0</v>
      </c>
      <c r="Y600" s="37">
        <v>0</v>
      </c>
      <c r="Z600" s="37">
        <v>1</v>
      </c>
      <c r="AA600" s="29">
        <v>0</v>
      </c>
      <c r="AB600" s="30">
        <v>0</v>
      </c>
      <c r="AC600" s="30">
        <v>1</v>
      </c>
      <c r="AD600" s="29">
        <v>0</v>
      </c>
      <c r="AE600" s="30">
        <v>0</v>
      </c>
      <c r="AF600" s="30">
        <v>0</v>
      </c>
      <c r="AG600" s="30">
        <v>0</v>
      </c>
      <c r="AH600" s="30">
        <v>1</v>
      </c>
      <c r="AI600" s="30">
        <v>0</v>
      </c>
      <c r="AJ600" s="30">
        <v>0</v>
      </c>
      <c r="AK600" s="30">
        <v>0</v>
      </c>
      <c r="AL600" s="30">
        <v>0</v>
      </c>
      <c r="AM600" s="30">
        <v>0</v>
      </c>
      <c r="AN600" s="30">
        <v>0</v>
      </c>
      <c r="AO600" s="30">
        <v>0</v>
      </c>
      <c r="AP600" s="30">
        <v>0</v>
      </c>
      <c r="AQ600" s="46">
        <v>0</v>
      </c>
      <c r="AR600" s="37">
        <v>0</v>
      </c>
      <c r="AS600" s="37">
        <v>1</v>
      </c>
      <c r="AT600" s="37">
        <v>0</v>
      </c>
      <c r="AU600" s="37">
        <v>0</v>
      </c>
      <c r="AV600" s="37">
        <v>0</v>
      </c>
      <c r="AW600" s="37">
        <v>0</v>
      </c>
      <c r="AX600" s="37">
        <v>0</v>
      </c>
      <c r="AY600" s="37">
        <v>0</v>
      </c>
      <c r="AZ600" s="37">
        <v>0</v>
      </c>
      <c r="BA600" s="37">
        <v>0</v>
      </c>
      <c r="BB600" s="37">
        <v>0</v>
      </c>
      <c r="BC600" s="29">
        <v>0</v>
      </c>
      <c r="BE600" s="82"/>
    </row>
    <row r="601" spans="1:57" s="40" customFormat="1" x14ac:dyDescent="0.25">
      <c r="A601" s="24">
        <v>0</v>
      </c>
      <c r="B601" s="40">
        <v>0</v>
      </c>
      <c r="C601" s="40">
        <v>1</v>
      </c>
      <c r="D601" s="12">
        <v>0</v>
      </c>
      <c r="E601" s="38">
        <v>0</v>
      </c>
      <c r="F601" s="38">
        <v>0</v>
      </c>
      <c r="G601" s="12">
        <v>1</v>
      </c>
      <c r="I601" s="13" t="s">
        <v>1903</v>
      </c>
      <c r="K601" s="40" t="s">
        <v>1904</v>
      </c>
      <c r="L601" s="40">
        <v>18</v>
      </c>
      <c r="M601" s="40">
        <v>0</v>
      </c>
      <c r="P601" s="40">
        <v>2</v>
      </c>
      <c r="S601" s="12">
        <v>564</v>
      </c>
      <c r="T601" s="40">
        <v>0</v>
      </c>
      <c r="U601" s="12">
        <v>1</v>
      </c>
      <c r="V601" s="40">
        <v>0</v>
      </c>
      <c r="W601" s="40">
        <v>1</v>
      </c>
      <c r="X601" s="40">
        <v>0</v>
      </c>
      <c r="Y601" s="40">
        <v>0</v>
      </c>
      <c r="Z601" s="40">
        <v>0</v>
      </c>
      <c r="AA601" s="12">
        <v>0</v>
      </c>
      <c r="AB601" s="40">
        <v>1</v>
      </c>
      <c r="AC601" s="72">
        <v>0</v>
      </c>
      <c r="AD601" s="12">
        <v>0</v>
      </c>
      <c r="AE601" s="38">
        <v>0</v>
      </c>
      <c r="AF601" s="38">
        <v>0</v>
      </c>
      <c r="AG601" s="38">
        <v>0</v>
      </c>
      <c r="AH601" s="38">
        <v>1</v>
      </c>
      <c r="AI601" s="38">
        <v>0</v>
      </c>
      <c r="AJ601" s="38">
        <v>0</v>
      </c>
      <c r="AK601" s="38">
        <v>0</v>
      </c>
      <c r="AL601" s="38">
        <v>0</v>
      </c>
      <c r="AM601" s="38">
        <v>0</v>
      </c>
      <c r="AN601" s="38">
        <v>0</v>
      </c>
      <c r="AO601" s="38">
        <v>0</v>
      </c>
      <c r="AP601" s="38">
        <v>0</v>
      </c>
      <c r="AQ601" s="32">
        <v>0</v>
      </c>
      <c r="AR601" s="40">
        <v>0</v>
      </c>
      <c r="AS601" s="40">
        <v>1</v>
      </c>
      <c r="AT601" s="40">
        <v>0</v>
      </c>
      <c r="AU601" s="40">
        <v>0</v>
      </c>
      <c r="AV601" s="40">
        <v>0</v>
      </c>
      <c r="AW601" s="40">
        <v>0</v>
      </c>
      <c r="AX601" s="40">
        <v>0</v>
      </c>
      <c r="AY601" s="40">
        <v>0</v>
      </c>
      <c r="AZ601" s="40">
        <v>0</v>
      </c>
      <c r="BA601" s="40">
        <v>0</v>
      </c>
      <c r="BB601" s="40">
        <v>0</v>
      </c>
      <c r="BC601" s="12">
        <v>1</v>
      </c>
      <c r="BE601" s="80">
        <f>COUNTA(BC601:BC608)</f>
        <v>8</v>
      </c>
    </row>
    <row r="602" spans="1:57" s="40" customFormat="1" x14ac:dyDescent="0.25">
      <c r="A602" s="24">
        <v>0</v>
      </c>
      <c r="B602" s="40">
        <v>0</v>
      </c>
      <c r="C602" s="40">
        <v>1</v>
      </c>
      <c r="D602" s="12">
        <v>0</v>
      </c>
      <c r="E602" s="38">
        <v>0</v>
      </c>
      <c r="F602" s="38">
        <v>0</v>
      </c>
      <c r="G602" s="12">
        <v>1</v>
      </c>
      <c r="I602" s="13" t="s">
        <v>1905</v>
      </c>
      <c r="K602" s="40" t="s">
        <v>1906</v>
      </c>
      <c r="L602" s="40">
        <v>11</v>
      </c>
      <c r="M602" s="40">
        <v>0</v>
      </c>
      <c r="O602" s="40">
        <v>1245</v>
      </c>
      <c r="P602" s="40">
        <v>1</v>
      </c>
      <c r="S602" s="12">
        <v>471</v>
      </c>
      <c r="T602" s="40">
        <v>0</v>
      </c>
      <c r="U602" s="12">
        <v>1</v>
      </c>
      <c r="V602" s="40">
        <v>1</v>
      </c>
      <c r="W602" s="40">
        <v>0</v>
      </c>
      <c r="X602" s="40">
        <v>0</v>
      </c>
      <c r="Y602" s="40">
        <v>0</v>
      </c>
      <c r="Z602" s="40">
        <v>0</v>
      </c>
      <c r="AA602" s="12">
        <v>0</v>
      </c>
      <c r="AB602" s="38">
        <v>1</v>
      </c>
      <c r="AC602" s="38">
        <v>0</v>
      </c>
      <c r="AD602" s="12">
        <v>1</v>
      </c>
      <c r="AE602" s="38">
        <v>0</v>
      </c>
      <c r="AF602" s="38">
        <v>0</v>
      </c>
      <c r="AG602" s="38">
        <v>0</v>
      </c>
      <c r="AH602" s="38">
        <v>1</v>
      </c>
      <c r="AI602" s="38">
        <v>0</v>
      </c>
      <c r="AJ602" s="38">
        <v>0</v>
      </c>
      <c r="AK602" s="38">
        <v>0</v>
      </c>
      <c r="AL602" s="38">
        <v>0</v>
      </c>
      <c r="AM602" s="38">
        <v>0</v>
      </c>
      <c r="AN602" s="38">
        <v>0</v>
      </c>
      <c r="AO602" s="38">
        <v>0</v>
      </c>
      <c r="AP602" s="38">
        <v>0</v>
      </c>
      <c r="AQ602" s="32">
        <v>0</v>
      </c>
      <c r="AR602" s="38">
        <v>0</v>
      </c>
      <c r="AS602" s="38">
        <v>1</v>
      </c>
      <c r="AT602" s="38">
        <v>0</v>
      </c>
      <c r="AU602" s="38">
        <v>0</v>
      </c>
      <c r="AV602" s="38">
        <v>0</v>
      </c>
      <c r="AW602" s="38">
        <v>0</v>
      </c>
      <c r="AX602" s="38">
        <v>0</v>
      </c>
      <c r="AY602" s="38">
        <v>0</v>
      </c>
      <c r="AZ602" s="38">
        <v>0</v>
      </c>
      <c r="BA602" s="38">
        <v>1</v>
      </c>
      <c r="BB602" s="38">
        <v>0</v>
      </c>
      <c r="BC602" s="12">
        <v>1</v>
      </c>
      <c r="BE602" s="81"/>
    </row>
    <row r="603" spans="1:57" s="40" customFormat="1" x14ac:dyDescent="0.25">
      <c r="A603" s="24">
        <v>0</v>
      </c>
      <c r="B603" s="40">
        <v>0</v>
      </c>
      <c r="C603" s="40">
        <v>1</v>
      </c>
      <c r="D603" s="12">
        <v>0</v>
      </c>
      <c r="E603" s="38">
        <v>0</v>
      </c>
      <c r="F603" s="38">
        <v>0</v>
      </c>
      <c r="G603" s="12">
        <v>1</v>
      </c>
      <c r="I603" s="13" t="s">
        <v>1907</v>
      </c>
      <c r="K603" s="40" t="s">
        <v>1908</v>
      </c>
      <c r="L603" s="40">
        <v>12</v>
      </c>
      <c r="M603" s="40">
        <v>0</v>
      </c>
      <c r="P603" s="40">
        <v>2</v>
      </c>
      <c r="S603" s="12">
        <v>460</v>
      </c>
      <c r="T603" s="40">
        <v>1</v>
      </c>
      <c r="U603" s="12">
        <v>0</v>
      </c>
      <c r="V603" s="40">
        <v>0</v>
      </c>
      <c r="W603" s="40">
        <v>1</v>
      </c>
      <c r="X603" s="40">
        <v>0</v>
      </c>
      <c r="Y603" s="40">
        <v>0</v>
      </c>
      <c r="Z603" s="40">
        <v>0</v>
      </c>
      <c r="AA603" s="12">
        <v>0</v>
      </c>
      <c r="AB603" s="38">
        <v>1</v>
      </c>
      <c r="AC603" s="38">
        <v>0</v>
      </c>
      <c r="AD603" s="12">
        <v>0</v>
      </c>
      <c r="AE603" s="38">
        <v>0</v>
      </c>
      <c r="AF603" s="38">
        <v>0</v>
      </c>
      <c r="AG603" s="38">
        <v>0</v>
      </c>
      <c r="AH603" s="38">
        <v>1</v>
      </c>
      <c r="AI603" s="38">
        <v>0</v>
      </c>
      <c r="AJ603" s="38">
        <v>0</v>
      </c>
      <c r="AK603" s="38">
        <v>0</v>
      </c>
      <c r="AL603" s="38">
        <v>0</v>
      </c>
      <c r="AM603" s="38">
        <v>0</v>
      </c>
      <c r="AN603" s="38">
        <v>0</v>
      </c>
      <c r="AO603" s="38">
        <v>0</v>
      </c>
      <c r="AP603" s="38">
        <v>0</v>
      </c>
      <c r="AQ603" s="32">
        <v>0</v>
      </c>
      <c r="AR603" s="38">
        <v>0</v>
      </c>
      <c r="AS603" s="38">
        <v>1</v>
      </c>
      <c r="AT603" s="38">
        <v>0</v>
      </c>
      <c r="AU603" s="38">
        <v>0</v>
      </c>
      <c r="AV603" s="38">
        <v>0</v>
      </c>
      <c r="AW603" s="38">
        <v>0</v>
      </c>
      <c r="AX603" s="38">
        <v>0</v>
      </c>
      <c r="AY603" s="38">
        <v>0</v>
      </c>
      <c r="AZ603" s="38">
        <v>0</v>
      </c>
      <c r="BA603" s="38">
        <v>0</v>
      </c>
      <c r="BB603" s="38">
        <v>0</v>
      </c>
      <c r="BC603" s="12">
        <v>1</v>
      </c>
      <c r="BE603" s="81"/>
    </row>
    <row r="604" spans="1:57" s="40" customFormat="1" x14ac:dyDescent="0.25">
      <c r="A604" s="24">
        <v>0</v>
      </c>
      <c r="B604" s="40">
        <v>0</v>
      </c>
      <c r="C604" s="40">
        <v>1</v>
      </c>
      <c r="D604" s="12">
        <v>0</v>
      </c>
      <c r="E604" s="38">
        <v>0</v>
      </c>
      <c r="F604" s="38">
        <v>0</v>
      </c>
      <c r="G604" s="12">
        <v>1</v>
      </c>
      <c r="I604" s="13" t="s">
        <v>1909</v>
      </c>
      <c r="K604" s="40" t="s">
        <v>1910</v>
      </c>
      <c r="L604" s="40">
        <v>84</v>
      </c>
      <c r="M604" s="40">
        <v>1</v>
      </c>
      <c r="P604" s="40">
        <v>7</v>
      </c>
      <c r="S604" s="12">
        <v>743</v>
      </c>
      <c r="T604" s="40">
        <v>1</v>
      </c>
      <c r="U604" s="12">
        <v>0</v>
      </c>
      <c r="V604" s="40">
        <v>0</v>
      </c>
      <c r="W604" s="40">
        <v>1</v>
      </c>
      <c r="X604" s="40">
        <v>0</v>
      </c>
      <c r="Y604" s="40">
        <v>0</v>
      </c>
      <c r="Z604" s="40">
        <v>0</v>
      </c>
      <c r="AA604" s="12">
        <v>0</v>
      </c>
      <c r="AB604" s="38">
        <v>1</v>
      </c>
      <c r="AC604" s="38">
        <v>0</v>
      </c>
      <c r="AD604" s="12">
        <v>1</v>
      </c>
      <c r="AE604" s="38">
        <v>0</v>
      </c>
      <c r="AF604" s="38">
        <v>0</v>
      </c>
      <c r="AG604" s="38">
        <v>0</v>
      </c>
      <c r="AH604" s="38">
        <v>1</v>
      </c>
      <c r="AI604" s="38">
        <v>0</v>
      </c>
      <c r="AJ604" s="38">
        <v>0</v>
      </c>
      <c r="AK604" s="38">
        <v>0</v>
      </c>
      <c r="AL604" s="38">
        <v>0</v>
      </c>
      <c r="AM604" s="38">
        <v>0</v>
      </c>
      <c r="AN604" s="38">
        <v>0</v>
      </c>
      <c r="AO604" s="38">
        <v>0</v>
      </c>
      <c r="AP604" s="38">
        <v>0</v>
      </c>
      <c r="AQ604" s="32">
        <v>0</v>
      </c>
      <c r="AR604" s="38">
        <v>0</v>
      </c>
      <c r="AS604" s="38">
        <v>1</v>
      </c>
      <c r="AT604" s="38">
        <v>0</v>
      </c>
      <c r="AU604" s="38">
        <v>0</v>
      </c>
      <c r="AV604" s="38">
        <v>1</v>
      </c>
      <c r="AW604" s="38">
        <v>0</v>
      </c>
      <c r="AX604" s="38">
        <v>0</v>
      </c>
      <c r="AY604" s="38">
        <v>0</v>
      </c>
      <c r="AZ604" s="38">
        <v>0</v>
      </c>
      <c r="BA604" s="38">
        <v>0</v>
      </c>
      <c r="BB604" s="38">
        <v>0</v>
      </c>
      <c r="BC604" s="12">
        <v>1</v>
      </c>
      <c r="BE604" s="81"/>
    </row>
    <row r="605" spans="1:57" s="40" customFormat="1" x14ac:dyDescent="0.25">
      <c r="A605" s="24">
        <v>0</v>
      </c>
      <c r="B605" s="40">
        <v>0</v>
      </c>
      <c r="C605" s="40">
        <v>1</v>
      </c>
      <c r="D605" s="12">
        <v>0</v>
      </c>
      <c r="E605" s="38">
        <v>0</v>
      </c>
      <c r="F605" s="38">
        <v>0</v>
      </c>
      <c r="G605" s="12">
        <v>1</v>
      </c>
      <c r="I605" s="13" t="s">
        <v>1911</v>
      </c>
      <c r="K605" s="40" t="s">
        <v>1912</v>
      </c>
      <c r="L605" s="40">
        <v>29</v>
      </c>
      <c r="M605" s="40">
        <v>2</v>
      </c>
      <c r="O605" s="40">
        <v>2070</v>
      </c>
      <c r="P605" s="40">
        <v>2</v>
      </c>
      <c r="S605" s="12">
        <v>1159</v>
      </c>
      <c r="T605" s="40">
        <v>0</v>
      </c>
      <c r="U605" s="12">
        <v>1</v>
      </c>
      <c r="V605" s="40">
        <v>1</v>
      </c>
      <c r="W605" s="40">
        <v>0</v>
      </c>
      <c r="X605" s="40">
        <v>0</v>
      </c>
      <c r="Y605" s="40">
        <v>0</v>
      </c>
      <c r="Z605" s="40">
        <v>0</v>
      </c>
      <c r="AA605" s="12">
        <v>0</v>
      </c>
      <c r="AB605" s="38">
        <v>1</v>
      </c>
      <c r="AC605" s="38">
        <v>0</v>
      </c>
      <c r="AD605" s="12">
        <v>1</v>
      </c>
      <c r="AE605" s="38">
        <v>0</v>
      </c>
      <c r="AF605" s="38">
        <v>0</v>
      </c>
      <c r="AG605" s="38">
        <v>0</v>
      </c>
      <c r="AH605" s="38">
        <v>1</v>
      </c>
      <c r="AI605" s="38">
        <v>0</v>
      </c>
      <c r="AJ605" s="38">
        <v>0</v>
      </c>
      <c r="AK605" s="38">
        <v>0</v>
      </c>
      <c r="AL605" s="38">
        <v>0</v>
      </c>
      <c r="AM605" s="38">
        <v>0</v>
      </c>
      <c r="AN605" s="38">
        <v>0</v>
      </c>
      <c r="AO605" s="38">
        <v>0</v>
      </c>
      <c r="AP605" s="38">
        <v>0</v>
      </c>
      <c r="AQ605" s="32">
        <v>0</v>
      </c>
      <c r="AR605" s="38">
        <v>0</v>
      </c>
      <c r="AS605" s="38">
        <v>1</v>
      </c>
      <c r="AT605" s="38">
        <v>0</v>
      </c>
      <c r="AU605" s="38">
        <v>0</v>
      </c>
      <c r="AV605" s="38">
        <v>1</v>
      </c>
      <c r="AW605" s="38">
        <v>0</v>
      </c>
      <c r="AX605" s="38">
        <v>0</v>
      </c>
      <c r="AY605" s="38">
        <v>0</v>
      </c>
      <c r="AZ605" s="38">
        <v>0</v>
      </c>
      <c r="BA605" s="38">
        <v>0</v>
      </c>
      <c r="BB605" s="38">
        <v>0</v>
      </c>
      <c r="BC605" s="12">
        <v>1</v>
      </c>
      <c r="BE605" s="81"/>
    </row>
    <row r="606" spans="1:57" s="40" customFormat="1" x14ac:dyDescent="0.25">
      <c r="A606" s="24">
        <v>0</v>
      </c>
      <c r="B606" s="40">
        <v>0</v>
      </c>
      <c r="C606" s="40">
        <v>1</v>
      </c>
      <c r="D606" s="12">
        <v>0</v>
      </c>
      <c r="E606" s="38">
        <v>0</v>
      </c>
      <c r="F606" s="38">
        <v>0</v>
      </c>
      <c r="G606" s="12">
        <v>1</v>
      </c>
      <c r="I606" s="13" t="s">
        <v>1913</v>
      </c>
      <c r="K606" s="40" t="s">
        <v>1914</v>
      </c>
      <c r="L606" s="40">
        <v>14</v>
      </c>
      <c r="M606" s="40">
        <v>0</v>
      </c>
      <c r="P606" s="40">
        <v>0</v>
      </c>
      <c r="S606" s="12">
        <v>222</v>
      </c>
      <c r="T606" s="40">
        <v>0</v>
      </c>
      <c r="U606" s="12">
        <v>1</v>
      </c>
      <c r="V606" s="40">
        <v>0</v>
      </c>
      <c r="W606" s="40">
        <v>1</v>
      </c>
      <c r="X606" s="40">
        <v>0</v>
      </c>
      <c r="Y606" s="40">
        <v>0</v>
      </c>
      <c r="Z606" s="40">
        <v>0</v>
      </c>
      <c r="AA606" s="12">
        <v>0</v>
      </c>
      <c r="AB606" s="38">
        <v>1</v>
      </c>
      <c r="AC606" s="38">
        <v>0</v>
      </c>
      <c r="AD606" s="12">
        <v>0</v>
      </c>
      <c r="AE606" s="38">
        <v>0</v>
      </c>
      <c r="AF606" s="38">
        <v>0</v>
      </c>
      <c r="AG606" s="38">
        <v>0</v>
      </c>
      <c r="AH606" s="38">
        <v>1</v>
      </c>
      <c r="AI606" s="38">
        <v>0</v>
      </c>
      <c r="AJ606" s="38">
        <v>0</v>
      </c>
      <c r="AK606" s="38">
        <v>0</v>
      </c>
      <c r="AL606" s="38">
        <v>0</v>
      </c>
      <c r="AM606" s="38">
        <v>0</v>
      </c>
      <c r="AN606" s="38">
        <v>0</v>
      </c>
      <c r="AO606" s="38">
        <v>0</v>
      </c>
      <c r="AP606" s="38">
        <v>0</v>
      </c>
      <c r="AQ606" s="32">
        <v>0</v>
      </c>
      <c r="AR606" s="38">
        <v>0</v>
      </c>
      <c r="AS606" s="38">
        <v>1</v>
      </c>
      <c r="AT606" s="38">
        <v>0</v>
      </c>
      <c r="AU606" s="38">
        <v>0</v>
      </c>
      <c r="AV606" s="38">
        <v>0</v>
      </c>
      <c r="AW606" s="38">
        <v>0</v>
      </c>
      <c r="AX606" s="38">
        <v>0</v>
      </c>
      <c r="AY606" s="38">
        <v>0</v>
      </c>
      <c r="AZ606" s="38">
        <v>0</v>
      </c>
      <c r="BA606" s="38">
        <v>0</v>
      </c>
      <c r="BB606" s="38">
        <v>0</v>
      </c>
      <c r="BC606" s="12">
        <v>0</v>
      </c>
      <c r="BE606" s="81"/>
    </row>
    <row r="607" spans="1:57" s="40" customFormat="1" x14ac:dyDescent="0.25">
      <c r="A607" s="24">
        <v>0</v>
      </c>
      <c r="B607" s="40">
        <v>0</v>
      </c>
      <c r="C607" s="40">
        <v>1</v>
      </c>
      <c r="D607" s="12">
        <v>0</v>
      </c>
      <c r="E607" s="38">
        <v>0</v>
      </c>
      <c r="F607" s="38">
        <v>0</v>
      </c>
      <c r="G607" s="12">
        <v>1</v>
      </c>
      <c r="I607" s="13" t="s">
        <v>1915</v>
      </c>
      <c r="K607" s="40" t="s">
        <v>1916</v>
      </c>
      <c r="L607" s="40">
        <v>165</v>
      </c>
      <c r="M607" s="40">
        <v>0</v>
      </c>
      <c r="P607" s="40">
        <v>2</v>
      </c>
      <c r="S607" s="12">
        <v>254</v>
      </c>
      <c r="T607" s="40">
        <v>1</v>
      </c>
      <c r="U607" s="12">
        <v>0</v>
      </c>
      <c r="V607" s="40">
        <v>0</v>
      </c>
      <c r="W607" s="40">
        <v>1</v>
      </c>
      <c r="X607" s="40">
        <v>0</v>
      </c>
      <c r="Y607" s="40">
        <v>0</v>
      </c>
      <c r="Z607" s="40">
        <v>0</v>
      </c>
      <c r="AA607" s="12">
        <v>0</v>
      </c>
      <c r="AB607" s="38">
        <v>1</v>
      </c>
      <c r="AC607" s="38">
        <v>0</v>
      </c>
      <c r="AD607" s="12">
        <v>1</v>
      </c>
      <c r="AE607" s="38">
        <v>0</v>
      </c>
      <c r="AF607" s="38">
        <v>0</v>
      </c>
      <c r="AG607" s="38">
        <v>0</v>
      </c>
      <c r="AH607" s="38">
        <v>1</v>
      </c>
      <c r="AI607" s="38">
        <v>0</v>
      </c>
      <c r="AJ607" s="38">
        <v>0</v>
      </c>
      <c r="AK607" s="38">
        <v>0</v>
      </c>
      <c r="AL607" s="38">
        <v>0</v>
      </c>
      <c r="AM607" s="38">
        <v>0</v>
      </c>
      <c r="AN607" s="38">
        <v>0</v>
      </c>
      <c r="AO607" s="38">
        <v>0</v>
      </c>
      <c r="AP607" s="38">
        <v>0</v>
      </c>
      <c r="AQ607" s="32">
        <v>0</v>
      </c>
      <c r="AR607" s="38">
        <v>0</v>
      </c>
      <c r="AS607" s="38">
        <v>0</v>
      </c>
      <c r="AT607" s="38">
        <v>1</v>
      </c>
      <c r="AU607" s="38">
        <v>0</v>
      </c>
      <c r="AV607" s="38">
        <v>1</v>
      </c>
      <c r="AW607" s="38">
        <v>0</v>
      </c>
      <c r="AX607" s="38">
        <v>0</v>
      </c>
      <c r="AY607" s="38">
        <v>0</v>
      </c>
      <c r="AZ607" s="38">
        <v>0</v>
      </c>
      <c r="BA607" s="38">
        <v>0</v>
      </c>
      <c r="BB607" s="38">
        <v>0</v>
      </c>
      <c r="BC607" s="12">
        <v>0</v>
      </c>
      <c r="BE607" s="81"/>
    </row>
    <row r="608" spans="1:57" s="40" customFormat="1" x14ac:dyDescent="0.25">
      <c r="A608" s="24">
        <v>0</v>
      </c>
      <c r="B608" s="40">
        <v>0</v>
      </c>
      <c r="C608" s="40">
        <v>1</v>
      </c>
      <c r="D608" s="12">
        <v>0</v>
      </c>
      <c r="E608" s="38">
        <v>0</v>
      </c>
      <c r="F608" s="38">
        <v>0</v>
      </c>
      <c r="G608" s="12">
        <v>1</v>
      </c>
      <c r="I608" s="13" t="s">
        <v>1917</v>
      </c>
      <c r="K608" s="40" t="s">
        <v>1918</v>
      </c>
      <c r="L608" s="40">
        <v>16</v>
      </c>
      <c r="M608" s="40">
        <v>0</v>
      </c>
      <c r="P608" s="40">
        <v>0</v>
      </c>
      <c r="Q608" s="40" t="s">
        <v>1277</v>
      </c>
      <c r="R608" s="40" t="s">
        <v>1902</v>
      </c>
      <c r="S608" s="12">
        <v>476</v>
      </c>
      <c r="T608" s="40">
        <v>1</v>
      </c>
      <c r="U608" s="12">
        <v>0</v>
      </c>
      <c r="V608" s="40">
        <v>0</v>
      </c>
      <c r="W608" s="40">
        <v>0</v>
      </c>
      <c r="X608" s="40">
        <v>0</v>
      </c>
      <c r="Y608" s="40">
        <v>0</v>
      </c>
      <c r="Z608" s="40">
        <v>1</v>
      </c>
      <c r="AA608" s="12">
        <v>0</v>
      </c>
      <c r="AB608" s="40">
        <v>1</v>
      </c>
      <c r="AC608" s="40">
        <v>0</v>
      </c>
      <c r="AD608" s="12">
        <v>0</v>
      </c>
      <c r="AE608" s="38">
        <v>0</v>
      </c>
      <c r="AF608" s="38">
        <v>0</v>
      </c>
      <c r="AG608" s="38">
        <v>0</v>
      </c>
      <c r="AH608" s="38">
        <v>1</v>
      </c>
      <c r="AI608" s="38">
        <v>0</v>
      </c>
      <c r="AJ608" s="38">
        <v>0</v>
      </c>
      <c r="AK608" s="38">
        <v>0</v>
      </c>
      <c r="AL608" s="38">
        <v>0</v>
      </c>
      <c r="AM608" s="38">
        <v>0</v>
      </c>
      <c r="AN608" s="38">
        <v>0</v>
      </c>
      <c r="AO608" s="38">
        <v>0</v>
      </c>
      <c r="AP608" s="38">
        <v>0</v>
      </c>
      <c r="AQ608" s="32">
        <v>0</v>
      </c>
      <c r="AR608" s="40">
        <v>0</v>
      </c>
      <c r="AS608" s="40">
        <v>1</v>
      </c>
      <c r="AT608" s="40">
        <v>0</v>
      </c>
      <c r="AU608" s="40">
        <v>0</v>
      </c>
      <c r="AV608" s="40">
        <v>0</v>
      </c>
      <c r="AW608" s="40">
        <v>0</v>
      </c>
      <c r="AX608" s="40">
        <v>0</v>
      </c>
      <c r="AY608" s="40">
        <v>0</v>
      </c>
      <c r="AZ608" s="40">
        <v>0</v>
      </c>
      <c r="BA608" s="40">
        <v>0</v>
      </c>
      <c r="BB608" s="40">
        <v>0</v>
      </c>
      <c r="BC608" s="12">
        <v>0</v>
      </c>
      <c r="BE608" s="82"/>
    </row>
    <row r="609" spans="1:57" s="39" customFormat="1" x14ac:dyDescent="0.25">
      <c r="A609" s="20">
        <v>0</v>
      </c>
      <c r="B609" s="39">
        <v>0</v>
      </c>
      <c r="C609" s="39">
        <v>1</v>
      </c>
      <c r="D609" s="17">
        <v>0</v>
      </c>
      <c r="E609" s="22">
        <v>0</v>
      </c>
      <c r="F609" s="22">
        <v>1</v>
      </c>
      <c r="G609" s="17">
        <v>0</v>
      </c>
      <c r="H609" s="39" t="s">
        <v>535</v>
      </c>
      <c r="I609" s="22" t="s">
        <v>1919</v>
      </c>
      <c r="J609" s="39" t="s">
        <v>1920</v>
      </c>
      <c r="K609" s="39" t="s">
        <v>1921</v>
      </c>
      <c r="L609" s="39">
        <v>18</v>
      </c>
      <c r="M609" s="39">
        <v>0</v>
      </c>
      <c r="O609" s="39">
        <v>676</v>
      </c>
      <c r="P609" s="39">
        <v>1</v>
      </c>
      <c r="S609" s="17">
        <v>446</v>
      </c>
      <c r="T609" s="39">
        <v>0</v>
      </c>
      <c r="U609" s="17">
        <v>1</v>
      </c>
      <c r="V609" s="39">
        <v>1</v>
      </c>
      <c r="W609" s="39">
        <v>0</v>
      </c>
      <c r="X609" s="39">
        <v>0</v>
      </c>
      <c r="Y609" s="39">
        <v>0</v>
      </c>
      <c r="Z609" s="39">
        <v>0</v>
      </c>
      <c r="AA609" s="17">
        <v>0</v>
      </c>
      <c r="AB609" s="22">
        <v>1</v>
      </c>
      <c r="AC609" s="22">
        <v>1</v>
      </c>
      <c r="AD609" s="17">
        <v>0</v>
      </c>
      <c r="AE609" s="22">
        <v>0</v>
      </c>
      <c r="AF609" s="22">
        <v>0</v>
      </c>
      <c r="AG609" s="22">
        <v>0</v>
      </c>
      <c r="AH609" s="22">
        <v>1</v>
      </c>
      <c r="AI609" s="22">
        <v>0</v>
      </c>
      <c r="AJ609" s="22">
        <v>0</v>
      </c>
      <c r="AK609" s="22">
        <v>0</v>
      </c>
      <c r="AL609" s="22">
        <v>0</v>
      </c>
      <c r="AM609" s="22">
        <v>0</v>
      </c>
      <c r="AN609" s="22">
        <v>0</v>
      </c>
      <c r="AO609" s="22">
        <v>0</v>
      </c>
      <c r="AP609" s="22">
        <v>0</v>
      </c>
      <c r="AQ609" s="15">
        <v>0</v>
      </c>
      <c r="AR609" s="22">
        <v>0</v>
      </c>
      <c r="AS609" s="22">
        <v>1</v>
      </c>
      <c r="AT609" s="22">
        <v>0</v>
      </c>
      <c r="AU609" s="22">
        <v>0</v>
      </c>
      <c r="AV609" s="22">
        <v>0</v>
      </c>
      <c r="AW609" s="22">
        <v>0</v>
      </c>
      <c r="AX609" s="22">
        <v>0</v>
      </c>
      <c r="AY609" s="22">
        <v>0</v>
      </c>
      <c r="AZ609" s="22">
        <v>0</v>
      </c>
      <c r="BA609" s="22">
        <v>1</v>
      </c>
      <c r="BB609" s="22">
        <v>0</v>
      </c>
      <c r="BC609" s="17">
        <v>0</v>
      </c>
      <c r="BE609" s="80">
        <f>COUNTA(BC609:BC613)</f>
        <v>5</v>
      </c>
    </row>
    <row r="610" spans="1:57" s="40" customFormat="1" x14ac:dyDescent="0.25">
      <c r="A610" s="24">
        <v>0</v>
      </c>
      <c r="B610" s="40">
        <v>0</v>
      </c>
      <c r="C610" s="40">
        <v>1</v>
      </c>
      <c r="D610" s="12">
        <v>0</v>
      </c>
      <c r="E610" s="38">
        <v>0</v>
      </c>
      <c r="F610" s="38">
        <v>1</v>
      </c>
      <c r="G610" s="12">
        <v>0</v>
      </c>
      <c r="H610" s="40" t="s">
        <v>1147</v>
      </c>
      <c r="I610" s="38" t="s">
        <v>1922</v>
      </c>
      <c r="J610" s="40" t="s">
        <v>1923</v>
      </c>
      <c r="K610" s="40" t="s">
        <v>1924</v>
      </c>
      <c r="L610" s="40">
        <v>140</v>
      </c>
      <c r="M610" s="40">
        <v>0</v>
      </c>
      <c r="P610" s="40">
        <v>7</v>
      </c>
      <c r="S610" s="12">
        <v>720</v>
      </c>
      <c r="T610" s="40">
        <v>1</v>
      </c>
      <c r="U610" s="12">
        <v>0</v>
      </c>
      <c r="V610" s="40">
        <v>0</v>
      </c>
      <c r="W610" s="40">
        <v>1</v>
      </c>
      <c r="X610" s="40">
        <v>0</v>
      </c>
      <c r="Y610" s="40">
        <v>0</v>
      </c>
      <c r="Z610" s="40">
        <v>0</v>
      </c>
      <c r="AA610" s="12">
        <v>0</v>
      </c>
      <c r="AB610" s="38">
        <v>1</v>
      </c>
      <c r="AC610" s="38">
        <v>1</v>
      </c>
      <c r="AD610" s="12">
        <v>0</v>
      </c>
      <c r="AE610" s="38">
        <v>0</v>
      </c>
      <c r="AF610" s="38">
        <v>0</v>
      </c>
      <c r="AG610" s="38">
        <v>0</v>
      </c>
      <c r="AH610" s="38">
        <v>1</v>
      </c>
      <c r="AI610" s="38">
        <v>0</v>
      </c>
      <c r="AJ610" s="38">
        <v>0</v>
      </c>
      <c r="AK610" s="38">
        <v>0</v>
      </c>
      <c r="AL610" s="38">
        <v>0</v>
      </c>
      <c r="AM610" s="38">
        <v>0</v>
      </c>
      <c r="AN610" s="38">
        <v>0</v>
      </c>
      <c r="AO610" s="38">
        <v>0</v>
      </c>
      <c r="AP610" s="38">
        <v>0</v>
      </c>
      <c r="AQ610" s="32">
        <v>0</v>
      </c>
      <c r="AR610" s="38">
        <v>0</v>
      </c>
      <c r="AS610" s="38">
        <v>1</v>
      </c>
      <c r="AT610" s="38">
        <v>0</v>
      </c>
      <c r="AU610" s="38">
        <v>0</v>
      </c>
      <c r="AV610" s="38">
        <v>1</v>
      </c>
      <c r="AW610" s="38">
        <v>0</v>
      </c>
      <c r="AX610" s="38">
        <v>0</v>
      </c>
      <c r="AY610" s="38">
        <v>0</v>
      </c>
      <c r="AZ610" s="38">
        <v>0</v>
      </c>
      <c r="BA610" s="38">
        <v>0</v>
      </c>
      <c r="BB610" s="38">
        <v>0</v>
      </c>
      <c r="BC610" s="12">
        <v>0</v>
      </c>
      <c r="BE610" s="81"/>
    </row>
    <row r="611" spans="1:57" s="40" customFormat="1" x14ac:dyDescent="0.25">
      <c r="A611" s="24">
        <v>0</v>
      </c>
      <c r="B611" s="40">
        <v>0</v>
      </c>
      <c r="C611" s="40">
        <v>1</v>
      </c>
      <c r="D611" s="12">
        <v>0</v>
      </c>
      <c r="E611" s="38">
        <v>0</v>
      </c>
      <c r="F611" s="38">
        <v>1</v>
      </c>
      <c r="G611" s="12">
        <v>0</v>
      </c>
      <c r="H611" s="40" t="s">
        <v>542</v>
      </c>
      <c r="I611" s="38" t="s">
        <v>1925</v>
      </c>
      <c r="J611" s="40" t="s">
        <v>1926</v>
      </c>
      <c r="K611" s="40" t="s">
        <v>1927</v>
      </c>
      <c r="L611" s="40">
        <v>37</v>
      </c>
      <c r="M611" s="40">
        <v>0</v>
      </c>
      <c r="O611" s="40">
        <v>627</v>
      </c>
      <c r="P611" s="40">
        <v>2</v>
      </c>
      <c r="S611" s="12">
        <v>1110</v>
      </c>
      <c r="T611" s="40">
        <v>0</v>
      </c>
      <c r="U611" s="12">
        <v>1</v>
      </c>
      <c r="V611" s="40">
        <v>1</v>
      </c>
      <c r="W611" s="40">
        <v>0</v>
      </c>
      <c r="X611" s="40">
        <v>0</v>
      </c>
      <c r="Y611" s="40">
        <v>0</v>
      </c>
      <c r="Z611" s="40">
        <v>0</v>
      </c>
      <c r="AA611" s="12">
        <v>0</v>
      </c>
      <c r="AB611" s="38">
        <v>1</v>
      </c>
      <c r="AC611" s="38">
        <v>1</v>
      </c>
      <c r="AD611" s="12">
        <v>0</v>
      </c>
      <c r="AE611" s="38">
        <v>0</v>
      </c>
      <c r="AF611" s="38">
        <v>0</v>
      </c>
      <c r="AG611" s="38">
        <v>0</v>
      </c>
      <c r="AH611" s="38">
        <v>1</v>
      </c>
      <c r="AI611" s="38">
        <v>0</v>
      </c>
      <c r="AJ611" s="38">
        <v>0</v>
      </c>
      <c r="AK611" s="38">
        <v>0</v>
      </c>
      <c r="AL611" s="38">
        <v>0</v>
      </c>
      <c r="AM611" s="38">
        <v>0</v>
      </c>
      <c r="AN611" s="38">
        <v>0</v>
      </c>
      <c r="AO611" s="38">
        <v>0</v>
      </c>
      <c r="AP611" s="38">
        <v>0</v>
      </c>
      <c r="AQ611" s="32">
        <v>0</v>
      </c>
      <c r="AR611" s="38">
        <v>0</v>
      </c>
      <c r="AS611" s="38">
        <v>1</v>
      </c>
      <c r="AT611" s="38">
        <v>0</v>
      </c>
      <c r="AU611" s="38">
        <v>0</v>
      </c>
      <c r="AV611" s="38">
        <v>1</v>
      </c>
      <c r="AW611" s="38">
        <v>0</v>
      </c>
      <c r="AX611" s="38">
        <v>0</v>
      </c>
      <c r="AY611" s="38">
        <v>0</v>
      </c>
      <c r="AZ611" s="38">
        <v>0</v>
      </c>
      <c r="BA611" s="38">
        <v>0</v>
      </c>
      <c r="BB611" s="38">
        <v>0</v>
      </c>
      <c r="BC611" s="12">
        <v>0</v>
      </c>
      <c r="BE611" s="81"/>
    </row>
    <row r="612" spans="1:57" s="40" customFormat="1" x14ac:dyDescent="0.25">
      <c r="A612" s="24">
        <v>0</v>
      </c>
      <c r="B612" s="40">
        <v>0</v>
      </c>
      <c r="C612" s="40">
        <v>1</v>
      </c>
      <c r="D612" s="12">
        <v>0</v>
      </c>
      <c r="E612" s="38">
        <v>0</v>
      </c>
      <c r="F612" s="38">
        <v>1</v>
      </c>
      <c r="G612" s="12">
        <v>0</v>
      </c>
      <c r="H612" s="40" t="s">
        <v>547</v>
      </c>
      <c r="I612" s="38" t="s">
        <v>1928</v>
      </c>
      <c r="J612" s="40" t="s">
        <v>1929</v>
      </c>
      <c r="K612" s="40" t="s">
        <v>1930</v>
      </c>
      <c r="L612" s="40">
        <v>36</v>
      </c>
      <c r="M612" s="40">
        <v>2</v>
      </c>
      <c r="O612" s="40">
        <v>748</v>
      </c>
      <c r="P612" s="40">
        <v>0</v>
      </c>
      <c r="S612" s="12">
        <v>448</v>
      </c>
      <c r="T612" s="40">
        <v>0</v>
      </c>
      <c r="U612" s="12">
        <v>1</v>
      </c>
      <c r="V612" s="40">
        <v>1</v>
      </c>
      <c r="W612" s="40">
        <v>0</v>
      </c>
      <c r="X612" s="40">
        <v>0</v>
      </c>
      <c r="Y612" s="40">
        <v>0</v>
      </c>
      <c r="Z612" s="40">
        <v>0</v>
      </c>
      <c r="AA612" s="12">
        <v>0</v>
      </c>
      <c r="AB612" s="38">
        <v>1</v>
      </c>
      <c r="AC612" s="38">
        <v>0</v>
      </c>
      <c r="AD612" s="12">
        <v>0</v>
      </c>
      <c r="AE612" s="38">
        <v>0</v>
      </c>
      <c r="AF612" s="38">
        <v>0</v>
      </c>
      <c r="AG612" s="38">
        <v>0</v>
      </c>
      <c r="AH612" s="38">
        <v>1</v>
      </c>
      <c r="AI612" s="38">
        <v>0</v>
      </c>
      <c r="AJ612" s="38">
        <v>0</v>
      </c>
      <c r="AK612" s="38">
        <v>0</v>
      </c>
      <c r="AL612" s="38">
        <v>0</v>
      </c>
      <c r="AM612" s="38">
        <v>0</v>
      </c>
      <c r="AN612" s="38">
        <v>0</v>
      </c>
      <c r="AO612" s="38">
        <v>0</v>
      </c>
      <c r="AP612" s="38">
        <v>0</v>
      </c>
      <c r="AQ612" s="32">
        <v>0</v>
      </c>
      <c r="AR612" s="38">
        <v>0</v>
      </c>
      <c r="AS612" s="38">
        <v>1</v>
      </c>
      <c r="AT612" s="38">
        <v>0</v>
      </c>
      <c r="AU612" s="38">
        <v>0</v>
      </c>
      <c r="AV612" s="38">
        <v>0</v>
      </c>
      <c r="AW612" s="38">
        <v>0</v>
      </c>
      <c r="AX612" s="38">
        <v>0</v>
      </c>
      <c r="AY612" s="38">
        <v>0</v>
      </c>
      <c r="AZ612" s="38">
        <v>0</v>
      </c>
      <c r="BA612" s="38">
        <v>1</v>
      </c>
      <c r="BB612" s="38">
        <v>0</v>
      </c>
      <c r="BC612" s="12">
        <v>0</v>
      </c>
      <c r="BE612" s="81"/>
    </row>
    <row r="613" spans="1:57" s="37" customFormat="1" x14ac:dyDescent="0.25">
      <c r="A613" s="28">
        <v>0</v>
      </c>
      <c r="B613" s="37">
        <v>0</v>
      </c>
      <c r="C613" s="37">
        <v>1</v>
      </c>
      <c r="D613" s="29">
        <v>0</v>
      </c>
      <c r="E613" s="30">
        <v>0</v>
      </c>
      <c r="F613" s="30">
        <v>1</v>
      </c>
      <c r="G613" s="29">
        <v>0</v>
      </c>
      <c r="H613" s="37" t="s">
        <v>547</v>
      </c>
      <c r="I613" s="30" t="s">
        <v>1931</v>
      </c>
      <c r="J613" s="37" t="s">
        <v>1932</v>
      </c>
      <c r="K613" s="37" t="s">
        <v>1933</v>
      </c>
      <c r="L613" s="37">
        <v>415</v>
      </c>
      <c r="M613" s="37">
        <v>0</v>
      </c>
      <c r="P613" s="37">
        <v>2</v>
      </c>
      <c r="S613" s="29">
        <v>228</v>
      </c>
      <c r="T613" s="37">
        <v>1</v>
      </c>
      <c r="U613" s="29">
        <v>0</v>
      </c>
      <c r="V613" s="37">
        <v>0</v>
      </c>
      <c r="W613" s="37">
        <v>1</v>
      </c>
      <c r="X613" s="37">
        <v>0</v>
      </c>
      <c r="Y613" s="37">
        <v>0</v>
      </c>
      <c r="Z613" s="37">
        <v>0</v>
      </c>
      <c r="AA613" s="29">
        <v>0</v>
      </c>
      <c r="AB613" s="30">
        <v>1</v>
      </c>
      <c r="AC613" s="30">
        <v>1</v>
      </c>
      <c r="AD613" s="29">
        <v>0</v>
      </c>
      <c r="AE613" s="30">
        <v>0</v>
      </c>
      <c r="AF613" s="30">
        <v>0</v>
      </c>
      <c r="AG613" s="30">
        <v>0</v>
      </c>
      <c r="AH613" s="30">
        <v>1</v>
      </c>
      <c r="AI613" s="30">
        <v>0</v>
      </c>
      <c r="AJ613" s="30">
        <v>0</v>
      </c>
      <c r="AK613" s="30">
        <v>0</v>
      </c>
      <c r="AL613" s="30">
        <v>0</v>
      </c>
      <c r="AM613" s="30">
        <v>0</v>
      </c>
      <c r="AN613" s="30">
        <v>0</v>
      </c>
      <c r="AO613" s="30">
        <v>0</v>
      </c>
      <c r="AP613" s="30">
        <v>0</v>
      </c>
      <c r="AQ613" s="46">
        <v>0</v>
      </c>
      <c r="AR613" s="37">
        <v>0</v>
      </c>
      <c r="AS613" s="37">
        <v>0</v>
      </c>
      <c r="AT613" s="37">
        <v>1</v>
      </c>
      <c r="AU613" s="37">
        <v>0</v>
      </c>
      <c r="AV613" s="37">
        <v>1</v>
      </c>
      <c r="AW613" s="37">
        <v>0</v>
      </c>
      <c r="AX613" s="37">
        <v>0</v>
      </c>
      <c r="AY613" s="37">
        <v>0</v>
      </c>
      <c r="AZ613" s="37">
        <v>0</v>
      </c>
      <c r="BA613" s="37">
        <v>0</v>
      </c>
      <c r="BB613" s="37">
        <v>0</v>
      </c>
      <c r="BC613" s="29">
        <v>0</v>
      </c>
      <c r="BE613" s="82"/>
    </row>
    <row r="614" spans="1:57" s="39" customFormat="1" x14ac:dyDescent="0.25">
      <c r="A614" s="20">
        <v>0</v>
      </c>
      <c r="B614" s="39">
        <v>0</v>
      </c>
      <c r="C614" s="39">
        <v>1</v>
      </c>
      <c r="D614" s="17">
        <v>0</v>
      </c>
      <c r="E614" s="39">
        <v>1</v>
      </c>
      <c r="F614" s="39">
        <v>0</v>
      </c>
      <c r="G614" s="17">
        <v>0</v>
      </c>
      <c r="H614" s="39" t="s">
        <v>111</v>
      </c>
      <c r="I614" s="13" t="s">
        <v>1934</v>
      </c>
      <c r="J614" s="39" t="s">
        <v>1935</v>
      </c>
      <c r="K614" s="39" t="s">
        <v>1936</v>
      </c>
      <c r="L614" s="39">
        <v>8</v>
      </c>
      <c r="M614" s="39">
        <v>0</v>
      </c>
      <c r="N614" s="39">
        <v>0</v>
      </c>
      <c r="P614" s="39">
        <v>4</v>
      </c>
      <c r="Q614" s="39" t="s">
        <v>78</v>
      </c>
      <c r="R614" s="39" t="s">
        <v>78</v>
      </c>
      <c r="S614" s="17">
        <v>308</v>
      </c>
      <c r="T614" s="39">
        <v>1</v>
      </c>
      <c r="U614" s="17">
        <v>0</v>
      </c>
      <c r="V614" s="40">
        <v>0</v>
      </c>
      <c r="W614" s="40">
        <v>1</v>
      </c>
      <c r="X614" s="40">
        <v>0</v>
      </c>
      <c r="Y614" s="40">
        <v>0</v>
      </c>
      <c r="Z614" s="40">
        <v>0</v>
      </c>
      <c r="AA614" s="12">
        <v>0</v>
      </c>
      <c r="AB614" s="39">
        <v>0</v>
      </c>
      <c r="AC614" s="39">
        <v>1</v>
      </c>
      <c r="AD614" s="17">
        <v>0</v>
      </c>
      <c r="AE614" s="22">
        <v>0</v>
      </c>
      <c r="AF614" s="22">
        <v>0</v>
      </c>
      <c r="AG614" s="22">
        <v>1</v>
      </c>
      <c r="AH614" s="22">
        <v>0</v>
      </c>
      <c r="AI614" s="22">
        <v>0</v>
      </c>
      <c r="AJ614" s="22">
        <v>0</v>
      </c>
      <c r="AK614" s="22">
        <v>0</v>
      </c>
      <c r="AL614" s="22">
        <v>0</v>
      </c>
      <c r="AM614" s="22">
        <v>0</v>
      </c>
      <c r="AN614" s="22">
        <v>0</v>
      </c>
      <c r="AO614" s="22">
        <v>0</v>
      </c>
      <c r="AP614" s="22">
        <v>0</v>
      </c>
      <c r="AQ614" s="15">
        <v>0</v>
      </c>
      <c r="AR614" s="39">
        <v>0</v>
      </c>
      <c r="AS614" s="39">
        <v>0</v>
      </c>
      <c r="AT614" s="39">
        <v>0</v>
      </c>
      <c r="AU614" s="39">
        <v>0</v>
      </c>
      <c r="AV614" s="39">
        <v>0</v>
      </c>
      <c r="AW614" s="39">
        <v>0</v>
      </c>
      <c r="AX614" s="39">
        <v>0</v>
      </c>
      <c r="AY614" s="39">
        <v>0</v>
      </c>
      <c r="AZ614" s="39">
        <v>0</v>
      </c>
      <c r="BA614" s="39">
        <v>0</v>
      </c>
      <c r="BB614" s="39">
        <v>0</v>
      </c>
      <c r="BC614" s="17">
        <v>1</v>
      </c>
      <c r="BE614" s="80">
        <f>COUNTA(BC614:BC625)</f>
        <v>12</v>
      </c>
    </row>
    <row r="615" spans="1:57" s="40" customFormat="1" x14ac:dyDescent="0.25">
      <c r="A615" s="24">
        <v>0</v>
      </c>
      <c r="B615" s="40">
        <v>0</v>
      </c>
      <c r="C615" s="40">
        <v>1</v>
      </c>
      <c r="D615" s="12">
        <v>0</v>
      </c>
      <c r="E615" s="40">
        <v>1</v>
      </c>
      <c r="F615" s="40">
        <v>0</v>
      </c>
      <c r="G615" s="12">
        <v>0</v>
      </c>
      <c r="H615" s="40" t="s">
        <v>111</v>
      </c>
      <c r="I615" s="13" t="s">
        <v>1937</v>
      </c>
      <c r="J615" s="40" t="s">
        <v>80</v>
      </c>
      <c r="K615" s="40" t="s">
        <v>1938</v>
      </c>
      <c r="L615" s="40">
        <v>18</v>
      </c>
      <c r="M615" s="40">
        <v>0</v>
      </c>
      <c r="N615" s="40">
        <v>1</v>
      </c>
      <c r="O615" s="40">
        <v>5065</v>
      </c>
      <c r="P615" s="40">
        <v>4</v>
      </c>
      <c r="Q615" s="40" t="s">
        <v>78</v>
      </c>
      <c r="R615" s="40" t="s">
        <v>78</v>
      </c>
      <c r="S615" s="12">
        <v>171</v>
      </c>
      <c r="T615" s="40">
        <v>0</v>
      </c>
      <c r="U615" s="12">
        <v>1</v>
      </c>
      <c r="V615" s="40">
        <v>1</v>
      </c>
      <c r="W615" s="40">
        <v>0</v>
      </c>
      <c r="X615" s="40">
        <v>0</v>
      </c>
      <c r="Y615" s="40">
        <v>0</v>
      </c>
      <c r="Z615" s="40">
        <v>0</v>
      </c>
      <c r="AA615" s="12">
        <v>0</v>
      </c>
      <c r="AB615" s="38">
        <v>0</v>
      </c>
      <c r="AC615" s="38">
        <v>0</v>
      </c>
      <c r="AD615" s="12">
        <v>1</v>
      </c>
      <c r="AE615" s="38">
        <v>0</v>
      </c>
      <c r="AF615" s="38">
        <v>0</v>
      </c>
      <c r="AG615" s="38">
        <v>1</v>
      </c>
      <c r="AH615" s="38">
        <v>0</v>
      </c>
      <c r="AI615" s="38">
        <v>0</v>
      </c>
      <c r="AJ615" s="38">
        <v>0</v>
      </c>
      <c r="AK615" s="38">
        <v>0</v>
      </c>
      <c r="AL615" s="38">
        <v>0</v>
      </c>
      <c r="AM615" s="38">
        <v>0</v>
      </c>
      <c r="AN615" s="38">
        <v>0</v>
      </c>
      <c r="AO615" s="38">
        <v>0</v>
      </c>
      <c r="AP615" s="38">
        <v>0</v>
      </c>
      <c r="AQ615" s="32">
        <v>0</v>
      </c>
      <c r="AR615" s="38">
        <v>0</v>
      </c>
      <c r="AS615" s="38">
        <v>0</v>
      </c>
      <c r="AT615" s="38">
        <v>0</v>
      </c>
      <c r="AU615" s="38">
        <v>1</v>
      </c>
      <c r="AV615" s="38">
        <v>0</v>
      </c>
      <c r="AW615" s="38">
        <v>0</v>
      </c>
      <c r="AX615" s="38">
        <v>0</v>
      </c>
      <c r="AY615" s="38">
        <v>0</v>
      </c>
      <c r="AZ615" s="38">
        <v>0</v>
      </c>
      <c r="BA615" s="38">
        <v>0</v>
      </c>
      <c r="BB615" s="38">
        <v>0</v>
      </c>
      <c r="BC615" s="12">
        <v>0</v>
      </c>
      <c r="BE615" s="81"/>
    </row>
    <row r="616" spans="1:57" s="40" customFormat="1" x14ac:dyDescent="0.25">
      <c r="A616" s="24">
        <v>0</v>
      </c>
      <c r="B616" s="40">
        <v>0</v>
      </c>
      <c r="C616" s="40">
        <v>1</v>
      </c>
      <c r="D616" s="12">
        <v>0</v>
      </c>
      <c r="E616" s="40">
        <v>1</v>
      </c>
      <c r="F616" s="40">
        <v>0</v>
      </c>
      <c r="G616" s="12">
        <v>0</v>
      </c>
      <c r="H616" s="40" t="s">
        <v>111</v>
      </c>
      <c r="I616" s="13" t="s">
        <v>1939</v>
      </c>
      <c r="J616" s="40" t="s">
        <v>1940</v>
      </c>
      <c r="K616" s="40" t="s">
        <v>1941</v>
      </c>
      <c r="L616" s="40">
        <v>2</v>
      </c>
      <c r="M616" s="40">
        <v>0</v>
      </c>
      <c r="N616" s="40">
        <v>2</v>
      </c>
      <c r="P616" s="40">
        <v>2</v>
      </c>
      <c r="Q616" s="40" t="s">
        <v>78</v>
      </c>
      <c r="R616" s="40" t="s">
        <v>78</v>
      </c>
      <c r="S616" s="12">
        <v>495</v>
      </c>
      <c r="T616" s="40">
        <v>0</v>
      </c>
      <c r="U616" s="12">
        <v>1</v>
      </c>
      <c r="V616" s="40">
        <v>0</v>
      </c>
      <c r="W616" s="40">
        <v>1</v>
      </c>
      <c r="X616" s="40">
        <v>0</v>
      </c>
      <c r="Y616" s="40">
        <v>0</v>
      </c>
      <c r="Z616" s="40">
        <v>0</v>
      </c>
      <c r="AA616" s="12">
        <v>0</v>
      </c>
      <c r="AB616" s="38">
        <v>0</v>
      </c>
      <c r="AC616" s="38">
        <v>1</v>
      </c>
      <c r="AD616" s="12">
        <v>0</v>
      </c>
      <c r="AE616" s="38">
        <v>0</v>
      </c>
      <c r="AF616" s="38">
        <v>0</v>
      </c>
      <c r="AG616" s="38">
        <v>1</v>
      </c>
      <c r="AH616" s="38">
        <v>0</v>
      </c>
      <c r="AI616" s="38">
        <v>0</v>
      </c>
      <c r="AJ616" s="38">
        <v>0</v>
      </c>
      <c r="AK616" s="38">
        <v>0</v>
      </c>
      <c r="AL616" s="38">
        <v>0</v>
      </c>
      <c r="AM616" s="38">
        <v>0</v>
      </c>
      <c r="AN616" s="38">
        <v>0</v>
      </c>
      <c r="AO616" s="38">
        <v>0</v>
      </c>
      <c r="AP616" s="38">
        <v>0</v>
      </c>
      <c r="AQ616" s="32">
        <v>0</v>
      </c>
      <c r="AR616" s="38">
        <v>0</v>
      </c>
      <c r="AS616" s="38">
        <v>1</v>
      </c>
      <c r="AT616" s="38">
        <v>0</v>
      </c>
      <c r="AU616" s="38">
        <v>0</v>
      </c>
      <c r="AV616" s="38">
        <v>0</v>
      </c>
      <c r="AW616" s="38">
        <v>0</v>
      </c>
      <c r="AX616" s="38">
        <v>0</v>
      </c>
      <c r="AY616" s="38">
        <v>0</v>
      </c>
      <c r="AZ616" s="38">
        <v>0</v>
      </c>
      <c r="BA616" s="38">
        <v>0</v>
      </c>
      <c r="BB616" s="38">
        <v>0</v>
      </c>
      <c r="BC616" s="12">
        <v>0</v>
      </c>
      <c r="BE616" s="81"/>
    </row>
    <row r="617" spans="1:57" s="40" customFormat="1" x14ac:dyDescent="0.25">
      <c r="A617" s="24">
        <v>0</v>
      </c>
      <c r="B617" s="40">
        <v>0</v>
      </c>
      <c r="C617" s="40">
        <v>1</v>
      </c>
      <c r="D617" s="12">
        <v>0</v>
      </c>
      <c r="E617" s="40">
        <v>1</v>
      </c>
      <c r="F617" s="40">
        <v>0</v>
      </c>
      <c r="G617" s="12">
        <v>0</v>
      </c>
      <c r="H617" s="40" t="s">
        <v>1168</v>
      </c>
      <c r="I617" s="13" t="s">
        <v>1942</v>
      </c>
      <c r="J617" s="40" t="s">
        <v>1943</v>
      </c>
      <c r="K617" s="40" t="s">
        <v>1944</v>
      </c>
      <c r="L617" s="40">
        <v>12</v>
      </c>
      <c r="M617" s="40">
        <v>0</v>
      </c>
      <c r="N617" s="40">
        <v>0</v>
      </c>
      <c r="P617" s="40">
        <v>0</v>
      </c>
      <c r="Q617" s="40" t="s">
        <v>78</v>
      </c>
      <c r="R617" s="40" t="s">
        <v>78</v>
      </c>
      <c r="S617" s="12">
        <v>213</v>
      </c>
      <c r="T617" s="40">
        <v>0</v>
      </c>
      <c r="U617" s="12">
        <v>1</v>
      </c>
      <c r="V617" s="40">
        <v>0</v>
      </c>
      <c r="W617" s="40">
        <v>1</v>
      </c>
      <c r="X617" s="40">
        <v>0</v>
      </c>
      <c r="Y617" s="40">
        <v>0</v>
      </c>
      <c r="Z617" s="40">
        <v>0</v>
      </c>
      <c r="AA617" s="12">
        <v>0</v>
      </c>
      <c r="AB617" s="38">
        <v>0</v>
      </c>
      <c r="AC617" s="38">
        <v>1</v>
      </c>
      <c r="AD617" s="12">
        <v>0</v>
      </c>
      <c r="AE617" s="38">
        <v>0</v>
      </c>
      <c r="AF617" s="38">
        <v>0</v>
      </c>
      <c r="AG617" s="38">
        <v>1</v>
      </c>
      <c r="AH617" s="38">
        <v>0</v>
      </c>
      <c r="AI617" s="38">
        <v>0</v>
      </c>
      <c r="AJ617" s="38">
        <v>0</v>
      </c>
      <c r="AK617" s="38">
        <v>0</v>
      </c>
      <c r="AL617" s="38">
        <v>0</v>
      </c>
      <c r="AM617" s="38">
        <v>0</v>
      </c>
      <c r="AN617" s="38">
        <v>0</v>
      </c>
      <c r="AO617" s="38">
        <v>0</v>
      </c>
      <c r="AP617" s="38">
        <v>0</v>
      </c>
      <c r="AQ617" s="32">
        <v>0</v>
      </c>
      <c r="AR617" s="38">
        <v>0</v>
      </c>
      <c r="AS617" s="38">
        <v>1</v>
      </c>
      <c r="AT617" s="38">
        <v>0</v>
      </c>
      <c r="AU617" s="38">
        <v>0</v>
      </c>
      <c r="AV617" s="38">
        <v>0</v>
      </c>
      <c r="AW617" s="38">
        <v>0</v>
      </c>
      <c r="AX617" s="38">
        <v>0</v>
      </c>
      <c r="AY617" s="38">
        <v>0</v>
      </c>
      <c r="AZ617" s="38">
        <v>0</v>
      </c>
      <c r="BA617" s="38">
        <v>0</v>
      </c>
      <c r="BB617" s="38">
        <v>0</v>
      </c>
      <c r="BC617" s="12">
        <v>1</v>
      </c>
      <c r="BE617" s="81"/>
    </row>
    <row r="618" spans="1:57" s="40" customFormat="1" x14ac:dyDescent="0.25">
      <c r="A618" s="24">
        <v>0</v>
      </c>
      <c r="B618" s="40">
        <v>0</v>
      </c>
      <c r="C618" s="40">
        <v>1</v>
      </c>
      <c r="D618" s="12">
        <v>0</v>
      </c>
      <c r="E618" s="40">
        <v>1</v>
      </c>
      <c r="F618" s="40">
        <v>0</v>
      </c>
      <c r="G618" s="12">
        <v>0</v>
      </c>
      <c r="H618" s="40" t="s">
        <v>1168</v>
      </c>
      <c r="I618" s="13" t="s">
        <v>1945</v>
      </c>
      <c r="J618" s="40" t="s">
        <v>80</v>
      </c>
      <c r="K618" s="40" t="s">
        <v>1946</v>
      </c>
      <c r="L618" s="40">
        <v>3</v>
      </c>
      <c r="M618" s="40">
        <v>0</v>
      </c>
      <c r="N618" s="40">
        <v>1</v>
      </c>
      <c r="O618" s="40">
        <v>216</v>
      </c>
      <c r="P618" s="40">
        <v>1</v>
      </c>
      <c r="Q618" s="40" t="s">
        <v>78</v>
      </c>
      <c r="R618" s="40" t="s">
        <v>78</v>
      </c>
      <c r="S618" s="12">
        <v>92</v>
      </c>
      <c r="T618" s="40">
        <v>0</v>
      </c>
      <c r="U618" s="12">
        <v>1</v>
      </c>
      <c r="V618" s="40">
        <v>1</v>
      </c>
      <c r="W618" s="40">
        <v>0</v>
      </c>
      <c r="X618" s="40">
        <v>0</v>
      </c>
      <c r="Y618" s="40">
        <v>0</v>
      </c>
      <c r="Z618" s="40">
        <v>0</v>
      </c>
      <c r="AA618" s="12">
        <v>0</v>
      </c>
      <c r="AB618" s="38">
        <v>0</v>
      </c>
      <c r="AC618" s="38">
        <v>1</v>
      </c>
      <c r="AD618" s="12">
        <v>1</v>
      </c>
      <c r="AE618" s="38">
        <v>0</v>
      </c>
      <c r="AF618" s="38">
        <v>0</v>
      </c>
      <c r="AG618" s="38">
        <v>1</v>
      </c>
      <c r="AH618" s="38">
        <v>0</v>
      </c>
      <c r="AI618" s="38">
        <v>0</v>
      </c>
      <c r="AJ618" s="38">
        <v>0</v>
      </c>
      <c r="AK618" s="38">
        <v>0</v>
      </c>
      <c r="AL618" s="38">
        <v>0</v>
      </c>
      <c r="AM618" s="38">
        <v>0</v>
      </c>
      <c r="AN618" s="38">
        <v>0</v>
      </c>
      <c r="AO618" s="38">
        <v>0</v>
      </c>
      <c r="AP618" s="38">
        <v>0</v>
      </c>
      <c r="AQ618" s="32">
        <v>0</v>
      </c>
      <c r="AR618" s="38">
        <v>0</v>
      </c>
      <c r="AS618" s="38">
        <v>0</v>
      </c>
      <c r="AT618" s="38">
        <v>1</v>
      </c>
      <c r="AU618" s="38">
        <v>0</v>
      </c>
      <c r="AV618" s="38">
        <v>0</v>
      </c>
      <c r="AW618" s="38">
        <v>0</v>
      </c>
      <c r="AX618" s="38">
        <v>0</v>
      </c>
      <c r="AY618" s="38">
        <v>1</v>
      </c>
      <c r="AZ618" s="38">
        <v>0</v>
      </c>
      <c r="BA618" s="38">
        <v>0</v>
      </c>
      <c r="BB618" s="38">
        <v>0</v>
      </c>
      <c r="BC618" s="12">
        <v>1</v>
      </c>
      <c r="BE618" s="81"/>
    </row>
    <row r="619" spans="1:57" s="40" customFormat="1" x14ac:dyDescent="0.25">
      <c r="A619" s="24">
        <v>0</v>
      </c>
      <c r="B619" s="40">
        <v>0</v>
      </c>
      <c r="C619" s="40">
        <v>1</v>
      </c>
      <c r="D619" s="12">
        <v>0</v>
      </c>
      <c r="E619" s="40">
        <v>1</v>
      </c>
      <c r="F619" s="40">
        <v>0</v>
      </c>
      <c r="G619" s="12">
        <v>0</v>
      </c>
      <c r="H619" s="40" t="s">
        <v>1947</v>
      </c>
      <c r="I619" s="13" t="s">
        <v>1948</v>
      </c>
      <c r="J619" s="40" t="s">
        <v>1949</v>
      </c>
      <c r="K619" s="40" t="s">
        <v>1950</v>
      </c>
      <c r="L619" s="40">
        <v>6</v>
      </c>
      <c r="M619" s="40">
        <v>1</v>
      </c>
      <c r="N619" s="40">
        <v>0</v>
      </c>
      <c r="P619" s="40">
        <v>3</v>
      </c>
      <c r="Q619" s="40" t="s">
        <v>78</v>
      </c>
      <c r="R619" s="40" t="s">
        <v>78</v>
      </c>
      <c r="S619" s="12">
        <v>359</v>
      </c>
      <c r="T619" s="40">
        <v>0</v>
      </c>
      <c r="U619" s="12">
        <v>1</v>
      </c>
      <c r="V619" s="40">
        <v>0</v>
      </c>
      <c r="W619" s="40">
        <v>1</v>
      </c>
      <c r="X619" s="40">
        <v>0</v>
      </c>
      <c r="Y619" s="40">
        <v>0</v>
      </c>
      <c r="Z619" s="40">
        <v>0</v>
      </c>
      <c r="AA619" s="12">
        <v>0</v>
      </c>
      <c r="AB619" s="38">
        <v>0</v>
      </c>
      <c r="AC619" s="38">
        <v>1</v>
      </c>
      <c r="AD619" s="12">
        <v>0</v>
      </c>
      <c r="AE619" s="38">
        <v>0</v>
      </c>
      <c r="AF619" s="38">
        <v>0</v>
      </c>
      <c r="AG619" s="38">
        <v>1</v>
      </c>
      <c r="AH619" s="38">
        <v>0</v>
      </c>
      <c r="AI619" s="38">
        <v>0</v>
      </c>
      <c r="AJ619" s="38">
        <v>0</v>
      </c>
      <c r="AK619" s="38">
        <v>0</v>
      </c>
      <c r="AL619" s="38">
        <v>0</v>
      </c>
      <c r="AM619" s="38">
        <v>0</v>
      </c>
      <c r="AN619" s="38">
        <v>0</v>
      </c>
      <c r="AO619" s="38">
        <v>0</v>
      </c>
      <c r="AP619" s="38">
        <v>0</v>
      </c>
      <c r="AQ619" s="32">
        <v>0</v>
      </c>
      <c r="AR619" s="38">
        <v>0</v>
      </c>
      <c r="AS619" s="38">
        <v>0</v>
      </c>
      <c r="AT619" s="38">
        <v>0</v>
      </c>
      <c r="AU619" s="38">
        <v>0</v>
      </c>
      <c r="AV619" s="38">
        <v>1</v>
      </c>
      <c r="AW619" s="38">
        <v>0</v>
      </c>
      <c r="AX619" s="38">
        <v>0</v>
      </c>
      <c r="AY619" s="38">
        <v>0</v>
      </c>
      <c r="AZ619" s="38">
        <v>0</v>
      </c>
      <c r="BA619" s="38">
        <v>0</v>
      </c>
      <c r="BB619" s="38">
        <v>0</v>
      </c>
      <c r="BC619" s="12">
        <v>0</v>
      </c>
      <c r="BE619" s="81"/>
    </row>
    <row r="620" spans="1:57" s="40" customFormat="1" x14ac:dyDescent="0.25">
      <c r="A620" s="24">
        <v>0</v>
      </c>
      <c r="B620" s="40">
        <v>0</v>
      </c>
      <c r="C620" s="40">
        <v>1</v>
      </c>
      <c r="D620" s="12">
        <v>0</v>
      </c>
      <c r="E620" s="40">
        <v>1</v>
      </c>
      <c r="F620" s="40">
        <v>0</v>
      </c>
      <c r="G620" s="12">
        <v>0</v>
      </c>
      <c r="H620" s="40" t="s">
        <v>1947</v>
      </c>
      <c r="I620" s="13" t="s">
        <v>1951</v>
      </c>
      <c r="J620" s="40" t="s">
        <v>1952</v>
      </c>
      <c r="K620" s="40" t="s">
        <v>1953</v>
      </c>
      <c r="L620" s="40">
        <v>47</v>
      </c>
      <c r="M620" s="40">
        <v>1</v>
      </c>
      <c r="N620" s="40">
        <v>4</v>
      </c>
      <c r="P620" s="40">
        <v>4</v>
      </c>
      <c r="Q620" s="40" t="s">
        <v>1277</v>
      </c>
      <c r="R620" s="40" t="s">
        <v>1966</v>
      </c>
      <c r="S620" s="12">
        <v>402</v>
      </c>
      <c r="T620" s="40">
        <v>1</v>
      </c>
      <c r="U620" s="12">
        <v>0</v>
      </c>
      <c r="V620" s="38">
        <v>0</v>
      </c>
      <c r="W620" s="38">
        <v>0</v>
      </c>
      <c r="X620" s="38">
        <v>0</v>
      </c>
      <c r="Y620" s="38">
        <v>0</v>
      </c>
      <c r="Z620" s="38">
        <v>1</v>
      </c>
      <c r="AA620" s="12">
        <v>0</v>
      </c>
      <c r="AB620" s="38">
        <v>0</v>
      </c>
      <c r="AC620" s="38">
        <v>1</v>
      </c>
      <c r="AD620" s="12">
        <v>0</v>
      </c>
      <c r="AE620" s="38">
        <v>0</v>
      </c>
      <c r="AF620" s="38">
        <v>0</v>
      </c>
      <c r="AG620" s="38">
        <v>1</v>
      </c>
      <c r="AH620" s="38">
        <v>0</v>
      </c>
      <c r="AI620" s="38">
        <v>0</v>
      </c>
      <c r="AJ620" s="38">
        <v>0</v>
      </c>
      <c r="AK620" s="38">
        <v>0</v>
      </c>
      <c r="AL620" s="38">
        <v>0</v>
      </c>
      <c r="AM620" s="38">
        <v>0</v>
      </c>
      <c r="AN620" s="38">
        <v>0</v>
      </c>
      <c r="AO620" s="38">
        <v>0</v>
      </c>
      <c r="AP620" s="38">
        <v>0</v>
      </c>
      <c r="AQ620" s="32">
        <v>0</v>
      </c>
      <c r="AR620" s="38">
        <v>0</v>
      </c>
      <c r="AS620" s="38">
        <v>0</v>
      </c>
      <c r="AT620" s="38">
        <v>0</v>
      </c>
      <c r="AU620" s="38">
        <v>1</v>
      </c>
      <c r="AV620" s="38">
        <v>0</v>
      </c>
      <c r="AW620" s="38">
        <v>0</v>
      </c>
      <c r="AX620" s="38">
        <v>0</v>
      </c>
      <c r="AY620" s="38">
        <v>0</v>
      </c>
      <c r="AZ620" s="38">
        <v>0</v>
      </c>
      <c r="BA620" s="38">
        <v>0</v>
      </c>
      <c r="BB620" s="38">
        <v>0</v>
      </c>
      <c r="BC620" s="12">
        <v>0</v>
      </c>
      <c r="BE620" s="81"/>
    </row>
    <row r="621" spans="1:57" s="40" customFormat="1" x14ac:dyDescent="0.25">
      <c r="A621" s="24">
        <v>0</v>
      </c>
      <c r="B621" s="40">
        <v>0</v>
      </c>
      <c r="C621" s="40">
        <v>1</v>
      </c>
      <c r="D621" s="12">
        <v>0</v>
      </c>
      <c r="E621" s="40">
        <v>1</v>
      </c>
      <c r="F621" s="40">
        <v>0</v>
      </c>
      <c r="G621" s="12">
        <v>0</v>
      </c>
      <c r="H621" s="40" t="s">
        <v>1947</v>
      </c>
      <c r="I621" s="13" t="s">
        <v>1954</v>
      </c>
      <c r="J621" s="40" t="s">
        <v>80</v>
      </c>
      <c r="K621" s="40" t="s">
        <v>1955</v>
      </c>
      <c r="L621" s="40">
        <v>76</v>
      </c>
      <c r="M621" s="40">
        <v>2</v>
      </c>
      <c r="N621" s="40">
        <v>45</v>
      </c>
      <c r="O621" s="38">
        <v>393</v>
      </c>
      <c r="P621" s="40">
        <v>2</v>
      </c>
      <c r="Q621" s="40" t="s">
        <v>78</v>
      </c>
      <c r="R621" s="40" t="s">
        <v>78</v>
      </c>
      <c r="S621" s="12">
        <v>203</v>
      </c>
      <c r="T621" s="40">
        <v>0</v>
      </c>
      <c r="U621" s="12">
        <v>1</v>
      </c>
      <c r="V621" s="40">
        <v>1</v>
      </c>
      <c r="W621" s="40">
        <v>0</v>
      </c>
      <c r="X621" s="40">
        <v>0</v>
      </c>
      <c r="Y621" s="40">
        <v>0</v>
      </c>
      <c r="Z621" s="40">
        <v>0</v>
      </c>
      <c r="AA621" s="12">
        <v>0</v>
      </c>
      <c r="AB621" s="38">
        <v>0</v>
      </c>
      <c r="AC621" s="38">
        <v>0</v>
      </c>
      <c r="AD621" s="12">
        <v>1</v>
      </c>
      <c r="AE621" s="38">
        <v>0</v>
      </c>
      <c r="AF621" s="38">
        <v>0</v>
      </c>
      <c r="AG621" s="38">
        <v>1</v>
      </c>
      <c r="AH621" s="38">
        <v>0</v>
      </c>
      <c r="AI621" s="38">
        <v>0</v>
      </c>
      <c r="AJ621" s="38">
        <v>0</v>
      </c>
      <c r="AK621" s="38">
        <v>0</v>
      </c>
      <c r="AL621" s="38">
        <v>0</v>
      </c>
      <c r="AM621" s="38">
        <v>0</v>
      </c>
      <c r="AN621" s="38">
        <v>0</v>
      </c>
      <c r="AO621" s="38">
        <v>0</v>
      </c>
      <c r="AP621" s="38">
        <v>0</v>
      </c>
      <c r="AQ621" s="32">
        <v>0</v>
      </c>
      <c r="AR621" s="38">
        <v>0</v>
      </c>
      <c r="AS621" s="38">
        <v>0</v>
      </c>
      <c r="AT621" s="38">
        <v>0</v>
      </c>
      <c r="AU621" s="38">
        <v>1</v>
      </c>
      <c r="AV621" s="38">
        <v>0</v>
      </c>
      <c r="AW621" s="38">
        <v>0</v>
      </c>
      <c r="AX621" s="38">
        <v>0</v>
      </c>
      <c r="AY621" s="38">
        <v>0</v>
      </c>
      <c r="AZ621" s="38">
        <v>0</v>
      </c>
      <c r="BA621" s="38">
        <v>0</v>
      </c>
      <c r="BB621" s="38">
        <v>0</v>
      </c>
      <c r="BC621" s="12">
        <v>0</v>
      </c>
      <c r="BE621" s="81"/>
    </row>
    <row r="622" spans="1:57" s="40" customFormat="1" x14ac:dyDescent="0.25">
      <c r="A622" s="24">
        <v>0</v>
      </c>
      <c r="B622" s="40">
        <v>0</v>
      </c>
      <c r="C622" s="40">
        <v>1</v>
      </c>
      <c r="D622" s="12">
        <v>0</v>
      </c>
      <c r="E622" s="40">
        <v>1</v>
      </c>
      <c r="F622" s="40">
        <v>0</v>
      </c>
      <c r="G622" s="12">
        <v>0</v>
      </c>
      <c r="H622" s="40" t="s">
        <v>117</v>
      </c>
      <c r="I622" s="40" t="s">
        <v>1956</v>
      </c>
      <c r="J622" s="40" t="s">
        <v>80</v>
      </c>
      <c r="K622" s="40" t="s">
        <v>1957</v>
      </c>
      <c r="L622" s="40">
        <v>8</v>
      </c>
      <c r="M622" s="40">
        <v>1</v>
      </c>
      <c r="N622" s="40">
        <v>0</v>
      </c>
      <c r="O622" s="40">
        <v>301</v>
      </c>
      <c r="P622" s="40">
        <v>1</v>
      </c>
      <c r="Q622" s="40" t="s">
        <v>78</v>
      </c>
      <c r="R622" s="40" t="s">
        <v>78</v>
      </c>
      <c r="S622" s="12">
        <v>468</v>
      </c>
      <c r="T622" s="40">
        <v>1</v>
      </c>
      <c r="U622" s="12">
        <v>0</v>
      </c>
      <c r="V622" s="40">
        <v>1</v>
      </c>
      <c r="W622" s="40">
        <v>0</v>
      </c>
      <c r="X622" s="40">
        <v>0</v>
      </c>
      <c r="Y622" s="40">
        <v>0</v>
      </c>
      <c r="Z622" s="40">
        <v>0</v>
      </c>
      <c r="AA622" s="12">
        <v>0</v>
      </c>
      <c r="AB622" s="38">
        <v>0</v>
      </c>
      <c r="AC622" s="38">
        <v>1</v>
      </c>
      <c r="AD622" s="12">
        <v>1</v>
      </c>
      <c r="AE622" s="38">
        <v>0</v>
      </c>
      <c r="AF622" s="38">
        <v>0</v>
      </c>
      <c r="AG622" s="38">
        <v>1</v>
      </c>
      <c r="AH622" s="38">
        <v>0</v>
      </c>
      <c r="AI622" s="38">
        <v>0</v>
      </c>
      <c r="AJ622" s="38">
        <v>0</v>
      </c>
      <c r="AK622" s="38">
        <v>0</v>
      </c>
      <c r="AL622" s="38">
        <v>0</v>
      </c>
      <c r="AM622" s="38">
        <v>0</v>
      </c>
      <c r="AN622" s="38">
        <v>0</v>
      </c>
      <c r="AO622" s="38">
        <v>0</v>
      </c>
      <c r="AP622" s="38">
        <v>0</v>
      </c>
      <c r="AQ622" s="32">
        <v>0</v>
      </c>
      <c r="AR622" s="38">
        <v>0</v>
      </c>
      <c r="AS622" s="38">
        <v>1</v>
      </c>
      <c r="AT622" s="38">
        <v>0</v>
      </c>
      <c r="AU622" s="38">
        <v>0</v>
      </c>
      <c r="AV622" s="38">
        <v>0</v>
      </c>
      <c r="AW622" s="38">
        <v>0</v>
      </c>
      <c r="AX622" s="38">
        <v>0</v>
      </c>
      <c r="AY622" s="38">
        <v>0</v>
      </c>
      <c r="AZ622" s="38">
        <v>0</v>
      </c>
      <c r="BA622" s="38">
        <v>0</v>
      </c>
      <c r="BB622" s="38">
        <v>0</v>
      </c>
      <c r="BC622" s="12">
        <v>1</v>
      </c>
      <c r="BE622" s="81"/>
    </row>
    <row r="623" spans="1:57" s="40" customFormat="1" x14ac:dyDescent="0.25">
      <c r="A623" s="24">
        <v>0</v>
      </c>
      <c r="B623" s="40">
        <v>0</v>
      </c>
      <c r="C623" s="40">
        <v>1</v>
      </c>
      <c r="D623" s="12">
        <v>0</v>
      </c>
      <c r="E623" s="40">
        <v>1</v>
      </c>
      <c r="F623" s="40">
        <v>0</v>
      </c>
      <c r="G623" s="12">
        <v>0</v>
      </c>
      <c r="H623" s="40" t="s">
        <v>117</v>
      </c>
      <c r="I623" s="13" t="s">
        <v>1958</v>
      </c>
      <c r="J623" s="40" t="s">
        <v>80</v>
      </c>
      <c r="K623" s="40" t="s">
        <v>1959</v>
      </c>
      <c r="L623" s="40">
        <v>36</v>
      </c>
      <c r="M623" s="40">
        <v>0</v>
      </c>
      <c r="N623" s="40">
        <v>42</v>
      </c>
      <c r="O623" s="40">
        <v>2985</v>
      </c>
      <c r="P623" s="40">
        <v>2</v>
      </c>
      <c r="Q623" s="40" t="s">
        <v>78</v>
      </c>
      <c r="R623" s="40" t="s">
        <v>78</v>
      </c>
      <c r="S623" s="12">
        <v>521</v>
      </c>
      <c r="T623" s="40">
        <v>0</v>
      </c>
      <c r="U623" s="12">
        <v>1</v>
      </c>
      <c r="V623" s="40">
        <v>1</v>
      </c>
      <c r="W623" s="40">
        <v>0</v>
      </c>
      <c r="X623" s="40">
        <v>0</v>
      </c>
      <c r="Y623" s="40">
        <v>0</v>
      </c>
      <c r="Z623" s="40">
        <v>0</v>
      </c>
      <c r="AA623" s="12">
        <v>0</v>
      </c>
      <c r="AB623" s="38">
        <v>0</v>
      </c>
      <c r="AC623" s="38">
        <v>0</v>
      </c>
      <c r="AD623" s="12">
        <v>0</v>
      </c>
      <c r="AE623" s="38">
        <v>0</v>
      </c>
      <c r="AF623" s="38">
        <v>0</v>
      </c>
      <c r="AG623" s="38">
        <v>1</v>
      </c>
      <c r="AH623" s="38">
        <v>0</v>
      </c>
      <c r="AI623" s="38">
        <v>0</v>
      </c>
      <c r="AJ623" s="38">
        <v>0</v>
      </c>
      <c r="AK623" s="38">
        <v>0</v>
      </c>
      <c r="AL623" s="38">
        <v>0</v>
      </c>
      <c r="AM623" s="38">
        <v>0</v>
      </c>
      <c r="AN623" s="38">
        <v>0</v>
      </c>
      <c r="AO623" s="38">
        <v>0</v>
      </c>
      <c r="AP623" s="38">
        <v>0</v>
      </c>
      <c r="AQ623" s="32">
        <v>0</v>
      </c>
      <c r="AR623" s="38">
        <v>0</v>
      </c>
      <c r="AS623" s="38">
        <v>1</v>
      </c>
      <c r="AT623" s="38">
        <v>0</v>
      </c>
      <c r="AU623" s="38">
        <v>0</v>
      </c>
      <c r="AV623" s="38">
        <v>0</v>
      </c>
      <c r="AW623" s="38">
        <v>0</v>
      </c>
      <c r="AX623" s="38">
        <v>0</v>
      </c>
      <c r="AY623" s="38">
        <v>0</v>
      </c>
      <c r="AZ623" s="38">
        <v>0</v>
      </c>
      <c r="BA623" s="38">
        <v>1</v>
      </c>
      <c r="BB623" s="38">
        <v>0</v>
      </c>
      <c r="BC623" s="12">
        <v>1</v>
      </c>
      <c r="BE623" s="81"/>
    </row>
    <row r="624" spans="1:57" s="40" customFormat="1" x14ac:dyDescent="0.25">
      <c r="A624" s="24">
        <v>0</v>
      </c>
      <c r="B624" s="40">
        <v>0</v>
      </c>
      <c r="C624" s="40">
        <v>1</v>
      </c>
      <c r="D624" s="12">
        <v>0</v>
      </c>
      <c r="E624" s="40">
        <v>1</v>
      </c>
      <c r="F624" s="40">
        <v>0</v>
      </c>
      <c r="G624" s="12">
        <v>0</v>
      </c>
      <c r="H624" s="40" t="s">
        <v>117</v>
      </c>
      <c r="I624" s="13" t="s">
        <v>1960</v>
      </c>
      <c r="J624" s="40" t="s">
        <v>1961</v>
      </c>
      <c r="K624" s="40" t="s">
        <v>1962</v>
      </c>
      <c r="L624" s="40">
        <v>7</v>
      </c>
      <c r="M624" s="40">
        <v>0</v>
      </c>
      <c r="N624" s="40">
        <v>0</v>
      </c>
      <c r="P624" s="40">
        <v>5</v>
      </c>
      <c r="Q624" s="40" t="s">
        <v>78</v>
      </c>
      <c r="R624" s="40" t="s">
        <v>78</v>
      </c>
      <c r="S624" s="12">
        <v>246</v>
      </c>
      <c r="T624" s="40">
        <v>1</v>
      </c>
      <c r="U624" s="12">
        <v>0</v>
      </c>
      <c r="V624" s="40">
        <v>0</v>
      </c>
      <c r="W624" s="40">
        <v>1</v>
      </c>
      <c r="X624" s="40">
        <v>0</v>
      </c>
      <c r="Y624" s="40">
        <v>0</v>
      </c>
      <c r="Z624" s="40">
        <v>0</v>
      </c>
      <c r="AA624" s="12">
        <v>0</v>
      </c>
      <c r="AB624" s="38">
        <v>0</v>
      </c>
      <c r="AC624" s="38">
        <v>1</v>
      </c>
      <c r="AD624" s="12">
        <v>1</v>
      </c>
      <c r="AE624" s="38">
        <v>0</v>
      </c>
      <c r="AF624" s="38">
        <v>0</v>
      </c>
      <c r="AG624" s="38">
        <v>1</v>
      </c>
      <c r="AH624" s="38">
        <v>0</v>
      </c>
      <c r="AI624" s="38">
        <v>0</v>
      </c>
      <c r="AJ624" s="38">
        <v>0</v>
      </c>
      <c r="AK624" s="38">
        <v>0</v>
      </c>
      <c r="AL624" s="38">
        <v>0</v>
      </c>
      <c r="AM624" s="38">
        <v>0</v>
      </c>
      <c r="AN624" s="38">
        <v>0</v>
      </c>
      <c r="AO624" s="38">
        <v>0</v>
      </c>
      <c r="AP624" s="38">
        <v>0</v>
      </c>
      <c r="AQ624" s="32">
        <v>0</v>
      </c>
      <c r="AR624" s="38">
        <v>0</v>
      </c>
      <c r="AS624" s="38">
        <v>1</v>
      </c>
      <c r="AT624" s="38">
        <v>0</v>
      </c>
      <c r="AU624" s="38">
        <v>0</v>
      </c>
      <c r="AV624" s="38">
        <v>0</v>
      </c>
      <c r="AW624" s="38">
        <v>0</v>
      </c>
      <c r="AX624" s="38">
        <v>0</v>
      </c>
      <c r="AY624" s="38">
        <v>0</v>
      </c>
      <c r="AZ624" s="38">
        <v>0</v>
      </c>
      <c r="BA624" s="38">
        <v>0</v>
      </c>
      <c r="BB624" s="38">
        <v>0</v>
      </c>
      <c r="BC624" s="12">
        <v>1</v>
      </c>
      <c r="BE624" s="81"/>
    </row>
    <row r="625" spans="1:57" s="40" customFormat="1" x14ac:dyDescent="0.25">
      <c r="A625" s="24">
        <v>0</v>
      </c>
      <c r="B625" s="40">
        <v>0</v>
      </c>
      <c r="C625" s="40">
        <v>1</v>
      </c>
      <c r="D625" s="12">
        <v>0</v>
      </c>
      <c r="E625" s="40">
        <v>1</v>
      </c>
      <c r="F625" s="40">
        <v>0</v>
      </c>
      <c r="G625" s="12">
        <v>0</v>
      </c>
      <c r="H625" s="40" t="s">
        <v>128</v>
      </c>
      <c r="I625" s="13" t="s">
        <v>1963</v>
      </c>
      <c r="J625" s="40" t="s">
        <v>1964</v>
      </c>
      <c r="K625" s="40" t="s">
        <v>1965</v>
      </c>
      <c r="L625" s="40">
        <v>11</v>
      </c>
      <c r="M625" s="40">
        <v>0</v>
      </c>
      <c r="N625" s="40">
        <v>0</v>
      </c>
      <c r="P625" s="40">
        <v>12</v>
      </c>
      <c r="S625" s="12">
        <v>481</v>
      </c>
      <c r="T625" s="40">
        <v>1</v>
      </c>
      <c r="U625" s="12">
        <v>0</v>
      </c>
      <c r="V625" s="40">
        <v>0</v>
      </c>
      <c r="W625" s="40">
        <v>1</v>
      </c>
      <c r="X625" s="40">
        <v>0</v>
      </c>
      <c r="Y625" s="40">
        <v>0</v>
      </c>
      <c r="Z625" s="40">
        <v>0</v>
      </c>
      <c r="AA625" s="12">
        <v>0</v>
      </c>
      <c r="AB625" s="38">
        <v>0</v>
      </c>
      <c r="AC625" s="40">
        <v>1</v>
      </c>
      <c r="AD625" s="12">
        <v>1</v>
      </c>
      <c r="AE625" s="38">
        <v>0</v>
      </c>
      <c r="AF625" s="38">
        <v>0</v>
      </c>
      <c r="AG625" s="38">
        <v>1</v>
      </c>
      <c r="AH625" s="38">
        <v>0</v>
      </c>
      <c r="AI625" s="38">
        <v>0</v>
      </c>
      <c r="AJ625" s="38">
        <v>0</v>
      </c>
      <c r="AK625" s="38">
        <v>0</v>
      </c>
      <c r="AL625" s="38">
        <v>0</v>
      </c>
      <c r="AM625" s="38">
        <v>0</v>
      </c>
      <c r="AN625" s="38">
        <v>0</v>
      </c>
      <c r="AO625" s="38">
        <v>0</v>
      </c>
      <c r="AP625" s="38">
        <v>0</v>
      </c>
      <c r="AQ625" s="32">
        <v>0</v>
      </c>
      <c r="AR625" s="38">
        <v>0</v>
      </c>
      <c r="AS625" s="38">
        <v>1</v>
      </c>
      <c r="AT625" s="38">
        <v>0</v>
      </c>
      <c r="AU625" s="38">
        <v>0</v>
      </c>
      <c r="AV625" s="38">
        <v>0</v>
      </c>
      <c r="AW625" s="38">
        <v>0</v>
      </c>
      <c r="AX625" s="38">
        <v>0</v>
      </c>
      <c r="AY625" s="38">
        <v>0</v>
      </c>
      <c r="AZ625" s="38">
        <v>0</v>
      </c>
      <c r="BA625" s="38">
        <v>0</v>
      </c>
      <c r="BB625" s="38">
        <v>0</v>
      </c>
      <c r="BC625" s="12">
        <v>1</v>
      </c>
      <c r="BE625" s="82"/>
    </row>
    <row r="626" spans="1:57" s="39" customFormat="1" x14ac:dyDescent="0.25">
      <c r="A626" s="20">
        <v>0</v>
      </c>
      <c r="B626" s="39">
        <v>0</v>
      </c>
      <c r="C626" s="39">
        <v>1</v>
      </c>
      <c r="D626" s="17">
        <v>0</v>
      </c>
      <c r="E626" s="22">
        <v>0</v>
      </c>
      <c r="F626" s="22">
        <v>0</v>
      </c>
      <c r="G626" s="17">
        <v>1</v>
      </c>
      <c r="I626" s="22" t="s">
        <v>1967</v>
      </c>
      <c r="K626" s="39" t="s">
        <v>1968</v>
      </c>
      <c r="L626" s="39">
        <v>32</v>
      </c>
      <c r="M626" s="39">
        <v>0</v>
      </c>
      <c r="P626" s="39">
        <v>4</v>
      </c>
      <c r="S626" s="17">
        <v>309</v>
      </c>
      <c r="T626" s="39">
        <v>1</v>
      </c>
      <c r="U626" s="17">
        <v>0</v>
      </c>
      <c r="V626" s="39">
        <v>0</v>
      </c>
      <c r="W626" s="39">
        <v>1</v>
      </c>
      <c r="X626" s="39">
        <v>0</v>
      </c>
      <c r="Y626" s="39">
        <v>0</v>
      </c>
      <c r="Z626" s="39">
        <v>0</v>
      </c>
      <c r="AA626" s="17">
        <v>0</v>
      </c>
      <c r="AB626" s="39">
        <v>1</v>
      </c>
      <c r="AC626" s="39">
        <v>0</v>
      </c>
      <c r="AD626" s="17">
        <v>0</v>
      </c>
      <c r="AE626" s="22">
        <v>0</v>
      </c>
      <c r="AF626" s="22">
        <v>0</v>
      </c>
      <c r="AG626" s="22">
        <v>1</v>
      </c>
      <c r="AH626" s="22">
        <v>0</v>
      </c>
      <c r="AI626" s="22">
        <v>0</v>
      </c>
      <c r="AJ626" s="22">
        <v>0</v>
      </c>
      <c r="AK626" s="22">
        <v>0</v>
      </c>
      <c r="AL626" s="22">
        <v>0</v>
      </c>
      <c r="AM626" s="22">
        <v>0</v>
      </c>
      <c r="AN626" s="22">
        <v>0</v>
      </c>
      <c r="AO626" s="22">
        <v>0</v>
      </c>
      <c r="AP626" s="22">
        <v>0</v>
      </c>
      <c r="AQ626" s="15">
        <v>0</v>
      </c>
      <c r="AR626" s="39">
        <v>0</v>
      </c>
      <c r="AS626" s="39">
        <v>0</v>
      </c>
      <c r="AT626" s="39">
        <v>0</v>
      </c>
      <c r="AU626" s="39">
        <v>0</v>
      </c>
      <c r="AV626" s="39">
        <v>0</v>
      </c>
      <c r="AW626" s="39">
        <v>0</v>
      </c>
      <c r="AX626" s="39">
        <v>0</v>
      </c>
      <c r="AY626" s="39">
        <v>0</v>
      </c>
      <c r="AZ626" s="39">
        <v>0</v>
      </c>
      <c r="BA626" s="39">
        <v>0</v>
      </c>
      <c r="BB626" s="39">
        <v>0</v>
      </c>
      <c r="BC626" s="17">
        <v>1</v>
      </c>
      <c r="BE626" s="80">
        <f>COUNTA(BC626:BC636)</f>
        <v>11</v>
      </c>
    </row>
    <row r="627" spans="1:57" s="40" customFormat="1" x14ac:dyDescent="0.25">
      <c r="A627" s="24">
        <v>0</v>
      </c>
      <c r="B627" s="40">
        <v>0</v>
      </c>
      <c r="C627" s="40">
        <v>1</v>
      </c>
      <c r="D627" s="12">
        <v>0</v>
      </c>
      <c r="E627" s="38">
        <v>0</v>
      </c>
      <c r="F627" s="38">
        <v>0</v>
      </c>
      <c r="G627" s="12">
        <v>1</v>
      </c>
      <c r="I627" s="38" t="s">
        <v>1969</v>
      </c>
      <c r="K627" s="40" t="s">
        <v>1970</v>
      </c>
      <c r="L627" s="40">
        <v>24</v>
      </c>
      <c r="M627" s="40">
        <v>1</v>
      </c>
      <c r="P627" s="40">
        <v>2</v>
      </c>
      <c r="S627" s="12">
        <v>496</v>
      </c>
      <c r="T627" s="40">
        <v>0</v>
      </c>
      <c r="U627" s="12">
        <v>1</v>
      </c>
      <c r="V627" s="40">
        <v>0</v>
      </c>
      <c r="W627" s="40">
        <v>1</v>
      </c>
      <c r="X627" s="40">
        <v>0</v>
      </c>
      <c r="Y627" s="40">
        <v>0</v>
      </c>
      <c r="Z627" s="40">
        <v>0</v>
      </c>
      <c r="AA627" s="12">
        <v>0</v>
      </c>
      <c r="AB627" s="38">
        <v>1</v>
      </c>
      <c r="AC627" s="38">
        <v>0</v>
      </c>
      <c r="AD627" s="12">
        <v>0</v>
      </c>
      <c r="AE627" s="38">
        <v>0</v>
      </c>
      <c r="AF627" s="38">
        <v>0</v>
      </c>
      <c r="AG627" s="38">
        <v>1</v>
      </c>
      <c r="AH627" s="38">
        <v>0</v>
      </c>
      <c r="AI627" s="38">
        <v>0</v>
      </c>
      <c r="AJ627" s="38">
        <v>0</v>
      </c>
      <c r="AK627" s="38">
        <v>0</v>
      </c>
      <c r="AL627" s="38">
        <v>0</v>
      </c>
      <c r="AM627" s="38">
        <v>0</v>
      </c>
      <c r="AN627" s="38">
        <v>0</v>
      </c>
      <c r="AO627" s="38">
        <v>0</v>
      </c>
      <c r="AP627" s="38">
        <v>0</v>
      </c>
      <c r="AQ627" s="32">
        <v>0</v>
      </c>
      <c r="AR627" s="38">
        <v>0</v>
      </c>
      <c r="AS627" s="38">
        <v>1</v>
      </c>
      <c r="AT627" s="38">
        <v>0</v>
      </c>
      <c r="AU627" s="38">
        <v>0</v>
      </c>
      <c r="AV627" s="38">
        <v>0</v>
      </c>
      <c r="AW627" s="38">
        <v>0</v>
      </c>
      <c r="AX627" s="38">
        <v>0</v>
      </c>
      <c r="AY627" s="38">
        <v>0</v>
      </c>
      <c r="AZ627" s="38">
        <v>0</v>
      </c>
      <c r="BA627" s="38">
        <v>0</v>
      </c>
      <c r="BB627" s="38">
        <v>0</v>
      </c>
      <c r="BC627" s="12">
        <v>0</v>
      </c>
      <c r="BE627" s="81"/>
    </row>
    <row r="628" spans="1:57" s="40" customFormat="1" x14ac:dyDescent="0.25">
      <c r="A628" s="24">
        <v>0</v>
      </c>
      <c r="B628" s="40">
        <v>0</v>
      </c>
      <c r="C628" s="40">
        <v>1</v>
      </c>
      <c r="D628" s="12">
        <v>0</v>
      </c>
      <c r="E628" s="38">
        <v>0</v>
      </c>
      <c r="F628" s="38">
        <v>0</v>
      </c>
      <c r="G628" s="12">
        <v>1</v>
      </c>
      <c r="I628" s="38" t="s">
        <v>1971</v>
      </c>
      <c r="K628" s="40" t="s">
        <v>1972</v>
      </c>
      <c r="L628" s="40">
        <v>37</v>
      </c>
      <c r="M628" s="40">
        <v>0</v>
      </c>
      <c r="P628" s="40">
        <v>0</v>
      </c>
      <c r="S628" s="12">
        <v>232</v>
      </c>
      <c r="T628" s="40">
        <v>0</v>
      </c>
      <c r="U628" s="12">
        <v>1</v>
      </c>
      <c r="V628" s="40">
        <v>0</v>
      </c>
      <c r="W628" s="40">
        <v>1</v>
      </c>
      <c r="X628" s="40">
        <v>0</v>
      </c>
      <c r="Y628" s="40">
        <v>0</v>
      </c>
      <c r="Z628" s="40">
        <v>0</v>
      </c>
      <c r="AA628" s="12">
        <v>0</v>
      </c>
      <c r="AB628" s="38">
        <v>1</v>
      </c>
      <c r="AC628" s="38">
        <v>0</v>
      </c>
      <c r="AD628" s="12">
        <v>0</v>
      </c>
      <c r="AE628" s="38">
        <v>0</v>
      </c>
      <c r="AF628" s="38">
        <v>0</v>
      </c>
      <c r="AG628" s="38">
        <v>1</v>
      </c>
      <c r="AH628" s="38">
        <v>0</v>
      </c>
      <c r="AI628" s="38">
        <v>0</v>
      </c>
      <c r="AJ628" s="38">
        <v>0</v>
      </c>
      <c r="AK628" s="38">
        <v>0</v>
      </c>
      <c r="AL628" s="38">
        <v>0</v>
      </c>
      <c r="AM628" s="38">
        <v>0</v>
      </c>
      <c r="AN628" s="38">
        <v>0</v>
      </c>
      <c r="AO628" s="38">
        <v>0</v>
      </c>
      <c r="AP628" s="38">
        <v>0</v>
      </c>
      <c r="AQ628" s="32">
        <v>0</v>
      </c>
      <c r="AR628" s="38">
        <v>0</v>
      </c>
      <c r="AS628" s="38">
        <v>1</v>
      </c>
      <c r="AT628" s="38">
        <v>0</v>
      </c>
      <c r="AU628" s="38">
        <v>0</v>
      </c>
      <c r="AV628" s="38">
        <v>0</v>
      </c>
      <c r="AW628" s="38">
        <v>0</v>
      </c>
      <c r="AX628" s="38">
        <v>0</v>
      </c>
      <c r="AY628" s="38">
        <v>0</v>
      </c>
      <c r="AZ628" s="38">
        <v>0</v>
      </c>
      <c r="BA628" s="38">
        <v>0</v>
      </c>
      <c r="BB628" s="38">
        <v>0</v>
      </c>
      <c r="BC628" s="12">
        <v>1</v>
      </c>
      <c r="BE628" s="81"/>
    </row>
    <row r="629" spans="1:57" s="40" customFormat="1" x14ac:dyDescent="0.25">
      <c r="A629" s="24">
        <v>0</v>
      </c>
      <c r="B629" s="40">
        <v>0</v>
      </c>
      <c r="C629" s="40">
        <v>1</v>
      </c>
      <c r="D629" s="12">
        <v>0</v>
      </c>
      <c r="E629" s="38">
        <v>0</v>
      </c>
      <c r="F629" s="38">
        <v>0</v>
      </c>
      <c r="G629" s="12">
        <v>1</v>
      </c>
      <c r="I629" s="38" t="s">
        <v>1973</v>
      </c>
      <c r="K629" s="40" t="s">
        <v>1974</v>
      </c>
      <c r="L629" s="40">
        <v>11</v>
      </c>
      <c r="M629" s="40">
        <v>0</v>
      </c>
      <c r="O629" s="40">
        <v>256</v>
      </c>
      <c r="P629" s="40">
        <v>1</v>
      </c>
      <c r="S629" s="12">
        <v>92</v>
      </c>
      <c r="T629" s="40">
        <v>0</v>
      </c>
      <c r="U629" s="12">
        <v>1</v>
      </c>
      <c r="V629" s="40">
        <v>1</v>
      </c>
      <c r="W629" s="40">
        <v>0</v>
      </c>
      <c r="X629" s="40">
        <v>0</v>
      </c>
      <c r="Y629" s="40">
        <v>0</v>
      </c>
      <c r="Z629" s="40">
        <v>0</v>
      </c>
      <c r="AA629" s="12">
        <v>0</v>
      </c>
      <c r="AB629" s="38">
        <v>1</v>
      </c>
      <c r="AC629" s="38">
        <v>0</v>
      </c>
      <c r="AD629" s="12">
        <v>1</v>
      </c>
      <c r="AE629" s="38">
        <v>0</v>
      </c>
      <c r="AF629" s="38">
        <v>0</v>
      </c>
      <c r="AG629" s="38">
        <v>1</v>
      </c>
      <c r="AH629" s="38">
        <v>0</v>
      </c>
      <c r="AI629" s="38">
        <v>0</v>
      </c>
      <c r="AJ629" s="38">
        <v>0</v>
      </c>
      <c r="AK629" s="38">
        <v>0</v>
      </c>
      <c r="AL629" s="38">
        <v>0</v>
      </c>
      <c r="AM629" s="38">
        <v>0</v>
      </c>
      <c r="AN629" s="38">
        <v>0</v>
      </c>
      <c r="AO629" s="38">
        <v>0</v>
      </c>
      <c r="AP629" s="38">
        <v>0</v>
      </c>
      <c r="AQ629" s="32">
        <v>0</v>
      </c>
      <c r="AR629" s="38">
        <v>0</v>
      </c>
      <c r="AS629" s="38">
        <v>0</v>
      </c>
      <c r="AT629" s="38">
        <v>1</v>
      </c>
      <c r="AU629" s="38">
        <v>0</v>
      </c>
      <c r="AV629" s="38">
        <v>0</v>
      </c>
      <c r="AW629" s="38">
        <v>0</v>
      </c>
      <c r="AX629" s="38">
        <v>0</v>
      </c>
      <c r="AY629" s="38">
        <v>1</v>
      </c>
      <c r="AZ629" s="38">
        <v>0</v>
      </c>
      <c r="BA629" s="38">
        <v>0</v>
      </c>
      <c r="BB629" s="38">
        <v>0</v>
      </c>
      <c r="BC629" s="12">
        <v>1</v>
      </c>
      <c r="BE629" s="81"/>
    </row>
    <row r="630" spans="1:57" s="40" customFormat="1" x14ac:dyDescent="0.25">
      <c r="A630" s="24">
        <v>0</v>
      </c>
      <c r="B630" s="40">
        <v>0</v>
      </c>
      <c r="C630" s="40">
        <v>1</v>
      </c>
      <c r="D630" s="12">
        <v>0</v>
      </c>
      <c r="E630" s="38">
        <v>0</v>
      </c>
      <c r="F630" s="38">
        <v>0</v>
      </c>
      <c r="G630" s="12">
        <v>1</v>
      </c>
      <c r="I630" s="38" t="s">
        <v>1975</v>
      </c>
      <c r="K630" s="40" t="s">
        <v>1976</v>
      </c>
      <c r="L630" s="40">
        <v>68</v>
      </c>
      <c r="M630" s="40">
        <v>0</v>
      </c>
      <c r="P630" s="40">
        <v>3</v>
      </c>
      <c r="S630" s="12">
        <v>353</v>
      </c>
      <c r="T630" s="40">
        <v>0</v>
      </c>
      <c r="U630" s="12">
        <v>1</v>
      </c>
      <c r="V630" s="40">
        <v>0</v>
      </c>
      <c r="W630" s="40">
        <v>1</v>
      </c>
      <c r="X630" s="40">
        <v>0</v>
      </c>
      <c r="Y630" s="40">
        <v>0</v>
      </c>
      <c r="Z630" s="40">
        <v>0</v>
      </c>
      <c r="AA630" s="12">
        <v>0</v>
      </c>
      <c r="AB630" s="38">
        <v>1</v>
      </c>
      <c r="AC630" s="38">
        <v>0</v>
      </c>
      <c r="AD630" s="12">
        <v>0</v>
      </c>
      <c r="AE630" s="38">
        <v>0</v>
      </c>
      <c r="AF630" s="38">
        <v>0</v>
      </c>
      <c r="AG630" s="38">
        <v>1</v>
      </c>
      <c r="AH630" s="38">
        <v>0</v>
      </c>
      <c r="AI630" s="38">
        <v>0</v>
      </c>
      <c r="AJ630" s="38">
        <v>0</v>
      </c>
      <c r="AK630" s="38">
        <v>0</v>
      </c>
      <c r="AL630" s="38">
        <v>0</v>
      </c>
      <c r="AM630" s="38">
        <v>0</v>
      </c>
      <c r="AN630" s="38">
        <v>0</v>
      </c>
      <c r="AO630" s="38">
        <v>0</v>
      </c>
      <c r="AP630" s="38">
        <v>0</v>
      </c>
      <c r="AQ630" s="32">
        <v>0</v>
      </c>
      <c r="AR630" s="38">
        <v>0</v>
      </c>
      <c r="AS630" s="38">
        <v>0</v>
      </c>
      <c r="AT630" s="38">
        <v>0</v>
      </c>
      <c r="AU630" s="38">
        <v>0</v>
      </c>
      <c r="AV630" s="38">
        <v>1</v>
      </c>
      <c r="AW630" s="38">
        <v>0</v>
      </c>
      <c r="AX630" s="38">
        <v>0</v>
      </c>
      <c r="AY630" s="38">
        <v>0</v>
      </c>
      <c r="AZ630" s="38">
        <v>0</v>
      </c>
      <c r="BA630" s="38">
        <v>0</v>
      </c>
      <c r="BB630" s="38">
        <v>0</v>
      </c>
      <c r="BC630" s="12">
        <v>0</v>
      </c>
      <c r="BE630" s="81"/>
    </row>
    <row r="631" spans="1:57" s="40" customFormat="1" x14ac:dyDescent="0.25">
      <c r="A631" s="24">
        <v>0</v>
      </c>
      <c r="B631" s="40">
        <v>0</v>
      </c>
      <c r="C631" s="40">
        <v>1</v>
      </c>
      <c r="D631" s="12">
        <v>0</v>
      </c>
      <c r="E631" s="38">
        <v>0</v>
      </c>
      <c r="F631" s="38">
        <v>0</v>
      </c>
      <c r="G631" s="12">
        <v>1</v>
      </c>
      <c r="I631" s="38" t="s">
        <v>1977</v>
      </c>
      <c r="K631" s="40" t="s">
        <v>1978</v>
      </c>
      <c r="L631" s="40">
        <v>158</v>
      </c>
      <c r="M631" s="40">
        <v>0</v>
      </c>
      <c r="P631" s="40">
        <v>4</v>
      </c>
      <c r="Q631" s="40" t="s">
        <v>1277</v>
      </c>
      <c r="R631" s="40" t="s">
        <v>1966</v>
      </c>
      <c r="S631" s="12">
        <v>402</v>
      </c>
      <c r="T631" s="40">
        <v>0</v>
      </c>
      <c r="U631" s="12">
        <v>1</v>
      </c>
      <c r="V631" s="38">
        <v>0</v>
      </c>
      <c r="W631" s="38">
        <v>0</v>
      </c>
      <c r="X631" s="38">
        <v>0</v>
      </c>
      <c r="Y631" s="38">
        <v>0</v>
      </c>
      <c r="Z631" s="38">
        <v>1</v>
      </c>
      <c r="AA631" s="12">
        <v>0</v>
      </c>
      <c r="AB631" s="38">
        <v>1</v>
      </c>
      <c r="AC631" s="38">
        <v>0</v>
      </c>
      <c r="AD631" s="12">
        <v>0</v>
      </c>
      <c r="AE631" s="38">
        <v>0</v>
      </c>
      <c r="AF631" s="38">
        <v>0</v>
      </c>
      <c r="AG631" s="38">
        <v>1</v>
      </c>
      <c r="AH631" s="38">
        <v>0</v>
      </c>
      <c r="AI631" s="38">
        <v>0</v>
      </c>
      <c r="AJ631" s="38">
        <v>0</v>
      </c>
      <c r="AK631" s="38">
        <v>0</v>
      </c>
      <c r="AL631" s="38">
        <v>0</v>
      </c>
      <c r="AM631" s="38">
        <v>0</v>
      </c>
      <c r="AN631" s="38">
        <v>0</v>
      </c>
      <c r="AO631" s="38">
        <v>0</v>
      </c>
      <c r="AP631" s="38">
        <v>0</v>
      </c>
      <c r="AQ631" s="32">
        <v>0</v>
      </c>
      <c r="AR631" s="38">
        <v>0</v>
      </c>
      <c r="AS631" s="38">
        <v>0</v>
      </c>
      <c r="AT631" s="38">
        <v>0</v>
      </c>
      <c r="AU631" s="38">
        <v>1</v>
      </c>
      <c r="AV631" s="38">
        <v>0</v>
      </c>
      <c r="AW631" s="38">
        <v>0</v>
      </c>
      <c r="AX631" s="38">
        <v>0</v>
      </c>
      <c r="AY631" s="38">
        <v>0</v>
      </c>
      <c r="AZ631" s="38">
        <v>0</v>
      </c>
      <c r="BA631" s="38">
        <v>0</v>
      </c>
      <c r="BB631" s="38">
        <v>0</v>
      </c>
      <c r="BC631" s="12">
        <v>0</v>
      </c>
      <c r="BE631" s="81"/>
    </row>
    <row r="632" spans="1:57" s="40" customFormat="1" x14ac:dyDescent="0.25">
      <c r="A632" s="24">
        <v>0</v>
      </c>
      <c r="B632" s="40">
        <v>0</v>
      </c>
      <c r="C632" s="40">
        <v>1</v>
      </c>
      <c r="D632" s="12">
        <v>0</v>
      </c>
      <c r="E632" s="38">
        <v>0</v>
      </c>
      <c r="F632" s="38">
        <v>0</v>
      </c>
      <c r="G632" s="12">
        <v>1</v>
      </c>
      <c r="I632" s="38" t="s">
        <v>1979</v>
      </c>
      <c r="K632" s="40" t="s">
        <v>1980</v>
      </c>
      <c r="L632" s="40">
        <v>20</v>
      </c>
      <c r="M632" s="40">
        <v>0</v>
      </c>
      <c r="P632" s="40">
        <v>4</v>
      </c>
      <c r="S632" s="12">
        <v>140</v>
      </c>
      <c r="T632" s="40">
        <v>1</v>
      </c>
      <c r="U632" s="12">
        <v>0</v>
      </c>
      <c r="V632" s="40">
        <v>0</v>
      </c>
      <c r="W632" s="40">
        <v>1</v>
      </c>
      <c r="X632" s="40">
        <v>0</v>
      </c>
      <c r="Y632" s="40">
        <v>0</v>
      </c>
      <c r="Z632" s="40">
        <v>0</v>
      </c>
      <c r="AA632" s="12">
        <v>0</v>
      </c>
      <c r="AB632" s="38">
        <v>0</v>
      </c>
      <c r="AC632" s="38">
        <v>0</v>
      </c>
      <c r="AD632" s="12">
        <v>0</v>
      </c>
      <c r="AE632" s="38">
        <v>0</v>
      </c>
      <c r="AF632" s="38">
        <v>0</v>
      </c>
      <c r="AG632" s="38">
        <v>1</v>
      </c>
      <c r="AH632" s="38">
        <v>0</v>
      </c>
      <c r="AI632" s="38">
        <v>0</v>
      </c>
      <c r="AJ632" s="38">
        <v>0</v>
      </c>
      <c r="AK632" s="38">
        <v>0</v>
      </c>
      <c r="AL632" s="38">
        <v>0</v>
      </c>
      <c r="AM632" s="38">
        <v>0</v>
      </c>
      <c r="AN632" s="38">
        <v>0</v>
      </c>
      <c r="AO632" s="38">
        <v>0</v>
      </c>
      <c r="AP632" s="38">
        <v>0</v>
      </c>
      <c r="AQ632" s="32">
        <v>0</v>
      </c>
      <c r="AR632" s="38">
        <v>0</v>
      </c>
      <c r="AS632" s="38">
        <v>1</v>
      </c>
      <c r="AT632" s="38">
        <v>0</v>
      </c>
      <c r="AU632" s="38">
        <v>0</v>
      </c>
      <c r="AV632" s="38">
        <v>1</v>
      </c>
      <c r="AW632" s="38">
        <v>0</v>
      </c>
      <c r="AX632" s="38">
        <v>0</v>
      </c>
      <c r="AY632" s="38">
        <v>0</v>
      </c>
      <c r="AZ632" s="38">
        <v>0</v>
      </c>
      <c r="BA632" s="38">
        <v>0</v>
      </c>
      <c r="BB632" s="38">
        <v>0</v>
      </c>
      <c r="BC632" s="12">
        <v>0</v>
      </c>
      <c r="BE632" s="81"/>
    </row>
    <row r="633" spans="1:57" s="40" customFormat="1" x14ac:dyDescent="0.25">
      <c r="A633" s="24">
        <v>0</v>
      </c>
      <c r="B633" s="40">
        <v>0</v>
      </c>
      <c r="C633" s="40">
        <v>1</v>
      </c>
      <c r="D633" s="12">
        <v>0</v>
      </c>
      <c r="E633" s="38">
        <v>0</v>
      </c>
      <c r="F633" s="38">
        <v>0</v>
      </c>
      <c r="G633" s="12">
        <v>1</v>
      </c>
      <c r="I633" s="38" t="s">
        <v>1981</v>
      </c>
      <c r="K633" s="40" t="s">
        <v>1982</v>
      </c>
      <c r="L633" s="40">
        <v>47</v>
      </c>
      <c r="M633" s="40">
        <v>1</v>
      </c>
      <c r="P633" s="40">
        <v>3</v>
      </c>
      <c r="S633" s="12">
        <v>365</v>
      </c>
      <c r="T633" s="40">
        <v>0</v>
      </c>
      <c r="U633" s="12">
        <v>1</v>
      </c>
      <c r="V633" s="40">
        <v>0</v>
      </c>
      <c r="W633" s="40">
        <v>1</v>
      </c>
      <c r="X633" s="40">
        <v>0</v>
      </c>
      <c r="Y633" s="40">
        <v>0</v>
      </c>
      <c r="Z633" s="40">
        <v>0</v>
      </c>
      <c r="AA633" s="12">
        <v>0</v>
      </c>
      <c r="AB633" s="38">
        <v>0</v>
      </c>
      <c r="AC633" s="38">
        <v>0</v>
      </c>
      <c r="AD633" s="12">
        <v>0</v>
      </c>
      <c r="AE633" s="38">
        <v>0</v>
      </c>
      <c r="AF633" s="38">
        <v>0</v>
      </c>
      <c r="AG633" s="38">
        <v>1</v>
      </c>
      <c r="AH633" s="38">
        <v>0</v>
      </c>
      <c r="AI633" s="38">
        <v>0</v>
      </c>
      <c r="AJ633" s="38">
        <v>0</v>
      </c>
      <c r="AK633" s="38">
        <v>0</v>
      </c>
      <c r="AL633" s="38">
        <v>0</v>
      </c>
      <c r="AM633" s="38">
        <v>0</v>
      </c>
      <c r="AN633" s="38">
        <v>0</v>
      </c>
      <c r="AO633" s="38">
        <v>0</v>
      </c>
      <c r="AP633" s="38">
        <v>0</v>
      </c>
      <c r="AQ633" s="32">
        <v>0</v>
      </c>
      <c r="AR633" s="38">
        <v>0</v>
      </c>
      <c r="AS633" s="38">
        <v>1</v>
      </c>
      <c r="AT633" s="38">
        <v>0</v>
      </c>
      <c r="AU633" s="38">
        <v>0</v>
      </c>
      <c r="AV633" s="38">
        <v>0</v>
      </c>
      <c r="AW633" s="38">
        <v>0</v>
      </c>
      <c r="AX633" s="38">
        <v>0</v>
      </c>
      <c r="AY633" s="38">
        <v>0</v>
      </c>
      <c r="AZ633" s="38">
        <v>0</v>
      </c>
      <c r="BA633" s="38">
        <v>0</v>
      </c>
      <c r="BB633" s="38">
        <v>0</v>
      </c>
      <c r="BC633" s="12">
        <v>1</v>
      </c>
      <c r="BE633" s="81"/>
    </row>
    <row r="634" spans="1:57" s="40" customFormat="1" x14ac:dyDescent="0.25">
      <c r="A634" s="24">
        <v>0</v>
      </c>
      <c r="B634" s="40">
        <v>0</v>
      </c>
      <c r="C634" s="40">
        <v>1</v>
      </c>
      <c r="D634" s="12">
        <v>0</v>
      </c>
      <c r="E634" s="38">
        <v>0</v>
      </c>
      <c r="F634" s="38">
        <v>0</v>
      </c>
      <c r="G634" s="12">
        <v>1</v>
      </c>
      <c r="I634" s="38" t="s">
        <v>1983</v>
      </c>
      <c r="K634" s="40" t="s">
        <v>1984</v>
      </c>
      <c r="L634" s="40">
        <v>43</v>
      </c>
      <c r="M634" s="40">
        <v>1</v>
      </c>
      <c r="O634" s="40">
        <v>2210</v>
      </c>
      <c r="P634" s="40">
        <v>1</v>
      </c>
      <c r="S634" s="12">
        <v>469</v>
      </c>
      <c r="T634" s="40">
        <v>1</v>
      </c>
      <c r="U634" s="12">
        <v>0</v>
      </c>
      <c r="V634" s="40">
        <v>1</v>
      </c>
      <c r="W634" s="40">
        <v>0</v>
      </c>
      <c r="X634" s="40">
        <v>0</v>
      </c>
      <c r="Y634" s="40">
        <v>0</v>
      </c>
      <c r="Z634" s="40">
        <v>0</v>
      </c>
      <c r="AA634" s="12">
        <v>0</v>
      </c>
      <c r="AB634" s="38">
        <v>1</v>
      </c>
      <c r="AC634" s="38">
        <v>0</v>
      </c>
      <c r="AD634" s="12">
        <v>1</v>
      </c>
      <c r="AE634" s="38">
        <v>0</v>
      </c>
      <c r="AF634" s="38">
        <v>0</v>
      </c>
      <c r="AG634" s="38">
        <v>1</v>
      </c>
      <c r="AH634" s="38">
        <v>0</v>
      </c>
      <c r="AI634" s="38">
        <v>0</v>
      </c>
      <c r="AJ634" s="38">
        <v>0</v>
      </c>
      <c r="AK634" s="38">
        <v>0</v>
      </c>
      <c r="AL634" s="38">
        <v>0</v>
      </c>
      <c r="AM634" s="38">
        <v>0</v>
      </c>
      <c r="AN634" s="38">
        <v>0</v>
      </c>
      <c r="AO634" s="38">
        <v>0</v>
      </c>
      <c r="AP634" s="38">
        <v>0</v>
      </c>
      <c r="AQ634" s="32">
        <v>0</v>
      </c>
      <c r="AR634" s="38">
        <v>0</v>
      </c>
      <c r="AS634" s="38">
        <v>1</v>
      </c>
      <c r="AT634" s="38">
        <v>0</v>
      </c>
      <c r="AU634" s="38">
        <v>0</v>
      </c>
      <c r="AV634" s="38">
        <v>0</v>
      </c>
      <c r="AW634" s="38">
        <v>0</v>
      </c>
      <c r="AX634" s="38">
        <v>0</v>
      </c>
      <c r="AY634" s="38">
        <v>0</v>
      </c>
      <c r="AZ634" s="38">
        <v>0</v>
      </c>
      <c r="BA634" s="38">
        <v>0</v>
      </c>
      <c r="BB634" s="38">
        <v>0</v>
      </c>
      <c r="BC634" s="12">
        <v>1</v>
      </c>
      <c r="BE634" s="81"/>
    </row>
    <row r="635" spans="1:57" s="40" customFormat="1" x14ac:dyDescent="0.25">
      <c r="A635" s="24">
        <v>0</v>
      </c>
      <c r="B635" s="40">
        <v>0</v>
      </c>
      <c r="C635" s="40">
        <v>1</v>
      </c>
      <c r="D635" s="12">
        <v>0</v>
      </c>
      <c r="E635" s="38">
        <v>0</v>
      </c>
      <c r="F635" s="38">
        <v>0</v>
      </c>
      <c r="G635" s="12">
        <v>1</v>
      </c>
      <c r="I635" s="38" t="s">
        <v>1985</v>
      </c>
      <c r="K635" s="40" t="s">
        <v>1986</v>
      </c>
      <c r="L635" s="40">
        <v>34</v>
      </c>
      <c r="M635" s="40">
        <v>0</v>
      </c>
      <c r="P635" s="40">
        <v>5</v>
      </c>
      <c r="S635" s="12">
        <v>247</v>
      </c>
      <c r="T635" s="40">
        <v>1</v>
      </c>
      <c r="U635" s="12">
        <v>0</v>
      </c>
      <c r="V635" s="40">
        <v>0</v>
      </c>
      <c r="W635" s="40">
        <v>1</v>
      </c>
      <c r="X635" s="40">
        <v>0</v>
      </c>
      <c r="Y635" s="40">
        <v>0</v>
      </c>
      <c r="Z635" s="40">
        <v>0</v>
      </c>
      <c r="AA635" s="12">
        <v>0</v>
      </c>
      <c r="AB635" s="38">
        <v>1</v>
      </c>
      <c r="AC635" s="38">
        <v>0</v>
      </c>
      <c r="AD635" s="12">
        <v>1</v>
      </c>
      <c r="AE635" s="38">
        <v>0</v>
      </c>
      <c r="AF635" s="38">
        <v>0</v>
      </c>
      <c r="AG635" s="38">
        <v>1</v>
      </c>
      <c r="AH635" s="38">
        <v>0</v>
      </c>
      <c r="AI635" s="38">
        <v>0</v>
      </c>
      <c r="AJ635" s="38">
        <v>0</v>
      </c>
      <c r="AK635" s="38">
        <v>0</v>
      </c>
      <c r="AL635" s="38">
        <v>0</v>
      </c>
      <c r="AM635" s="38">
        <v>0</v>
      </c>
      <c r="AN635" s="38">
        <v>0</v>
      </c>
      <c r="AO635" s="38">
        <v>0</v>
      </c>
      <c r="AP635" s="38">
        <v>0</v>
      </c>
      <c r="AQ635" s="32">
        <v>0</v>
      </c>
      <c r="AR635" s="38">
        <v>0</v>
      </c>
      <c r="AS635" s="38">
        <v>1</v>
      </c>
      <c r="AT635" s="38">
        <v>0</v>
      </c>
      <c r="AU635" s="38">
        <v>0</v>
      </c>
      <c r="AV635" s="38">
        <v>0</v>
      </c>
      <c r="AW635" s="38">
        <v>0</v>
      </c>
      <c r="AX635" s="38">
        <v>0</v>
      </c>
      <c r="AY635" s="38">
        <v>0</v>
      </c>
      <c r="AZ635" s="38">
        <v>0</v>
      </c>
      <c r="BA635" s="38">
        <v>0</v>
      </c>
      <c r="BB635" s="38">
        <v>0</v>
      </c>
      <c r="BC635" s="12">
        <v>1</v>
      </c>
      <c r="BE635" s="81"/>
    </row>
    <row r="636" spans="1:57" s="37" customFormat="1" x14ac:dyDescent="0.25">
      <c r="A636" s="28">
        <v>0</v>
      </c>
      <c r="B636" s="37">
        <v>0</v>
      </c>
      <c r="C636" s="37">
        <v>1</v>
      </c>
      <c r="D636" s="29">
        <v>0</v>
      </c>
      <c r="E636" s="30">
        <v>0</v>
      </c>
      <c r="F636" s="30">
        <v>0</v>
      </c>
      <c r="G636" s="29">
        <v>1</v>
      </c>
      <c r="I636" s="30" t="s">
        <v>1987</v>
      </c>
      <c r="K636" s="37" t="s">
        <v>1988</v>
      </c>
      <c r="L636" s="37">
        <v>142</v>
      </c>
      <c r="M636" s="37">
        <v>0</v>
      </c>
      <c r="P636" s="37">
        <v>12</v>
      </c>
      <c r="S636" s="29">
        <v>481</v>
      </c>
      <c r="T636" s="37">
        <v>1</v>
      </c>
      <c r="U636" s="29">
        <v>0</v>
      </c>
      <c r="V636" s="37">
        <v>0</v>
      </c>
      <c r="W636" s="37">
        <v>1</v>
      </c>
      <c r="X636" s="37">
        <v>0</v>
      </c>
      <c r="Y636" s="37">
        <v>0</v>
      </c>
      <c r="Z636" s="37">
        <v>0</v>
      </c>
      <c r="AA636" s="29">
        <v>0</v>
      </c>
      <c r="AB636" s="30">
        <v>1</v>
      </c>
      <c r="AC636" s="30">
        <v>0</v>
      </c>
      <c r="AD636" s="29">
        <v>1</v>
      </c>
      <c r="AE636" s="30">
        <v>0</v>
      </c>
      <c r="AF636" s="30">
        <v>0</v>
      </c>
      <c r="AG636" s="30">
        <v>1</v>
      </c>
      <c r="AH636" s="30">
        <v>0</v>
      </c>
      <c r="AI636" s="30">
        <v>0</v>
      </c>
      <c r="AJ636" s="30">
        <v>0</v>
      </c>
      <c r="AK636" s="30">
        <v>0</v>
      </c>
      <c r="AL636" s="30">
        <v>0</v>
      </c>
      <c r="AM636" s="30">
        <v>0</v>
      </c>
      <c r="AN636" s="30">
        <v>0</v>
      </c>
      <c r="AO636" s="30">
        <v>0</v>
      </c>
      <c r="AP636" s="30">
        <v>0</v>
      </c>
      <c r="AQ636" s="46">
        <v>0</v>
      </c>
      <c r="AR636" s="30">
        <v>0</v>
      </c>
      <c r="AS636" s="30">
        <v>1</v>
      </c>
      <c r="AT636" s="30">
        <v>0</v>
      </c>
      <c r="AU636" s="30">
        <v>0</v>
      </c>
      <c r="AV636" s="30">
        <v>0</v>
      </c>
      <c r="AW636" s="30">
        <v>0</v>
      </c>
      <c r="AX636" s="30">
        <v>0</v>
      </c>
      <c r="AY636" s="30">
        <v>0</v>
      </c>
      <c r="AZ636" s="30">
        <v>0</v>
      </c>
      <c r="BA636" s="30">
        <v>0</v>
      </c>
      <c r="BB636" s="30">
        <v>0</v>
      </c>
      <c r="BC636" s="29">
        <v>1</v>
      </c>
      <c r="BE636" s="82"/>
    </row>
    <row r="637" spans="1:57" s="40" customFormat="1" x14ac:dyDescent="0.25">
      <c r="A637" s="24">
        <v>0</v>
      </c>
      <c r="B637" s="40">
        <v>0</v>
      </c>
      <c r="C637" s="40">
        <v>1</v>
      </c>
      <c r="D637" s="12">
        <v>0</v>
      </c>
      <c r="E637" s="38">
        <v>0</v>
      </c>
      <c r="F637" s="38">
        <v>1</v>
      </c>
      <c r="G637" s="12">
        <v>0</v>
      </c>
      <c r="H637" s="40" t="s">
        <v>111</v>
      </c>
      <c r="I637" s="13" t="s">
        <v>1989</v>
      </c>
      <c r="J637" s="40" t="s">
        <v>1990</v>
      </c>
      <c r="K637" s="40" t="s">
        <v>1991</v>
      </c>
      <c r="L637" s="40">
        <v>73</v>
      </c>
      <c r="M637" s="40">
        <v>1</v>
      </c>
      <c r="O637" s="40">
        <v>674</v>
      </c>
      <c r="P637" s="40">
        <v>4</v>
      </c>
      <c r="S637" s="12">
        <v>170</v>
      </c>
      <c r="T637" s="40">
        <v>0</v>
      </c>
      <c r="U637" s="12">
        <v>1</v>
      </c>
      <c r="V637" s="40">
        <v>1</v>
      </c>
      <c r="W637" s="40">
        <v>0</v>
      </c>
      <c r="X637" s="40">
        <v>0</v>
      </c>
      <c r="Y637" s="40">
        <v>0</v>
      </c>
      <c r="Z637" s="40">
        <v>0</v>
      </c>
      <c r="AA637" s="12">
        <v>0</v>
      </c>
      <c r="AB637" s="40">
        <v>1</v>
      </c>
      <c r="AC637" s="40">
        <v>0</v>
      </c>
      <c r="AD637" s="12">
        <v>0</v>
      </c>
      <c r="AE637" s="38">
        <v>0</v>
      </c>
      <c r="AF637" s="38">
        <v>0</v>
      </c>
      <c r="AG637" s="38">
        <v>1</v>
      </c>
      <c r="AH637" s="38">
        <v>0</v>
      </c>
      <c r="AI637" s="38">
        <v>0</v>
      </c>
      <c r="AJ637" s="38">
        <v>0</v>
      </c>
      <c r="AK637" s="38">
        <v>0</v>
      </c>
      <c r="AL637" s="38">
        <v>0</v>
      </c>
      <c r="AM637" s="38">
        <v>0</v>
      </c>
      <c r="AN637" s="38">
        <v>0</v>
      </c>
      <c r="AO637" s="38">
        <v>0</v>
      </c>
      <c r="AP637" s="38">
        <v>0</v>
      </c>
      <c r="AQ637" s="32">
        <v>0</v>
      </c>
      <c r="AR637" s="40">
        <v>0</v>
      </c>
      <c r="AS637" s="40">
        <v>0</v>
      </c>
      <c r="AT637" s="40">
        <v>0</v>
      </c>
      <c r="AU637" s="40">
        <v>1</v>
      </c>
      <c r="AV637" s="40">
        <v>0</v>
      </c>
      <c r="AW637" s="40">
        <v>0</v>
      </c>
      <c r="AX637" s="40">
        <v>0</v>
      </c>
      <c r="AY637" s="40">
        <v>0</v>
      </c>
      <c r="AZ637" s="40">
        <v>0</v>
      </c>
      <c r="BA637" s="40">
        <v>0</v>
      </c>
      <c r="BB637" s="40">
        <v>0</v>
      </c>
      <c r="BC637" s="12">
        <v>0</v>
      </c>
      <c r="BE637" s="80">
        <f>COUNTA(BC637:BC642)</f>
        <v>6</v>
      </c>
    </row>
    <row r="638" spans="1:57" s="40" customFormat="1" x14ac:dyDescent="0.25">
      <c r="A638" s="24">
        <v>0</v>
      </c>
      <c r="B638" s="40">
        <v>0</v>
      </c>
      <c r="C638" s="40">
        <v>1</v>
      </c>
      <c r="D638" s="12">
        <v>0</v>
      </c>
      <c r="E638" s="38">
        <v>0</v>
      </c>
      <c r="F638" s="38">
        <v>1</v>
      </c>
      <c r="G638" s="12">
        <v>0</v>
      </c>
      <c r="H638" s="40" t="s">
        <v>1168</v>
      </c>
      <c r="I638" s="13" t="s">
        <v>1992</v>
      </c>
      <c r="J638" s="40" t="s">
        <v>1993</v>
      </c>
      <c r="K638" s="40" t="s">
        <v>1994</v>
      </c>
      <c r="L638" s="40">
        <v>25</v>
      </c>
      <c r="M638" s="40">
        <v>0</v>
      </c>
      <c r="O638" s="40">
        <v>503</v>
      </c>
      <c r="P638" s="40">
        <v>1</v>
      </c>
      <c r="S638" s="12">
        <v>53</v>
      </c>
      <c r="T638" s="40">
        <v>1</v>
      </c>
      <c r="U638" s="12">
        <v>0</v>
      </c>
      <c r="V638" s="40">
        <v>1</v>
      </c>
      <c r="W638" s="40">
        <v>0</v>
      </c>
      <c r="X638" s="40">
        <v>0</v>
      </c>
      <c r="Y638" s="40">
        <v>0</v>
      </c>
      <c r="Z638" s="40">
        <v>0</v>
      </c>
      <c r="AA638" s="12">
        <v>0</v>
      </c>
      <c r="AB638" s="40">
        <v>1</v>
      </c>
      <c r="AC638" s="38">
        <v>1</v>
      </c>
      <c r="AD638" s="12">
        <v>0</v>
      </c>
      <c r="AE638" s="38">
        <v>0</v>
      </c>
      <c r="AF638" s="38">
        <v>0</v>
      </c>
      <c r="AG638" s="38">
        <v>1</v>
      </c>
      <c r="AH638" s="38">
        <v>0</v>
      </c>
      <c r="AI638" s="38">
        <v>0</v>
      </c>
      <c r="AJ638" s="38">
        <v>0</v>
      </c>
      <c r="AK638" s="38">
        <v>0</v>
      </c>
      <c r="AL638" s="38">
        <v>0</v>
      </c>
      <c r="AM638" s="38">
        <v>0</v>
      </c>
      <c r="AN638" s="38">
        <v>0</v>
      </c>
      <c r="AO638" s="38">
        <v>0</v>
      </c>
      <c r="AP638" s="38">
        <v>0</v>
      </c>
      <c r="AQ638" s="32">
        <v>0</v>
      </c>
      <c r="AR638" s="38">
        <v>0</v>
      </c>
      <c r="AS638" s="38">
        <v>0</v>
      </c>
      <c r="AT638" s="38">
        <v>1</v>
      </c>
      <c r="AU638" s="38">
        <v>0</v>
      </c>
      <c r="AV638" s="38">
        <v>0</v>
      </c>
      <c r="AW638" s="38">
        <v>0</v>
      </c>
      <c r="AX638" s="38">
        <v>0</v>
      </c>
      <c r="AY638" s="38">
        <v>1</v>
      </c>
      <c r="AZ638" s="38">
        <v>0</v>
      </c>
      <c r="BA638" s="38">
        <v>0</v>
      </c>
      <c r="BB638" s="38">
        <v>0</v>
      </c>
      <c r="BC638" s="12">
        <v>0</v>
      </c>
      <c r="BE638" s="81"/>
    </row>
    <row r="639" spans="1:57" s="40" customFormat="1" x14ac:dyDescent="0.25">
      <c r="A639" s="24">
        <v>0</v>
      </c>
      <c r="B639" s="40">
        <v>0</v>
      </c>
      <c r="C639" s="40">
        <v>1</v>
      </c>
      <c r="D639" s="12">
        <v>0</v>
      </c>
      <c r="E639" s="38">
        <v>0</v>
      </c>
      <c r="F639" s="38">
        <v>1</v>
      </c>
      <c r="G639" s="12">
        <v>0</v>
      </c>
      <c r="H639" s="40" t="s">
        <v>1947</v>
      </c>
      <c r="I639" s="13" t="s">
        <v>1995</v>
      </c>
      <c r="J639" s="40" t="s">
        <v>1996</v>
      </c>
      <c r="K639" s="40" t="s">
        <v>1997</v>
      </c>
      <c r="L639" s="40">
        <v>133</v>
      </c>
      <c r="M639" s="40">
        <v>2</v>
      </c>
      <c r="O639" s="40">
        <v>1795</v>
      </c>
      <c r="P639" s="40">
        <v>2</v>
      </c>
      <c r="S639" s="12">
        <v>236</v>
      </c>
      <c r="T639" s="40">
        <v>0</v>
      </c>
      <c r="U639" s="12">
        <v>1</v>
      </c>
      <c r="V639" s="40">
        <v>1</v>
      </c>
      <c r="W639" s="40">
        <v>0</v>
      </c>
      <c r="X639" s="40">
        <v>0</v>
      </c>
      <c r="Y639" s="40">
        <v>0</v>
      </c>
      <c r="Z639" s="40">
        <v>0</v>
      </c>
      <c r="AA639" s="12">
        <v>0</v>
      </c>
      <c r="AB639" s="40">
        <v>1</v>
      </c>
      <c r="AC639" s="38">
        <v>0</v>
      </c>
      <c r="AD639" s="12">
        <v>0</v>
      </c>
      <c r="AE639" s="38">
        <v>0</v>
      </c>
      <c r="AF639" s="38">
        <v>0</v>
      </c>
      <c r="AG639" s="38">
        <v>1</v>
      </c>
      <c r="AH639" s="38">
        <v>0</v>
      </c>
      <c r="AI639" s="38">
        <v>0</v>
      </c>
      <c r="AJ639" s="38">
        <v>0</v>
      </c>
      <c r="AK639" s="38">
        <v>0</v>
      </c>
      <c r="AL639" s="38">
        <v>0</v>
      </c>
      <c r="AM639" s="38">
        <v>0</v>
      </c>
      <c r="AN639" s="38">
        <v>0</v>
      </c>
      <c r="AO639" s="38">
        <v>0</v>
      </c>
      <c r="AP639" s="38">
        <v>0</v>
      </c>
      <c r="AQ639" s="32">
        <v>0</v>
      </c>
      <c r="AR639" s="38">
        <v>0</v>
      </c>
      <c r="AS639" s="38">
        <v>0</v>
      </c>
      <c r="AT639" s="38">
        <v>0</v>
      </c>
      <c r="AU639" s="38">
        <v>1</v>
      </c>
      <c r="AV639" s="38">
        <v>0</v>
      </c>
      <c r="AW639" s="38">
        <v>0</v>
      </c>
      <c r="AX639" s="38">
        <v>0</v>
      </c>
      <c r="AY639" s="38">
        <v>0</v>
      </c>
      <c r="AZ639" s="38">
        <v>0</v>
      </c>
      <c r="BA639" s="38">
        <v>0</v>
      </c>
      <c r="BB639" s="38">
        <v>0</v>
      </c>
      <c r="BC639" s="12">
        <v>0</v>
      </c>
      <c r="BE639" s="81"/>
    </row>
    <row r="640" spans="1:57" s="40" customFormat="1" x14ac:dyDescent="0.25">
      <c r="A640" s="24">
        <v>0</v>
      </c>
      <c r="B640" s="40">
        <v>0</v>
      </c>
      <c r="C640" s="40">
        <v>1</v>
      </c>
      <c r="D640" s="12">
        <v>0</v>
      </c>
      <c r="E640" s="38">
        <v>0</v>
      </c>
      <c r="F640" s="38">
        <v>1</v>
      </c>
      <c r="G640" s="12">
        <v>0</v>
      </c>
      <c r="H640" s="40" t="s">
        <v>117</v>
      </c>
      <c r="I640" s="13" t="s">
        <v>1998</v>
      </c>
      <c r="J640" s="40" t="s">
        <v>1999</v>
      </c>
      <c r="K640" s="40" t="s">
        <v>2000</v>
      </c>
      <c r="L640" s="40">
        <v>29</v>
      </c>
      <c r="M640" s="40">
        <v>0</v>
      </c>
      <c r="O640" s="40">
        <v>519</v>
      </c>
      <c r="P640" s="40">
        <v>1</v>
      </c>
      <c r="S640" s="12">
        <v>444</v>
      </c>
      <c r="T640" s="40">
        <v>1</v>
      </c>
      <c r="U640" s="12">
        <v>0</v>
      </c>
      <c r="V640" s="40">
        <v>1</v>
      </c>
      <c r="W640" s="40">
        <v>0</v>
      </c>
      <c r="X640" s="40">
        <v>0</v>
      </c>
      <c r="Y640" s="40">
        <v>0</v>
      </c>
      <c r="Z640" s="40">
        <v>0</v>
      </c>
      <c r="AA640" s="12">
        <v>0</v>
      </c>
      <c r="AB640" s="40">
        <v>1</v>
      </c>
      <c r="AC640" s="38">
        <v>1</v>
      </c>
      <c r="AD640" s="12">
        <v>0</v>
      </c>
      <c r="AE640" s="38">
        <v>0</v>
      </c>
      <c r="AF640" s="38">
        <v>0</v>
      </c>
      <c r="AG640" s="38">
        <v>1</v>
      </c>
      <c r="AH640" s="38">
        <v>0</v>
      </c>
      <c r="AI640" s="38">
        <v>0</v>
      </c>
      <c r="AJ640" s="38">
        <v>0</v>
      </c>
      <c r="AK640" s="38">
        <v>0</v>
      </c>
      <c r="AL640" s="38">
        <v>0</v>
      </c>
      <c r="AM640" s="38">
        <v>0</v>
      </c>
      <c r="AN640" s="38">
        <v>0</v>
      </c>
      <c r="AO640" s="38">
        <v>0</v>
      </c>
      <c r="AP640" s="38">
        <v>0</v>
      </c>
      <c r="AQ640" s="32">
        <v>0</v>
      </c>
      <c r="AR640" s="38">
        <v>0</v>
      </c>
      <c r="AS640" s="38">
        <v>1</v>
      </c>
      <c r="AT640" s="38">
        <v>0</v>
      </c>
      <c r="AU640" s="38">
        <v>0</v>
      </c>
      <c r="AV640" s="38">
        <v>0</v>
      </c>
      <c r="AW640" s="38">
        <v>0</v>
      </c>
      <c r="AX640" s="38">
        <v>0</v>
      </c>
      <c r="AY640" s="38">
        <v>0</v>
      </c>
      <c r="AZ640" s="38">
        <v>0</v>
      </c>
      <c r="BA640" s="38">
        <v>0</v>
      </c>
      <c r="BB640" s="38">
        <v>0</v>
      </c>
      <c r="BC640" s="12">
        <v>1</v>
      </c>
      <c r="BE640" s="81"/>
    </row>
    <row r="641" spans="1:57" s="40" customFormat="1" x14ac:dyDescent="0.25">
      <c r="A641" s="24">
        <v>0</v>
      </c>
      <c r="B641" s="40">
        <v>0</v>
      </c>
      <c r="C641" s="40">
        <v>1</v>
      </c>
      <c r="D641" s="12">
        <v>0</v>
      </c>
      <c r="E641" s="38">
        <v>0</v>
      </c>
      <c r="F641" s="38">
        <v>1</v>
      </c>
      <c r="G641" s="12">
        <v>0</v>
      </c>
      <c r="H641" s="40" t="s">
        <v>117</v>
      </c>
      <c r="I641" s="13" t="s">
        <v>2001</v>
      </c>
      <c r="J641" s="40" t="s">
        <v>2002</v>
      </c>
      <c r="K641" s="40" t="s">
        <v>2003</v>
      </c>
      <c r="L641" s="40">
        <v>146</v>
      </c>
      <c r="M641" s="40">
        <v>1</v>
      </c>
      <c r="P641" s="40">
        <v>5</v>
      </c>
      <c r="S641" s="12">
        <v>233</v>
      </c>
      <c r="T641" s="40">
        <v>1</v>
      </c>
      <c r="U641" s="12">
        <v>0</v>
      </c>
      <c r="V641" s="40">
        <v>0</v>
      </c>
      <c r="W641" s="40">
        <v>1</v>
      </c>
      <c r="X641" s="40">
        <v>0</v>
      </c>
      <c r="Y641" s="40">
        <v>0</v>
      </c>
      <c r="Z641" s="40">
        <v>0</v>
      </c>
      <c r="AA641" s="12">
        <v>0</v>
      </c>
      <c r="AB641" s="40">
        <v>1</v>
      </c>
      <c r="AC641" s="38">
        <v>1</v>
      </c>
      <c r="AD641" s="12">
        <v>0</v>
      </c>
      <c r="AE641" s="38">
        <v>0</v>
      </c>
      <c r="AF641" s="38">
        <v>0</v>
      </c>
      <c r="AG641" s="38">
        <v>1</v>
      </c>
      <c r="AH641" s="38">
        <v>0</v>
      </c>
      <c r="AI641" s="38">
        <v>0</v>
      </c>
      <c r="AJ641" s="38">
        <v>0</v>
      </c>
      <c r="AK641" s="38">
        <v>0</v>
      </c>
      <c r="AL641" s="38">
        <v>0</v>
      </c>
      <c r="AM641" s="38">
        <v>0</v>
      </c>
      <c r="AN641" s="38">
        <v>0</v>
      </c>
      <c r="AO641" s="38">
        <v>0</v>
      </c>
      <c r="AP641" s="38">
        <v>0</v>
      </c>
      <c r="AQ641" s="32">
        <v>0</v>
      </c>
      <c r="AR641" s="38">
        <v>0</v>
      </c>
      <c r="AS641" s="38">
        <v>1</v>
      </c>
      <c r="AT641" s="38">
        <v>0</v>
      </c>
      <c r="AU641" s="38">
        <v>0</v>
      </c>
      <c r="AV641" s="38">
        <v>0</v>
      </c>
      <c r="AW641" s="38">
        <v>0</v>
      </c>
      <c r="AX641" s="38">
        <v>0</v>
      </c>
      <c r="AY641" s="38">
        <v>0</v>
      </c>
      <c r="AZ641" s="38">
        <v>0</v>
      </c>
      <c r="BA641" s="38">
        <v>0</v>
      </c>
      <c r="BB641" s="38">
        <v>0</v>
      </c>
      <c r="BC641" s="12">
        <v>1</v>
      </c>
      <c r="BE641" s="81"/>
    </row>
    <row r="642" spans="1:57" s="40" customFormat="1" x14ac:dyDescent="0.25">
      <c r="A642" s="24">
        <v>0</v>
      </c>
      <c r="B642" s="40">
        <v>0</v>
      </c>
      <c r="C642" s="40">
        <v>1</v>
      </c>
      <c r="D642" s="12">
        <v>0</v>
      </c>
      <c r="E642" s="38">
        <v>0</v>
      </c>
      <c r="F642" s="38">
        <v>1</v>
      </c>
      <c r="G642" s="12">
        <v>0</v>
      </c>
      <c r="H642" s="40" t="s">
        <v>128</v>
      </c>
      <c r="I642" s="13" t="s">
        <v>2004</v>
      </c>
      <c r="J642" s="40" t="s">
        <v>2005</v>
      </c>
      <c r="K642" s="40" t="s">
        <v>2006</v>
      </c>
      <c r="L642" s="40">
        <v>152</v>
      </c>
      <c r="M642" s="40">
        <v>0</v>
      </c>
      <c r="P642" s="40">
        <v>7</v>
      </c>
      <c r="S642" s="12">
        <v>326</v>
      </c>
      <c r="T642" s="40">
        <v>1</v>
      </c>
      <c r="U642" s="12">
        <v>0</v>
      </c>
      <c r="V642" s="40">
        <v>0</v>
      </c>
      <c r="W642" s="40">
        <v>1</v>
      </c>
      <c r="X642" s="40">
        <v>0</v>
      </c>
      <c r="Y642" s="40">
        <v>0</v>
      </c>
      <c r="Z642" s="40">
        <v>0</v>
      </c>
      <c r="AA642" s="12">
        <v>0</v>
      </c>
      <c r="AB642" s="40">
        <v>1</v>
      </c>
      <c r="AC642" s="38">
        <v>1</v>
      </c>
      <c r="AD642" s="12">
        <v>0</v>
      </c>
      <c r="AE642" s="38">
        <v>0</v>
      </c>
      <c r="AF642" s="38">
        <v>0</v>
      </c>
      <c r="AG642" s="38">
        <v>1</v>
      </c>
      <c r="AH642" s="38">
        <v>0</v>
      </c>
      <c r="AI642" s="38">
        <v>0</v>
      </c>
      <c r="AJ642" s="38">
        <v>0</v>
      </c>
      <c r="AK642" s="38">
        <v>0</v>
      </c>
      <c r="AL642" s="38">
        <v>0</v>
      </c>
      <c r="AM642" s="38">
        <v>0</v>
      </c>
      <c r="AN642" s="38">
        <v>0</v>
      </c>
      <c r="AO642" s="38">
        <v>0</v>
      </c>
      <c r="AP642" s="38">
        <v>0</v>
      </c>
      <c r="AQ642" s="32">
        <v>0</v>
      </c>
      <c r="AR642" s="38">
        <v>0</v>
      </c>
      <c r="AS642" s="38">
        <v>1</v>
      </c>
      <c r="AT642" s="38">
        <v>0</v>
      </c>
      <c r="AU642" s="38">
        <v>0</v>
      </c>
      <c r="AV642" s="38">
        <v>0</v>
      </c>
      <c r="AW642" s="38">
        <v>0</v>
      </c>
      <c r="AX642" s="38">
        <v>0</v>
      </c>
      <c r="AY642" s="38">
        <v>0</v>
      </c>
      <c r="AZ642" s="38">
        <v>0</v>
      </c>
      <c r="BA642" s="38">
        <v>0</v>
      </c>
      <c r="BB642" s="38">
        <v>0</v>
      </c>
      <c r="BC642" s="12">
        <v>1</v>
      </c>
      <c r="BE642" s="82"/>
    </row>
    <row r="643" spans="1:57" s="39" customFormat="1" x14ac:dyDescent="0.25">
      <c r="A643" s="20">
        <v>0</v>
      </c>
      <c r="B643" s="39">
        <v>0</v>
      </c>
      <c r="C643" s="39">
        <v>1</v>
      </c>
      <c r="D643" s="17">
        <v>0</v>
      </c>
      <c r="E643" s="39">
        <v>1</v>
      </c>
      <c r="F643" s="39">
        <v>0</v>
      </c>
      <c r="G643" s="17">
        <v>0</v>
      </c>
      <c r="H643" s="39" t="s">
        <v>566</v>
      </c>
      <c r="I643" s="22" t="s">
        <v>2007</v>
      </c>
      <c r="J643" s="39" t="s">
        <v>2008</v>
      </c>
      <c r="K643" s="39" t="s">
        <v>2009</v>
      </c>
      <c r="L643" s="39">
        <v>1</v>
      </c>
      <c r="M643" s="39">
        <v>2</v>
      </c>
      <c r="N643" s="39">
        <v>0</v>
      </c>
      <c r="P643" s="39">
        <v>4</v>
      </c>
      <c r="Q643" s="39" t="s">
        <v>78</v>
      </c>
      <c r="R643" s="39" t="s">
        <v>78</v>
      </c>
      <c r="S643" s="17">
        <v>286</v>
      </c>
      <c r="T643" s="39">
        <v>1</v>
      </c>
      <c r="U643" s="17">
        <v>0</v>
      </c>
      <c r="V643" s="39">
        <v>0</v>
      </c>
      <c r="W643" s="39">
        <v>1</v>
      </c>
      <c r="X643" s="39">
        <v>0</v>
      </c>
      <c r="Y643" s="39">
        <v>0</v>
      </c>
      <c r="Z643" s="39">
        <v>0</v>
      </c>
      <c r="AA643" s="17">
        <v>0</v>
      </c>
      <c r="AB643" s="39">
        <v>0</v>
      </c>
      <c r="AC643" s="39">
        <v>1</v>
      </c>
      <c r="AD643" s="17">
        <v>0</v>
      </c>
      <c r="AE643" s="22">
        <v>0</v>
      </c>
      <c r="AF643" s="22">
        <v>1</v>
      </c>
      <c r="AG643" s="22">
        <v>0</v>
      </c>
      <c r="AH643" s="22">
        <v>0</v>
      </c>
      <c r="AI643" s="22">
        <v>0</v>
      </c>
      <c r="AJ643" s="22">
        <v>0</v>
      </c>
      <c r="AK643" s="22">
        <v>0</v>
      </c>
      <c r="AL643" s="22">
        <v>0</v>
      </c>
      <c r="AM643" s="22">
        <v>0</v>
      </c>
      <c r="AN643" s="22">
        <v>0</v>
      </c>
      <c r="AO643" s="22">
        <v>0</v>
      </c>
      <c r="AP643" s="22">
        <v>0</v>
      </c>
      <c r="AQ643" s="17">
        <v>0</v>
      </c>
      <c r="AR643" s="22">
        <v>0</v>
      </c>
      <c r="AS643" s="22">
        <v>1</v>
      </c>
      <c r="AT643" s="22">
        <v>0</v>
      </c>
      <c r="AU643" s="22">
        <v>0</v>
      </c>
      <c r="AV643" s="22">
        <v>0</v>
      </c>
      <c r="AW643" s="22">
        <v>0</v>
      </c>
      <c r="AX643" s="22">
        <v>0</v>
      </c>
      <c r="AY643" s="22">
        <v>0</v>
      </c>
      <c r="AZ643" s="22">
        <v>0</v>
      </c>
      <c r="BA643" s="22">
        <v>0</v>
      </c>
      <c r="BB643" s="22">
        <v>0</v>
      </c>
      <c r="BC643" s="17">
        <v>1</v>
      </c>
      <c r="BE643" s="80">
        <f>COUNTA(BC643:BC662)</f>
        <v>20</v>
      </c>
    </row>
    <row r="644" spans="1:57" s="40" customFormat="1" x14ac:dyDescent="0.25">
      <c r="A644" s="24">
        <v>0</v>
      </c>
      <c r="B644" s="40">
        <v>0</v>
      </c>
      <c r="C644" s="40">
        <v>1</v>
      </c>
      <c r="D644" s="12">
        <v>0</v>
      </c>
      <c r="E644" s="40">
        <v>1</v>
      </c>
      <c r="F644" s="40">
        <v>0</v>
      </c>
      <c r="G644" s="12">
        <v>0</v>
      </c>
      <c r="H644" s="40" t="s">
        <v>566</v>
      </c>
      <c r="I644" s="38" t="s">
        <v>2010</v>
      </c>
      <c r="J644" s="40" t="s">
        <v>80</v>
      </c>
      <c r="K644" s="40" t="s">
        <v>2011</v>
      </c>
      <c r="L644" s="40">
        <v>84</v>
      </c>
      <c r="M644" s="40">
        <v>0</v>
      </c>
      <c r="N644" s="40">
        <v>25</v>
      </c>
      <c r="O644" s="40">
        <v>2271</v>
      </c>
      <c r="P644" s="40">
        <v>8</v>
      </c>
      <c r="Q644" s="40" t="s">
        <v>78</v>
      </c>
      <c r="R644" s="40" t="s">
        <v>78</v>
      </c>
      <c r="S644" s="12">
        <v>210</v>
      </c>
      <c r="T644" s="40">
        <v>0</v>
      </c>
      <c r="U644" s="12">
        <v>1</v>
      </c>
      <c r="V644" s="40">
        <v>1</v>
      </c>
      <c r="W644" s="40">
        <v>0</v>
      </c>
      <c r="X644" s="40">
        <v>0</v>
      </c>
      <c r="Y644" s="40">
        <v>0</v>
      </c>
      <c r="Z644" s="40">
        <v>0</v>
      </c>
      <c r="AA644" s="12">
        <v>0</v>
      </c>
      <c r="AB644" s="38">
        <v>0</v>
      </c>
      <c r="AC644" s="40">
        <v>1</v>
      </c>
      <c r="AD644" s="12">
        <v>1</v>
      </c>
      <c r="AE644" s="38">
        <v>0</v>
      </c>
      <c r="AF644" s="38">
        <v>1</v>
      </c>
      <c r="AG644" s="38">
        <v>0</v>
      </c>
      <c r="AH644" s="38">
        <v>0</v>
      </c>
      <c r="AI644" s="38">
        <v>0</v>
      </c>
      <c r="AJ644" s="38">
        <v>0</v>
      </c>
      <c r="AK644" s="38">
        <v>0</v>
      </c>
      <c r="AL644" s="38">
        <v>0</v>
      </c>
      <c r="AM644" s="38">
        <v>0</v>
      </c>
      <c r="AN644" s="38">
        <v>0</v>
      </c>
      <c r="AO644" s="38">
        <v>0</v>
      </c>
      <c r="AP644" s="38">
        <v>0</v>
      </c>
      <c r="AQ644" s="12">
        <v>0</v>
      </c>
      <c r="AR644" s="38">
        <v>0</v>
      </c>
      <c r="AS644" s="38">
        <v>0</v>
      </c>
      <c r="AT644" s="38">
        <v>0</v>
      </c>
      <c r="AU644" s="38">
        <v>1</v>
      </c>
      <c r="AV644" s="38">
        <v>0</v>
      </c>
      <c r="AW644" s="38">
        <v>0</v>
      </c>
      <c r="AX644" s="38">
        <v>0</v>
      </c>
      <c r="AY644" s="38">
        <v>0</v>
      </c>
      <c r="AZ644" s="38">
        <v>0</v>
      </c>
      <c r="BA644" s="38">
        <v>0</v>
      </c>
      <c r="BB644" s="38">
        <v>0</v>
      </c>
      <c r="BC644" s="12">
        <v>0</v>
      </c>
      <c r="BE644" s="81"/>
    </row>
    <row r="645" spans="1:57" s="40" customFormat="1" x14ac:dyDescent="0.25">
      <c r="A645" s="24">
        <v>0</v>
      </c>
      <c r="B645" s="40">
        <v>0</v>
      </c>
      <c r="C645" s="40">
        <v>1</v>
      </c>
      <c r="D645" s="12">
        <v>0</v>
      </c>
      <c r="E645" s="40">
        <v>1</v>
      </c>
      <c r="F645" s="40">
        <v>0</v>
      </c>
      <c r="G645" s="12">
        <v>0</v>
      </c>
      <c r="H645" s="40" t="s">
        <v>566</v>
      </c>
      <c r="I645" s="38" t="s">
        <v>2012</v>
      </c>
      <c r="J645" s="40" t="s">
        <v>2013</v>
      </c>
      <c r="K645" s="40" t="s">
        <v>2014</v>
      </c>
      <c r="L645" s="40">
        <v>8</v>
      </c>
      <c r="M645" s="40">
        <v>2</v>
      </c>
      <c r="N645" s="40">
        <v>0</v>
      </c>
      <c r="P645" s="40">
        <v>1</v>
      </c>
      <c r="Q645" s="40" t="s">
        <v>78</v>
      </c>
      <c r="R645" s="40" t="s">
        <v>78</v>
      </c>
      <c r="S645" s="12">
        <v>419</v>
      </c>
      <c r="T645" s="40">
        <v>1</v>
      </c>
      <c r="U645" s="12">
        <v>0</v>
      </c>
      <c r="V645" s="40">
        <v>0</v>
      </c>
      <c r="W645" s="40">
        <v>1</v>
      </c>
      <c r="X645" s="40">
        <v>0</v>
      </c>
      <c r="Y645" s="40">
        <v>0</v>
      </c>
      <c r="Z645" s="40">
        <v>0</v>
      </c>
      <c r="AA645" s="12">
        <v>0</v>
      </c>
      <c r="AB645" s="38">
        <v>0</v>
      </c>
      <c r="AC645" s="40">
        <v>1</v>
      </c>
      <c r="AD645" s="12">
        <v>1</v>
      </c>
      <c r="AE645" s="38">
        <v>0</v>
      </c>
      <c r="AF645" s="38">
        <v>1</v>
      </c>
      <c r="AG645" s="38">
        <v>0</v>
      </c>
      <c r="AH645" s="38">
        <v>0</v>
      </c>
      <c r="AI645" s="38">
        <v>0</v>
      </c>
      <c r="AJ645" s="38">
        <v>0</v>
      </c>
      <c r="AK645" s="38">
        <v>0</v>
      </c>
      <c r="AL645" s="38">
        <v>0</v>
      </c>
      <c r="AM645" s="38">
        <v>0</v>
      </c>
      <c r="AN645" s="38">
        <v>0</v>
      </c>
      <c r="AO645" s="38">
        <v>0</v>
      </c>
      <c r="AP645" s="38">
        <v>0</v>
      </c>
      <c r="AQ645" s="12">
        <v>0</v>
      </c>
      <c r="AR645" s="38">
        <v>0</v>
      </c>
      <c r="AS645" s="38">
        <v>0</v>
      </c>
      <c r="AT645" s="38">
        <v>0</v>
      </c>
      <c r="AU645" s="38">
        <v>0</v>
      </c>
      <c r="AV645" s="38">
        <v>1</v>
      </c>
      <c r="AW645" s="38">
        <v>0</v>
      </c>
      <c r="AX645" s="38">
        <v>0</v>
      </c>
      <c r="AY645" s="38">
        <v>0</v>
      </c>
      <c r="AZ645" s="38">
        <v>0</v>
      </c>
      <c r="BA645" s="38">
        <v>0</v>
      </c>
      <c r="BB645" s="38">
        <v>0</v>
      </c>
      <c r="BC645" s="12">
        <v>1</v>
      </c>
      <c r="BE645" s="81"/>
    </row>
    <row r="646" spans="1:57" s="40" customFormat="1" x14ac:dyDescent="0.25">
      <c r="A646" s="24">
        <v>0</v>
      </c>
      <c r="B646" s="40">
        <v>0</v>
      </c>
      <c r="C646" s="40">
        <v>1</v>
      </c>
      <c r="D646" s="12">
        <v>0</v>
      </c>
      <c r="E646" s="40">
        <v>1</v>
      </c>
      <c r="F646" s="40">
        <v>0</v>
      </c>
      <c r="G646" s="12">
        <v>0</v>
      </c>
      <c r="H646" s="40" t="s">
        <v>566</v>
      </c>
      <c r="I646" s="38" t="s">
        <v>2015</v>
      </c>
      <c r="J646" s="40" t="s">
        <v>80</v>
      </c>
      <c r="K646" s="40" t="s">
        <v>2016</v>
      </c>
      <c r="L646" s="40">
        <v>10</v>
      </c>
      <c r="M646" s="40">
        <v>1</v>
      </c>
      <c r="N646" s="40">
        <v>2</v>
      </c>
      <c r="O646" s="40">
        <v>368</v>
      </c>
      <c r="P646" s="40">
        <v>0</v>
      </c>
      <c r="Q646" s="40" t="s">
        <v>78</v>
      </c>
      <c r="R646" s="40" t="s">
        <v>78</v>
      </c>
      <c r="S646" s="12">
        <v>301</v>
      </c>
      <c r="T646" s="40">
        <v>0</v>
      </c>
      <c r="U646" s="12">
        <v>1</v>
      </c>
      <c r="V646" s="40">
        <v>1</v>
      </c>
      <c r="W646" s="40">
        <v>0</v>
      </c>
      <c r="X646" s="40">
        <v>0</v>
      </c>
      <c r="Y646" s="40">
        <v>0</v>
      </c>
      <c r="Z646" s="40">
        <v>0</v>
      </c>
      <c r="AA646" s="12">
        <v>0</v>
      </c>
      <c r="AB646" s="38">
        <v>0</v>
      </c>
      <c r="AC646" s="40">
        <v>1</v>
      </c>
      <c r="AD646" s="12">
        <v>0</v>
      </c>
      <c r="AE646" s="38">
        <v>0</v>
      </c>
      <c r="AF646" s="38">
        <v>1</v>
      </c>
      <c r="AG646" s="38">
        <v>0</v>
      </c>
      <c r="AH646" s="38">
        <v>0</v>
      </c>
      <c r="AI646" s="38">
        <v>0</v>
      </c>
      <c r="AJ646" s="38">
        <v>0</v>
      </c>
      <c r="AK646" s="38">
        <v>0</v>
      </c>
      <c r="AL646" s="38">
        <v>0</v>
      </c>
      <c r="AM646" s="38">
        <v>0</v>
      </c>
      <c r="AN646" s="38">
        <v>0</v>
      </c>
      <c r="AO646" s="38">
        <v>0</v>
      </c>
      <c r="AP646" s="38">
        <v>0</v>
      </c>
      <c r="AQ646" s="12">
        <v>0</v>
      </c>
      <c r="AR646" s="38">
        <v>0</v>
      </c>
      <c r="AS646" s="38">
        <v>1</v>
      </c>
      <c r="AT646" s="38">
        <v>0</v>
      </c>
      <c r="AU646" s="38">
        <v>0</v>
      </c>
      <c r="AV646" s="38">
        <v>0</v>
      </c>
      <c r="AW646" s="38">
        <v>0</v>
      </c>
      <c r="AX646" s="38">
        <v>0</v>
      </c>
      <c r="AY646" s="38">
        <v>0</v>
      </c>
      <c r="AZ646" s="38">
        <v>0</v>
      </c>
      <c r="BA646" s="38">
        <v>0</v>
      </c>
      <c r="BB646" s="38">
        <v>0</v>
      </c>
      <c r="BC646" s="12">
        <v>1</v>
      </c>
      <c r="BE646" s="81"/>
    </row>
    <row r="647" spans="1:57" s="40" customFormat="1" x14ac:dyDescent="0.25">
      <c r="A647" s="24">
        <v>0</v>
      </c>
      <c r="B647" s="40">
        <v>0</v>
      </c>
      <c r="C647" s="40">
        <v>1</v>
      </c>
      <c r="D647" s="12">
        <v>0</v>
      </c>
      <c r="E647" s="40">
        <v>1</v>
      </c>
      <c r="F647" s="40">
        <v>0</v>
      </c>
      <c r="G647" s="12">
        <v>0</v>
      </c>
      <c r="H647" s="40" t="s">
        <v>569</v>
      </c>
      <c r="I647" s="38" t="s">
        <v>2017</v>
      </c>
      <c r="J647" s="40" t="s">
        <v>2018</v>
      </c>
      <c r="K647" s="40" t="s">
        <v>2019</v>
      </c>
      <c r="L647" s="40">
        <v>5</v>
      </c>
      <c r="M647" s="40">
        <v>0</v>
      </c>
      <c r="N647" s="40">
        <v>3</v>
      </c>
      <c r="P647" s="40">
        <v>2</v>
      </c>
      <c r="Q647" s="40" t="s">
        <v>78</v>
      </c>
      <c r="R647" s="40" t="s">
        <v>78</v>
      </c>
      <c r="S647" s="12">
        <v>182</v>
      </c>
      <c r="T647" s="40">
        <v>0</v>
      </c>
      <c r="U647" s="12">
        <v>1</v>
      </c>
      <c r="V647" s="40">
        <v>0</v>
      </c>
      <c r="W647" s="40">
        <v>1</v>
      </c>
      <c r="X647" s="40">
        <v>0</v>
      </c>
      <c r="Y647" s="40">
        <v>0</v>
      </c>
      <c r="Z647" s="40">
        <v>0</v>
      </c>
      <c r="AA647" s="12">
        <v>0</v>
      </c>
      <c r="AB647" s="38">
        <v>0</v>
      </c>
      <c r="AC647" s="40">
        <v>1</v>
      </c>
      <c r="AD647" s="12">
        <v>0</v>
      </c>
      <c r="AE647" s="38">
        <v>0</v>
      </c>
      <c r="AF647" s="38">
        <v>1</v>
      </c>
      <c r="AG647" s="38">
        <v>0</v>
      </c>
      <c r="AH647" s="38">
        <v>0</v>
      </c>
      <c r="AI647" s="38">
        <v>0</v>
      </c>
      <c r="AJ647" s="38">
        <v>0</v>
      </c>
      <c r="AK647" s="38">
        <v>0</v>
      </c>
      <c r="AL647" s="38">
        <v>0</v>
      </c>
      <c r="AM647" s="38">
        <v>0</v>
      </c>
      <c r="AN647" s="38">
        <v>0</v>
      </c>
      <c r="AO647" s="38">
        <v>0</v>
      </c>
      <c r="AP647" s="38">
        <v>0</v>
      </c>
      <c r="AQ647" s="12">
        <v>0</v>
      </c>
      <c r="AR647" s="38">
        <v>0</v>
      </c>
      <c r="AS647" s="38">
        <v>1</v>
      </c>
      <c r="AT647" s="38">
        <v>0</v>
      </c>
      <c r="AU647" s="38">
        <v>0</v>
      </c>
      <c r="AV647" s="38">
        <v>0</v>
      </c>
      <c r="AW647" s="38">
        <v>0</v>
      </c>
      <c r="AX647" s="38">
        <v>0</v>
      </c>
      <c r="AY647" s="38">
        <v>0</v>
      </c>
      <c r="AZ647" s="38">
        <v>0</v>
      </c>
      <c r="BA647" s="38">
        <v>0</v>
      </c>
      <c r="BB647" s="38">
        <v>0</v>
      </c>
      <c r="BC647" s="12">
        <v>1</v>
      </c>
      <c r="BE647" s="81"/>
    </row>
    <row r="648" spans="1:57" s="40" customFormat="1" x14ac:dyDescent="0.25">
      <c r="A648" s="24">
        <v>0</v>
      </c>
      <c r="B648" s="40">
        <v>0</v>
      </c>
      <c r="C648" s="40">
        <v>1</v>
      </c>
      <c r="D648" s="12">
        <v>0</v>
      </c>
      <c r="E648" s="40">
        <v>1</v>
      </c>
      <c r="F648" s="40">
        <v>0</v>
      </c>
      <c r="G648" s="12">
        <v>0</v>
      </c>
      <c r="H648" s="40" t="s">
        <v>569</v>
      </c>
      <c r="I648" s="38" t="s">
        <v>2020</v>
      </c>
      <c r="J648" s="40" t="s">
        <v>80</v>
      </c>
      <c r="K648" s="40" t="s">
        <v>2021</v>
      </c>
      <c r="L648" s="40">
        <v>34</v>
      </c>
      <c r="M648" s="40">
        <v>1</v>
      </c>
      <c r="N648" s="40">
        <v>13</v>
      </c>
      <c r="O648" s="38">
        <v>1142</v>
      </c>
      <c r="P648" s="40">
        <v>8</v>
      </c>
      <c r="Q648" s="40" t="s">
        <v>78</v>
      </c>
      <c r="R648" s="40" t="s">
        <v>78</v>
      </c>
      <c r="S648" s="12">
        <v>267</v>
      </c>
      <c r="T648" s="40">
        <v>0</v>
      </c>
      <c r="U648" s="12">
        <v>1</v>
      </c>
      <c r="V648" s="40">
        <v>1</v>
      </c>
      <c r="W648" s="40">
        <v>0</v>
      </c>
      <c r="X648" s="40">
        <v>0</v>
      </c>
      <c r="Y648" s="40">
        <v>0</v>
      </c>
      <c r="Z648" s="40">
        <v>0</v>
      </c>
      <c r="AA648" s="12">
        <v>0</v>
      </c>
      <c r="AB648" s="38">
        <v>0</v>
      </c>
      <c r="AC648" s="40">
        <v>0</v>
      </c>
      <c r="AD648" s="12">
        <v>1</v>
      </c>
      <c r="AE648" s="38">
        <v>0</v>
      </c>
      <c r="AF648" s="38">
        <v>1</v>
      </c>
      <c r="AG648" s="38">
        <v>0</v>
      </c>
      <c r="AH648" s="38">
        <v>0</v>
      </c>
      <c r="AI648" s="38">
        <v>0</v>
      </c>
      <c r="AJ648" s="38">
        <v>0</v>
      </c>
      <c r="AK648" s="38">
        <v>0</v>
      </c>
      <c r="AL648" s="38">
        <v>0</v>
      </c>
      <c r="AM648" s="38">
        <v>0</v>
      </c>
      <c r="AN648" s="38">
        <v>0</v>
      </c>
      <c r="AO648" s="38">
        <v>0</v>
      </c>
      <c r="AP648" s="38">
        <v>0</v>
      </c>
      <c r="AQ648" s="12">
        <v>0</v>
      </c>
      <c r="AR648" s="38">
        <v>0</v>
      </c>
      <c r="AS648" s="38">
        <v>0</v>
      </c>
      <c r="AT648" s="38">
        <v>0</v>
      </c>
      <c r="AU648" s="38">
        <v>1</v>
      </c>
      <c r="AV648" s="38">
        <v>0</v>
      </c>
      <c r="AW648" s="38">
        <v>0</v>
      </c>
      <c r="AX648" s="38">
        <v>0</v>
      </c>
      <c r="AY648" s="38">
        <v>0</v>
      </c>
      <c r="AZ648" s="38">
        <v>0</v>
      </c>
      <c r="BA648" s="38">
        <v>0</v>
      </c>
      <c r="BB648" s="38">
        <v>0</v>
      </c>
      <c r="BC648" s="12">
        <v>0</v>
      </c>
      <c r="BE648" s="81"/>
    </row>
    <row r="649" spans="1:57" s="40" customFormat="1" x14ac:dyDescent="0.25">
      <c r="A649" s="24">
        <v>0</v>
      </c>
      <c r="B649" s="40">
        <v>0</v>
      </c>
      <c r="C649" s="40">
        <v>1</v>
      </c>
      <c r="D649" s="12">
        <v>0</v>
      </c>
      <c r="E649" s="40">
        <v>1</v>
      </c>
      <c r="F649" s="40">
        <v>0</v>
      </c>
      <c r="G649" s="12">
        <v>0</v>
      </c>
      <c r="H649" s="40" t="s">
        <v>569</v>
      </c>
      <c r="I649" s="38" t="s">
        <v>2022</v>
      </c>
      <c r="J649" s="40" t="s">
        <v>2023</v>
      </c>
      <c r="K649" s="40" t="s">
        <v>2024</v>
      </c>
      <c r="L649" s="40">
        <v>6</v>
      </c>
      <c r="M649" s="40">
        <v>0</v>
      </c>
      <c r="N649" s="40">
        <v>0</v>
      </c>
      <c r="P649" s="40">
        <v>4</v>
      </c>
      <c r="Q649" s="40" t="s">
        <v>78</v>
      </c>
      <c r="R649" s="40" t="s">
        <v>78</v>
      </c>
      <c r="S649" s="12">
        <v>283</v>
      </c>
      <c r="T649" s="40">
        <v>1</v>
      </c>
      <c r="U649" s="12">
        <v>0</v>
      </c>
      <c r="V649" s="40">
        <v>0</v>
      </c>
      <c r="W649" s="40">
        <v>1</v>
      </c>
      <c r="X649" s="40">
        <v>0</v>
      </c>
      <c r="Y649" s="40">
        <v>0</v>
      </c>
      <c r="Z649" s="40">
        <v>0</v>
      </c>
      <c r="AA649" s="12">
        <v>0</v>
      </c>
      <c r="AB649" s="38">
        <v>0</v>
      </c>
      <c r="AC649" s="40">
        <v>1</v>
      </c>
      <c r="AD649" s="12">
        <v>0</v>
      </c>
      <c r="AE649" s="38">
        <v>0</v>
      </c>
      <c r="AF649" s="38">
        <v>1</v>
      </c>
      <c r="AG649" s="38">
        <v>0</v>
      </c>
      <c r="AH649" s="38">
        <v>0</v>
      </c>
      <c r="AI649" s="38">
        <v>0</v>
      </c>
      <c r="AJ649" s="38">
        <v>0</v>
      </c>
      <c r="AK649" s="38">
        <v>0</v>
      </c>
      <c r="AL649" s="38">
        <v>0</v>
      </c>
      <c r="AM649" s="38">
        <v>0</v>
      </c>
      <c r="AN649" s="38">
        <v>0</v>
      </c>
      <c r="AO649" s="38">
        <v>0</v>
      </c>
      <c r="AP649" s="38">
        <v>0</v>
      </c>
      <c r="AQ649" s="12">
        <v>0</v>
      </c>
      <c r="AR649" s="38">
        <v>0</v>
      </c>
      <c r="AS649" s="38">
        <v>0</v>
      </c>
      <c r="AT649" s="38">
        <v>0</v>
      </c>
      <c r="AU649" s="38">
        <v>0</v>
      </c>
      <c r="AV649" s="38">
        <v>1</v>
      </c>
      <c r="AW649" s="38">
        <v>0</v>
      </c>
      <c r="AX649" s="38">
        <v>0</v>
      </c>
      <c r="AY649" s="38">
        <v>0</v>
      </c>
      <c r="AZ649" s="38">
        <v>0</v>
      </c>
      <c r="BA649" s="38">
        <v>0</v>
      </c>
      <c r="BB649" s="38">
        <v>0</v>
      </c>
      <c r="BC649" s="12">
        <v>0</v>
      </c>
      <c r="BE649" s="81"/>
    </row>
    <row r="650" spans="1:57" s="40" customFormat="1" x14ac:dyDescent="0.25">
      <c r="A650" s="24">
        <v>0</v>
      </c>
      <c r="B650" s="40">
        <v>0</v>
      </c>
      <c r="C650" s="40">
        <v>1</v>
      </c>
      <c r="D650" s="12">
        <v>0</v>
      </c>
      <c r="E650" s="40">
        <v>1</v>
      </c>
      <c r="F650" s="40">
        <v>0</v>
      </c>
      <c r="G650" s="12">
        <v>0</v>
      </c>
      <c r="H650" s="40" t="s">
        <v>569</v>
      </c>
      <c r="I650" s="38" t="s">
        <v>2025</v>
      </c>
      <c r="J650" s="40" t="s">
        <v>2026</v>
      </c>
      <c r="K650" s="27" t="s">
        <v>2027</v>
      </c>
      <c r="L650" s="40">
        <v>24</v>
      </c>
      <c r="M650" s="40">
        <v>1</v>
      </c>
      <c r="N650" s="40">
        <v>9</v>
      </c>
      <c r="P650" s="40">
        <v>3</v>
      </c>
      <c r="Q650" s="40" t="s">
        <v>78</v>
      </c>
      <c r="R650" s="40" t="s">
        <v>78</v>
      </c>
      <c r="S650" s="12">
        <v>304</v>
      </c>
      <c r="T650" s="40">
        <v>0</v>
      </c>
      <c r="U650" s="12">
        <v>1</v>
      </c>
      <c r="V650" s="40">
        <v>0</v>
      </c>
      <c r="W650" s="40">
        <v>1</v>
      </c>
      <c r="X650" s="40">
        <v>0</v>
      </c>
      <c r="Y650" s="40">
        <v>0</v>
      </c>
      <c r="Z650" s="40">
        <v>0</v>
      </c>
      <c r="AA650" s="12">
        <v>0</v>
      </c>
      <c r="AB650" s="38">
        <v>0</v>
      </c>
      <c r="AC650" s="40">
        <v>1</v>
      </c>
      <c r="AD650" s="12">
        <v>1</v>
      </c>
      <c r="AE650" s="38">
        <v>0</v>
      </c>
      <c r="AF650" s="38">
        <v>1</v>
      </c>
      <c r="AG650" s="38">
        <v>0</v>
      </c>
      <c r="AH650" s="38">
        <v>0</v>
      </c>
      <c r="AI650" s="38">
        <v>0</v>
      </c>
      <c r="AJ650" s="38">
        <v>0</v>
      </c>
      <c r="AK650" s="38">
        <v>0</v>
      </c>
      <c r="AL650" s="38">
        <v>0</v>
      </c>
      <c r="AM650" s="38">
        <v>0</v>
      </c>
      <c r="AN650" s="38">
        <v>0</v>
      </c>
      <c r="AO650" s="38">
        <v>0</v>
      </c>
      <c r="AP650" s="38">
        <v>0</v>
      </c>
      <c r="AQ650" s="12">
        <v>0</v>
      </c>
      <c r="AR650" s="38">
        <v>0</v>
      </c>
      <c r="AS650" s="38">
        <v>1</v>
      </c>
      <c r="AT650" s="38">
        <v>0</v>
      </c>
      <c r="AU650" s="38">
        <v>0</v>
      </c>
      <c r="AV650" s="38">
        <v>1</v>
      </c>
      <c r="AW650" s="38">
        <v>0</v>
      </c>
      <c r="AX650" s="38">
        <v>0</v>
      </c>
      <c r="AY650" s="38">
        <v>0</v>
      </c>
      <c r="AZ650" s="38">
        <v>0</v>
      </c>
      <c r="BA650" s="38">
        <v>0</v>
      </c>
      <c r="BB650" s="38">
        <v>0</v>
      </c>
      <c r="BC650" s="12">
        <v>1</v>
      </c>
      <c r="BE650" s="81"/>
    </row>
    <row r="651" spans="1:57" s="40" customFormat="1" x14ac:dyDescent="0.25">
      <c r="A651" s="24">
        <v>0</v>
      </c>
      <c r="B651" s="40">
        <v>0</v>
      </c>
      <c r="C651" s="40">
        <v>1</v>
      </c>
      <c r="D651" s="12">
        <v>0</v>
      </c>
      <c r="E651" s="40">
        <v>1</v>
      </c>
      <c r="F651" s="40">
        <v>0</v>
      </c>
      <c r="G651" s="12">
        <v>0</v>
      </c>
      <c r="H651" s="40" t="s">
        <v>624</v>
      </c>
      <c r="I651" s="38" t="s">
        <v>2028</v>
      </c>
      <c r="J651" s="40" t="s">
        <v>2029</v>
      </c>
      <c r="K651" s="40" t="s">
        <v>2030</v>
      </c>
      <c r="L651" s="40">
        <v>11</v>
      </c>
      <c r="M651" s="40">
        <v>0</v>
      </c>
      <c r="N651" s="40">
        <v>1</v>
      </c>
      <c r="P651" s="40">
        <v>2</v>
      </c>
      <c r="Q651" s="40" t="s">
        <v>78</v>
      </c>
      <c r="R651" s="40" t="s">
        <v>78</v>
      </c>
      <c r="S651" s="12">
        <v>181</v>
      </c>
      <c r="T651" s="40">
        <v>1</v>
      </c>
      <c r="U651" s="12">
        <v>0</v>
      </c>
      <c r="V651" s="40">
        <v>0</v>
      </c>
      <c r="W651" s="40">
        <v>1</v>
      </c>
      <c r="X651" s="40">
        <v>0</v>
      </c>
      <c r="Y651" s="40">
        <v>0</v>
      </c>
      <c r="Z651" s="40">
        <v>0</v>
      </c>
      <c r="AA651" s="12">
        <v>0</v>
      </c>
      <c r="AB651" s="38">
        <v>0</v>
      </c>
      <c r="AC651" s="40">
        <v>1</v>
      </c>
      <c r="AD651" s="12">
        <v>1</v>
      </c>
      <c r="AE651" s="38">
        <v>0</v>
      </c>
      <c r="AF651" s="38">
        <v>1</v>
      </c>
      <c r="AG651" s="38">
        <v>0</v>
      </c>
      <c r="AH651" s="38">
        <v>0</v>
      </c>
      <c r="AI651" s="38">
        <v>0</v>
      </c>
      <c r="AJ651" s="38">
        <v>0</v>
      </c>
      <c r="AK651" s="38">
        <v>0</v>
      </c>
      <c r="AL651" s="38">
        <v>0</v>
      </c>
      <c r="AM651" s="38">
        <v>0</v>
      </c>
      <c r="AN651" s="38">
        <v>0</v>
      </c>
      <c r="AO651" s="38">
        <v>0</v>
      </c>
      <c r="AP651" s="38">
        <v>0</v>
      </c>
      <c r="AQ651" s="12">
        <v>0</v>
      </c>
      <c r="AR651" s="38">
        <v>0</v>
      </c>
      <c r="AS651" s="38">
        <v>1</v>
      </c>
      <c r="AT651" s="38">
        <v>0</v>
      </c>
      <c r="AU651" s="38">
        <v>0</v>
      </c>
      <c r="AV651" s="38">
        <v>0</v>
      </c>
      <c r="AW651" s="38">
        <v>0</v>
      </c>
      <c r="AX651" s="38">
        <v>0</v>
      </c>
      <c r="AY651" s="38">
        <v>0</v>
      </c>
      <c r="AZ651" s="38">
        <v>0</v>
      </c>
      <c r="BA651" s="38">
        <v>0</v>
      </c>
      <c r="BB651" s="38">
        <v>0</v>
      </c>
      <c r="BC651" s="12">
        <v>1</v>
      </c>
      <c r="BE651" s="81"/>
    </row>
    <row r="652" spans="1:57" s="40" customFormat="1" x14ac:dyDescent="0.25">
      <c r="A652" s="24">
        <v>0</v>
      </c>
      <c r="B652" s="40">
        <v>0</v>
      </c>
      <c r="C652" s="40">
        <v>1</v>
      </c>
      <c r="D652" s="12">
        <v>0</v>
      </c>
      <c r="E652" s="40">
        <v>1</v>
      </c>
      <c r="F652" s="40">
        <v>0</v>
      </c>
      <c r="G652" s="12">
        <v>0</v>
      </c>
      <c r="H652" s="40" t="s">
        <v>624</v>
      </c>
      <c r="I652" s="38" t="s">
        <v>2031</v>
      </c>
      <c r="J652" s="40" t="s">
        <v>80</v>
      </c>
      <c r="K652" s="40" t="s">
        <v>2032</v>
      </c>
      <c r="L652" s="40">
        <v>21</v>
      </c>
      <c r="M652" s="40">
        <v>0</v>
      </c>
      <c r="N652" s="40">
        <v>10</v>
      </c>
      <c r="O652" s="40">
        <v>832</v>
      </c>
      <c r="P652" s="40">
        <v>6</v>
      </c>
      <c r="Q652" s="40" t="s">
        <v>78</v>
      </c>
      <c r="R652" s="40" t="s">
        <v>78</v>
      </c>
      <c r="S652" s="12">
        <v>200</v>
      </c>
      <c r="T652" s="40">
        <v>0</v>
      </c>
      <c r="U652" s="12">
        <v>1</v>
      </c>
      <c r="V652" s="40">
        <v>1</v>
      </c>
      <c r="W652" s="40">
        <v>0</v>
      </c>
      <c r="X652" s="40">
        <v>0</v>
      </c>
      <c r="Y652" s="40">
        <v>0</v>
      </c>
      <c r="Z652" s="40">
        <v>0</v>
      </c>
      <c r="AA652" s="12">
        <v>0</v>
      </c>
      <c r="AB652" s="38">
        <v>0</v>
      </c>
      <c r="AC652" s="40">
        <v>0</v>
      </c>
      <c r="AD652" s="12">
        <v>1</v>
      </c>
      <c r="AE652" s="38">
        <v>0</v>
      </c>
      <c r="AF652" s="38">
        <v>1</v>
      </c>
      <c r="AG652" s="38">
        <v>0</v>
      </c>
      <c r="AH652" s="38">
        <v>0</v>
      </c>
      <c r="AI652" s="38">
        <v>0</v>
      </c>
      <c r="AJ652" s="38">
        <v>0</v>
      </c>
      <c r="AK652" s="38">
        <v>0</v>
      </c>
      <c r="AL652" s="38">
        <v>0</v>
      </c>
      <c r="AM652" s="38">
        <v>0</v>
      </c>
      <c r="AN652" s="38">
        <v>0</v>
      </c>
      <c r="AO652" s="38">
        <v>0</v>
      </c>
      <c r="AP652" s="38">
        <v>0</v>
      </c>
      <c r="AQ652" s="12">
        <v>0</v>
      </c>
      <c r="AR652" s="38">
        <v>0</v>
      </c>
      <c r="AS652" s="38">
        <v>0</v>
      </c>
      <c r="AT652" s="38">
        <v>0</v>
      </c>
      <c r="AU652" s="38">
        <v>1</v>
      </c>
      <c r="AV652" s="38">
        <v>0</v>
      </c>
      <c r="AW652" s="38">
        <v>0</v>
      </c>
      <c r="AX652" s="38">
        <v>0</v>
      </c>
      <c r="AY652" s="38">
        <v>0</v>
      </c>
      <c r="AZ652" s="38">
        <v>0</v>
      </c>
      <c r="BA652" s="38">
        <v>0</v>
      </c>
      <c r="BB652" s="38">
        <v>0</v>
      </c>
      <c r="BC652" s="12">
        <v>0</v>
      </c>
      <c r="BE652" s="81"/>
    </row>
    <row r="653" spans="1:57" s="40" customFormat="1" x14ac:dyDescent="0.25">
      <c r="A653" s="24">
        <v>0</v>
      </c>
      <c r="B653" s="40">
        <v>0</v>
      </c>
      <c r="C653" s="40">
        <v>1</v>
      </c>
      <c r="D653" s="12">
        <v>0</v>
      </c>
      <c r="E653" s="40">
        <v>1</v>
      </c>
      <c r="F653" s="40">
        <v>0</v>
      </c>
      <c r="G653" s="12">
        <v>0</v>
      </c>
      <c r="H653" s="40" t="s">
        <v>624</v>
      </c>
      <c r="I653" s="38" t="s">
        <v>2033</v>
      </c>
      <c r="J653" s="40" t="s">
        <v>80</v>
      </c>
      <c r="K653" s="40" t="s">
        <v>2034</v>
      </c>
      <c r="L653" s="40">
        <v>0</v>
      </c>
      <c r="M653" s="40">
        <v>0</v>
      </c>
      <c r="N653" s="40">
        <v>0</v>
      </c>
      <c r="O653" s="40">
        <v>205</v>
      </c>
      <c r="P653" s="40">
        <v>1</v>
      </c>
      <c r="Q653" s="40" t="s">
        <v>78</v>
      </c>
      <c r="R653" s="40" t="s">
        <v>78</v>
      </c>
      <c r="S653" s="12">
        <v>138</v>
      </c>
      <c r="T653" s="40">
        <v>0</v>
      </c>
      <c r="U653" s="12">
        <v>1</v>
      </c>
      <c r="V653" s="40">
        <v>1</v>
      </c>
      <c r="W653" s="40">
        <v>0</v>
      </c>
      <c r="X653" s="40">
        <v>0</v>
      </c>
      <c r="Y653" s="40">
        <v>0</v>
      </c>
      <c r="Z653" s="40">
        <v>0</v>
      </c>
      <c r="AA653" s="12">
        <v>0</v>
      </c>
      <c r="AB653" s="38">
        <v>0</v>
      </c>
      <c r="AC653" s="40">
        <v>1</v>
      </c>
      <c r="AD653" s="12">
        <v>1</v>
      </c>
      <c r="AE653" s="38">
        <v>0</v>
      </c>
      <c r="AF653" s="38">
        <v>1</v>
      </c>
      <c r="AG653" s="38">
        <v>0</v>
      </c>
      <c r="AH653" s="38">
        <v>0</v>
      </c>
      <c r="AI653" s="38">
        <v>0</v>
      </c>
      <c r="AJ653" s="38">
        <v>0</v>
      </c>
      <c r="AK653" s="38">
        <v>0</v>
      </c>
      <c r="AL653" s="38">
        <v>0</v>
      </c>
      <c r="AM653" s="38">
        <v>0</v>
      </c>
      <c r="AN653" s="38">
        <v>0</v>
      </c>
      <c r="AO653" s="38">
        <v>0</v>
      </c>
      <c r="AP653" s="38">
        <v>0</v>
      </c>
      <c r="AQ653" s="12">
        <v>0</v>
      </c>
      <c r="AR653" s="38">
        <v>0</v>
      </c>
      <c r="AS653" s="38">
        <v>0</v>
      </c>
      <c r="AT653" s="38">
        <v>1</v>
      </c>
      <c r="AU653" s="38">
        <v>0</v>
      </c>
      <c r="AV653" s="38">
        <v>0</v>
      </c>
      <c r="AW653" s="38">
        <v>0</v>
      </c>
      <c r="AX653" s="38">
        <v>0</v>
      </c>
      <c r="AY653" s="38">
        <v>0</v>
      </c>
      <c r="AZ653" s="38">
        <v>0</v>
      </c>
      <c r="BA653" s="38">
        <v>0</v>
      </c>
      <c r="BB653" s="38">
        <v>0</v>
      </c>
      <c r="BC653" s="12">
        <v>1</v>
      </c>
      <c r="BE653" s="81"/>
    </row>
    <row r="654" spans="1:57" s="40" customFormat="1" x14ac:dyDescent="0.25">
      <c r="A654" s="24">
        <v>0</v>
      </c>
      <c r="B654" s="40">
        <v>0</v>
      </c>
      <c r="C654" s="40">
        <v>1</v>
      </c>
      <c r="D654" s="12">
        <v>0</v>
      </c>
      <c r="E654" s="40">
        <v>1</v>
      </c>
      <c r="F654" s="40">
        <v>0</v>
      </c>
      <c r="G654" s="12">
        <v>0</v>
      </c>
      <c r="H654" s="40" t="s">
        <v>582</v>
      </c>
      <c r="I654" s="38" t="s">
        <v>2035</v>
      </c>
      <c r="J654" s="40" t="s">
        <v>2036</v>
      </c>
      <c r="K654" s="40" t="s">
        <v>2037</v>
      </c>
      <c r="L654" s="40">
        <v>9</v>
      </c>
      <c r="M654" s="40">
        <v>0</v>
      </c>
      <c r="N654" s="40">
        <v>0</v>
      </c>
      <c r="P654" s="40">
        <v>4</v>
      </c>
      <c r="Q654" s="40" t="s">
        <v>78</v>
      </c>
      <c r="R654" s="40" t="s">
        <v>78</v>
      </c>
      <c r="S654" s="12">
        <v>393</v>
      </c>
      <c r="T654" s="40">
        <v>1</v>
      </c>
      <c r="U654" s="12">
        <v>0</v>
      </c>
      <c r="V654" s="40">
        <v>0</v>
      </c>
      <c r="W654" s="40">
        <v>1</v>
      </c>
      <c r="X654" s="40">
        <v>0</v>
      </c>
      <c r="Y654" s="40">
        <v>0</v>
      </c>
      <c r="Z654" s="40">
        <v>0</v>
      </c>
      <c r="AA654" s="12">
        <v>0</v>
      </c>
      <c r="AB654" s="38">
        <v>0</v>
      </c>
      <c r="AC654" s="40">
        <v>1</v>
      </c>
      <c r="AD654" s="12">
        <v>0</v>
      </c>
      <c r="AE654" s="38">
        <v>0</v>
      </c>
      <c r="AF654" s="38">
        <v>1</v>
      </c>
      <c r="AG654" s="38">
        <v>0</v>
      </c>
      <c r="AH654" s="38">
        <v>0</v>
      </c>
      <c r="AI654" s="38">
        <v>0</v>
      </c>
      <c r="AJ654" s="38">
        <v>0</v>
      </c>
      <c r="AK654" s="38">
        <v>0</v>
      </c>
      <c r="AL654" s="38">
        <v>0</v>
      </c>
      <c r="AM654" s="38">
        <v>0</v>
      </c>
      <c r="AN654" s="38">
        <v>0</v>
      </c>
      <c r="AO654" s="38">
        <v>0</v>
      </c>
      <c r="AP654" s="38">
        <v>0</v>
      </c>
      <c r="AQ654" s="12">
        <v>0</v>
      </c>
      <c r="AR654" s="38">
        <v>0</v>
      </c>
      <c r="AS654" s="38">
        <v>0</v>
      </c>
      <c r="AT654" s="38">
        <v>0</v>
      </c>
      <c r="AU654" s="38">
        <v>1</v>
      </c>
      <c r="AV654" s="38">
        <v>0</v>
      </c>
      <c r="AW654" s="38">
        <v>0</v>
      </c>
      <c r="AX654" s="38">
        <v>0</v>
      </c>
      <c r="AY654" s="38">
        <v>1</v>
      </c>
      <c r="AZ654" s="38">
        <v>0</v>
      </c>
      <c r="BA654" s="38">
        <v>0</v>
      </c>
      <c r="BB654" s="38">
        <v>0</v>
      </c>
      <c r="BC654" s="12">
        <v>0</v>
      </c>
      <c r="BE654" s="81"/>
    </row>
    <row r="655" spans="1:57" s="40" customFormat="1" x14ac:dyDescent="0.25">
      <c r="A655" s="24">
        <v>0</v>
      </c>
      <c r="B655" s="40">
        <v>0</v>
      </c>
      <c r="C655" s="40">
        <v>1</v>
      </c>
      <c r="D655" s="12">
        <v>0</v>
      </c>
      <c r="E655" s="40">
        <v>1</v>
      </c>
      <c r="F655" s="40">
        <v>0</v>
      </c>
      <c r="G655" s="12">
        <v>0</v>
      </c>
      <c r="H655" s="40" t="s">
        <v>582</v>
      </c>
      <c r="I655" s="38" t="s">
        <v>2038</v>
      </c>
      <c r="J655" s="40" t="s">
        <v>80</v>
      </c>
      <c r="K655" s="40" t="s">
        <v>2039</v>
      </c>
      <c r="L655" s="40">
        <v>12</v>
      </c>
      <c r="M655" s="40">
        <v>0</v>
      </c>
      <c r="N655" s="40">
        <v>2</v>
      </c>
      <c r="O655" s="40">
        <v>439</v>
      </c>
      <c r="P655" s="40">
        <v>15</v>
      </c>
      <c r="S655" s="12">
        <v>1113</v>
      </c>
      <c r="T655" s="40">
        <v>0</v>
      </c>
      <c r="U655" s="12">
        <v>1</v>
      </c>
      <c r="V655" s="40">
        <v>1</v>
      </c>
      <c r="W655" s="40">
        <v>0</v>
      </c>
      <c r="X655" s="40">
        <v>0</v>
      </c>
      <c r="Y655" s="40">
        <v>0</v>
      </c>
      <c r="Z655" s="40">
        <v>0</v>
      </c>
      <c r="AA655" s="12">
        <v>0</v>
      </c>
      <c r="AB655" s="38">
        <v>0</v>
      </c>
      <c r="AC655" s="40">
        <v>1</v>
      </c>
      <c r="AD655" s="12">
        <v>1</v>
      </c>
      <c r="AE655" s="38">
        <v>0</v>
      </c>
      <c r="AF655" s="38">
        <v>1</v>
      </c>
      <c r="AG655" s="38">
        <v>0</v>
      </c>
      <c r="AH655" s="38">
        <v>0</v>
      </c>
      <c r="AI655" s="38">
        <v>0</v>
      </c>
      <c r="AJ655" s="38">
        <v>0</v>
      </c>
      <c r="AK655" s="38">
        <v>0</v>
      </c>
      <c r="AL655" s="38">
        <v>0</v>
      </c>
      <c r="AM655" s="38">
        <v>0</v>
      </c>
      <c r="AN655" s="38">
        <v>0</v>
      </c>
      <c r="AO655" s="38">
        <v>0</v>
      </c>
      <c r="AP655" s="38">
        <v>0</v>
      </c>
      <c r="AQ655" s="12">
        <v>0</v>
      </c>
      <c r="AR655" s="38">
        <v>0</v>
      </c>
      <c r="AS655" s="38">
        <v>1</v>
      </c>
      <c r="AT655" s="38">
        <v>0</v>
      </c>
      <c r="AU655" s="38">
        <v>0</v>
      </c>
      <c r="AV655" s="38">
        <v>0</v>
      </c>
      <c r="AW655" s="38">
        <v>0</v>
      </c>
      <c r="AX655" s="38">
        <v>0</v>
      </c>
      <c r="AY655" s="38">
        <v>0</v>
      </c>
      <c r="AZ655" s="38">
        <v>0</v>
      </c>
      <c r="BA655" s="38">
        <v>1</v>
      </c>
      <c r="BB655" s="38">
        <v>0</v>
      </c>
      <c r="BC655" s="12">
        <v>1</v>
      </c>
      <c r="BE655" s="81"/>
    </row>
    <row r="656" spans="1:57" s="40" customFormat="1" x14ac:dyDescent="0.25">
      <c r="A656" s="24">
        <v>0</v>
      </c>
      <c r="B656" s="40">
        <v>0</v>
      </c>
      <c r="C656" s="40">
        <v>1</v>
      </c>
      <c r="D656" s="12">
        <v>0</v>
      </c>
      <c r="E656" s="40">
        <v>1</v>
      </c>
      <c r="F656" s="40">
        <v>0</v>
      </c>
      <c r="G656" s="12">
        <v>0</v>
      </c>
      <c r="H656" s="40" t="s">
        <v>582</v>
      </c>
      <c r="I656" s="38" t="s">
        <v>2040</v>
      </c>
      <c r="J656" s="40" t="s">
        <v>2041</v>
      </c>
      <c r="K656" s="40" t="s">
        <v>2042</v>
      </c>
      <c r="L656" s="40">
        <v>1</v>
      </c>
      <c r="M656" s="40">
        <v>0</v>
      </c>
      <c r="N656" s="40">
        <v>0</v>
      </c>
      <c r="P656" s="40">
        <v>14</v>
      </c>
      <c r="Q656" s="40" t="s">
        <v>78</v>
      </c>
      <c r="R656" s="40" t="s">
        <v>78</v>
      </c>
      <c r="S656" s="12">
        <v>290</v>
      </c>
      <c r="T656" s="40">
        <v>1</v>
      </c>
      <c r="U656" s="12">
        <v>0</v>
      </c>
      <c r="V656" s="40">
        <v>0</v>
      </c>
      <c r="W656" s="40">
        <v>1</v>
      </c>
      <c r="X656" s="40">
        <v>0</v>
      </c>
      <c r="Y656" s="40">
        <v>0</v>
      </c>
      <c r="Z656" s="40">
        <v>0</v>
      </c>
      <c r="AA656" s="12">
        <v>0</v>
      </c>
      <c r="AB656" s="38">
        <v>0</v>
      </c>
      <c r="AC656" s="40">
        <v>1</v>
      </c>
      <c r="AD656" s="12">
        <v>0</v>
      </c>
      <c r="AE656" s="38">
        <v>0</v>
      </c>
      <c r="AF656" s="38">
        <v>1</v>
      </c>
      <c r="AG656" s="38">
        <v>0</v>
      </c>
      <c r="AH656" s="38">
        <v>0</v>
      </c>
      <c r="AI656" s="38">
        <v>0</v>
      </c>
      <c r="AJ656" s="38">
        <v>0</v>
      </c>
      <c r="AK656" s="38">
        <v>0</v>
      </c>
      <c r="AL656" s="38">
        <v>0</v>
      </c>
      <c r="AM656" s="38">
        <v>0</v>
      </c>
      <c r="AN656" s="38">
        <v>0</v>
      </c>
      <c r="AO656" s="38">
        <v>0</v>
      </c>
      <c r="AP656" s="38">
        <v>0</v>
      </c>
      <c r="AQ656" s="12">
        <v>0</v>
      </c>
      <c r="AR656" s="38">
        <v>0</v>
      </c>
      <c r="AS656" s="38">
        <v>1</v>
      </c>
      <c r="AT656" s="38">
        <v>0</v>
      </c>
      <c r="AU656" s="38">
        <v>0</v>
      </c>
      <c r="AV656" s="38">
        <v>0</v>
      </c>
      <c r="AW656" s="38">
        <v>0</v>
      </c>
      <c r="AX656" s="38">
        <v>0</v>
      </c>
      <c r="AY656" s="38">
        <v>0</v>
      </c>
      <c r="AZ656" s="38">
        <v>0</v>
      </c>
      <c r="BA656" s="38">
        <v>1</v>
      </c>
      <c r="BB656" s="38">
        <v>0</v>
      </c>
      <c r="BC656" s="12">
        <v>1</v>
      </c>
      <c r="BE656" s="81"/>
    </row>
    <row r="657" spans="1:57" s="40" customFormat="1" x14ac:dyDescent="0.25">
      <c r="A657" s="24">
        <v>0</v>
      </c>
      <c r="B657" s="40">
        <v>0</v>
      </c>
      <c r="C657" s="40">
        <v>1</v>
      </c>
      <c r="D657" s="12">
        <v>0</v>
      </c>
      <c r="E657" s="40">
        <v>1</v>
      </c>
      <c r="F657" s="40">
        <v>0</v>
      </c>
      <c r="G657" s="12">
        <v>0</v>
      </c>
      <c r="H657" s="40" t="s">
        <v>582</v>
      </c>
      <c r="I657" s="38" t="s">
        <v>2043</v>
      </c>
      <c r="J657" s="40" t="s">
        <v>80</v>
      </c>
      <c r="K657" s="40" t="s">
        <v>2044</v>
      </c>
      <c r="L657" s="40">
        <v>7</v>
      </c>
      <c r="M657" s="40">
        <v>0</v>
      </c>
      <c r="N657" s="40">
        <v>0</v>
      </c>
      <c r="O657" s="40">
        <v>236</v>
      </c>
      <c r="P657" s="40">
        <v>11</v>
      </c>
      <c r="Q657" s="40" t="s">
        <v>78</v>
      </c>
      <c r="R657" s="40" t="s">
        <v>78</v>
      </c>
      <c r="S657" s="12">
        <v>393</v>
      </c>
      <c r="T657" s="40">
        <v>0</v>
      </c>
      <c r="U657" s="12">
        <v>1</v>
      </c>
      <c r="V657" s="40">
        <v>1</v>
      </c>
      <c r="W657" s="40">
        <v>0</v>
      </c>
      <c r="X657" s="40">
        <v>0</v>
      </c>
      <c r="Y657" s="40">
        <v>0</v>
      </c>
      <c r="Z657" s="40">
        <v>0</v>
      </c>
      <c r="AA657" s="12">
        <v>0</v>
      </c>
      <c r="AB657" s="38">
        <v>0</v>
      </c>
      <c r="AC657" s="40">
        <v>1</v>
      </c>
      <c r="AD657" s="12">
        <v>0</v>
      </c>
      <c r="AE657" s="38">
        <v>0</v>
      </c>
      <c r="AF657" s="38">
        <v>1</v>
      </c>
      <c r="AG657" s="38">
        <v>0</v>
      </c>
      <c r="AH657" s="38">
        <v>0</v>
      </c>
      <c r="AI657" s="38">
        <v>0</v>
      </c>
      <c r="AJ657" s="38">
        <v>0</v>
      </c>
      <c r="AK657" s="38">
        <v>0</v>
      </c>
      <c r="AL657" s="38">
        <v>0</v>
      </c>
      <c r="AM657" s="38">
        <v>0</v>
      </c>
      <c r="AN657" s="38">
        <v>0</v>
      </c>
      <c r="AO657" s="38">
        <v>0</v>
      </c>
      <c r="AP657" s="38">
        <v>0</v>
      </c>
      <c r="AQ657" s="12">
        <v>0</v>
      </c>
      <c r="AR657" s="38">
        <v>0</v>
      </c>
      <c r="AS657" s="38">
        <v>1</v>
      </c>
      <c r="AT657" s="38">
        <v>0</v>
      </c>
      <c r="AU657" s="38">
        <v>0</v>
      </c>
      <c r="AV657" s="38">
        <v>0</v>
      </c>
      <c r="AW657" s="38">
        <v>0</v>
      </c>
      <c r="AX657" s="38">
        <v>0</v>
      </c>
      <c r="AY657" s="38">
        <v>0</v>
      </c>
      <c r="AZ657" s="38">
        <v>0</v>
      </c>
      <c r="BA657" s="38">
        <v>0</v>
      </c>
      <c r="BB657" s="38">
        <v>0</v>
      </c>
      <c r="BC657" s="12">
        <v>1</v>
      </c>
      <c r="BE657" s="81"/>
    </row>
    <row r="658" spans="1:57" s="40" customFormat="1" x14ac:dyDescent="0.25">
      <c r="A658" s="24">
        <v>0</v>
      </c>
      <c r="B658" s="40">
        <v>0</v>
      </c>
      <c r="C658" s="40">
        <v>1</v>
      </c>
      <c r="D658" s="12">
        <v>0</v>
      </c>
      <c r="E658" s="40">
        <v>1</v>
      </c>
      <c r="F658" s="40">
        <v>0</v>
      </c>
      <c r="G658" s="12">
        <v>0</v>
      </c>
      <c r="H658" s="40" t="s">
        <v>582</v>
      </c>
      <c r="I658" s="38" t="s">
        <v>2045</v>
      </c>
      <c r="J658" s="40" t="s">
        <v>2046</v>
      </c>
      <c r="K658" s="40" t="s">
        <v>2047</v>
      </c>
      <c r="L658" s="40">
        <v>12</v>
      </c>
      <c r="M658" s="40">
        <v>1</v>
      </c>
      <c r="N658" s="40">
        <v>3</v>
      </c>
      <c r="P658" s="40">
        <v>3</v>
      </c>
      <c r="Q658" s="40" t="s">
        <v>78</v>
      </c>
      <c r="R658" s="40" t="s">
        <v>78</v>
      </c>
      <c r="S658" s="12">
        <v>398</v>
      </c>
      <c r="T658" s="40">
        <v>0</v>
      </c>
      <c r="U658" s="12">
        <v>1</v>
      </c>
      <c r="V658" s="40">
        <v>0</v>
      </c>
      <c r="W658" s="40">
        <v>1</v>
      </c>
      <c r="X658" s="40">
        <v>0</v>
      </c>
      <c r="Y658" s="40">
        <v>0</v>
      </c>
      <c r="Z658" s="40">
        <v>0</v>
      </c>
      <c r="AA658" s="12">
        <v>0</v>
      </c>
      <c r="AB658" s="38">
        <v>0</v>
      </c>
      <c r="AC658" s="40">
        <v>1</v>
      </c>
      <c r="AD658" s="12">
        <v>0</v>
      </c>
      <c r="AE658" s="38">
        <v>0</v>
      </c>
      <c r="AF658" s="38">
        <v>1</v>
      </c>
      <c r="AG658" s="38">
        <v>0</v>
      </c>
      <c r="AH658" s="38">
        <v>0</v>
      </c>
      <c r="AI658" s="38">
        <v>0</v>
      </c>
      <c r="AJ658" s="38">
        <v>0</v>
      </c>
      <c r="AK658" s="38">
        <v>0</v>
      </c>
      <c r="AL658" s="38">
        <v>0</v>
      </c>
      <c r="AM658" s="38">
        <v>0</v>
      </c>
      <c r="AN658" s="38">
        <v>0</v>
      </c>
      <c r="AO658" s="38">
        <v>0</v>
      </c>
      <c r="AP658" s="38">
        <v>0</v>
      </c>
      <c r="AQ658" s="12">
        <v>0</v>
      </c>
      <c r="AR658" s="38">
        <v>0</v>
      </c>
      <c r="AS658" s="38">
        <v>1</v>
      </c>
      <c r="AT658" s="38">
        <v>0</v>
      </c>
      <c r="AU658" s="38">
        <v>0</v>
      </c>
      <c r="AV658" s="38">
        <v>0</v>
      </c>
      <c r="AW658" s="38">
        <v>0</v>
      </c>
      <c r="AX658" s="38">
        <v>0</v>
      </c>
      <c r="AY658" s="38">
        <v>0</v>
      </c>
      <c r="AZ658" s="38">
        <v>0</v>
      </c>
      <c r="BA658" s="38">
        <v>0</v>
      </c>
      <c r="BB658" s="38">
        <v>0</v>
      </c>
      <c r="BC658" s="12">
        <v>0</v>
      </c>
      <c r="BE658" s="81"/>
    </row>
    <row r="659" spans="1:57" s="40" customFormat="1" x14ac:dyDescent="0.25">
      <c r="A659" s="24">
        <v>0</v>
      </c>
      <c r="B659" s="40">
        <v>0</v>
      </c>
      <c r="C659" s="40">
        <v>1</v>
      </c>
      <c r="D659" s="12">
        <v>0</v>
      </c>
      <c r="E659" s="40">
        <v>1</v>
      </c>
      <c r="F659" s="40">
        <v>0</v>
      </c>
      <c r="G659" s="12">
        <v>0</v>
      </c>
      <c r="H659" s="40" t="s">
        <v>588</v>
      </c>
      <c r="I659" s="38" t="s">
        <v>2048</v>
      </c>
      <c r="J659" s="40" t="s">
        <v>2049</v>
      </c>
      <c r="K659" s="40" t="s">
        <v>2050</v>
      </c>
      <c r="L659" s="40">
        <v>8</v>
      </c>
      <c r="M659" s="40">
        <v>1</v>
      </c>
      <c r="N659" s="40">
        <v>1</v>
      </c>
      <c r="P659" s="40">
        <v>7</v>
      </c>
      <c r="Q659" s="40" t="s">
        <v>78</v>
      </c>
      <c r="R659" s="40" t="s">
        <v>78</v>
      </c>
      <c r="S659" s="12">
        <v>388</v>
      </c>
      <c r="T659" s="40">
        <v>1</v>
      </c>
      <c r="U659" s="12">
        <v>0</v>
      </c>
      <c r="V659" s="40">
        <v>0</v>
      </c>
      <c r="W659" s="40">
        <v>1</v>
      </c>
      <c r="X659" s="40">
        <v>0</v>
      </c>
      <c r="Y659" s="40">
        <v>0</v>
      </c>
      <c r="Z659" s="40">
        <v>0</v>
      </c>
      <c r="AA659" s="12">
        <v>0</v>
      </c>
      <c r="AB659" s="38">
        <v>0</v>
      </c>
      <c r="AC659" s="40">
        <v>1</v>
      </c>
      <c r="AD659" s="12">
        <v>1</v>
      </c>
      <c r="AE659" s="38">
        <v>0</v>
      </c>
      <c r="AF659" s="38">
        <v>1</v>
      </c>
      <c r="AG659" s="38">
        <v>0</v>
      </c>
      <c r="AH659" s="38">
        <v>0</v>
      </c>
      <c r="AI659" s="38">
        <v>0</v>
      </c>
      <c r="AJ659" s="38">
        <v>0</v>
      </c>
      <c r="AK659" s="38">
        <v>0</v>
      </c>
      <c r="AL659" s="38">
        <v>0</v>
      </c>
      <c r="AM659" s="38">
        <v>0</v>
      </c>
      <c r="AN659" s="38">
        <v>0</v>
      </c>
      <c r="AO659" s="38">
        <v>0</v>
      </c>
      <c r="AP659" s="38">
        <v>0</v>
      </c>
      <c r="AQ659" s="12">
        <v>0</v>
      </c>
      <c r="AR659" s="38">
        <v>0</v>
      </c>
      <c r="AS659" s="38">
        <v>1</v>
      </c>
      <c r="AT659" s="38">
        <v>0</v>
      </c>
      <c r="AU659" s="38">
        <v>0</v>
      </c>
      <c r="AV659" s="38">
        <v>0</v>
      </c>
      <c r="AW659" s="38">
        <v>0</v>
      </c>
      <c r="AX659" s="38">
        <v>0</v>
      </c>
      <c r="AY659" s="38">
        <v>0</v>
      </c>
      <c r="AZ659" s="38">
        <v>0</v>
      </c>
      <c r="BA659" s="38">
        <v>0</v>
      </c>
      <c r="BB659" s="38">
        <v>0</v>
      </c>
      <c r="BC659" s="12">
        <v>1</v>
      </c>
      <c r="BE659" s="81"/>
    </row>
    <row r="660" spans="1:57" s="40" customFormat="1" x14ac:dyDescent="0.25">
      <c r="A660" s="24">
        <v>0</v>
      </c>
      <c r="B660" s="40">
        <v>0</v>
      </c>
      <c r="C660" s="40">
        <v>1</v>
      </c>
      <c r="D660" s="12">
        <v>0</v>
      </c>
      <c r="E660" s="40">
        <v>1</v>
      </c>
      <c r="F660" s="40">
        <v>0</v>
      </c>
      <c r="G660" s="12">
        <v>0</v>
      </c>
      <c r="H660" s="40" t="s">
        <v>588</v>
      </c>
      <c r="I660" s="38" t="s">
        <v>2051</v>
      </c>
      <c r="J660" s="40" t="s">
        <v>2052</v>
      </c>
      <c r="K660" s="40" t="s">
        <v>2053</v>
      </c>
      <c r="L660" s="40">
        <v>4</v>
      </c>
      <c r="M660" s="40">
        <v>1</v>
      </c>
      <c r="N660" s="40">
        <v>1</v>
      </c>
      <c r="P660" s="40">
        <v>3</v>
      </c>
      <c r="Q660" s="40" t="s">
        <v>78</v>
      </c>
      <c r="R660" s="40" t="s">
        <v>78</v>
      </c>
      <c r="S660" s="12">
        <v>196</v>
      </c>
      <c r="T660" s="40">
        <v>0</v>
      </c>
      <c r="U660" s="12">
        <v>1</v>
      </c>
      <c r="V660" s="40">
        <v>0</v>
      </c>
      <c r="W660" s="40">
        <v>1</v>
      </c>
      <c r="X660" s="40">
        <v>0</v>
      </c>
      <c r="Y660" s="40">
        <v>0</v>
      </c>
      <c r="Z660" s="40">
        <v>0</v>
      </c>
      <c r="AA660" s="12">
        <v>0</v>
      </c>
      <c r="AB660" s="38">
        <v>0</v>
      </c>
      <c r="AC660" s="40">
        <v>1</v>
      </c>
      <c r="AD660" s="12">
        <v>0</v>
      </c>
      <c r="AE660" s="38">
        <v>0</v>
      </c>
      <c r="AF660" s="38">
        <v>1</v>
      </c>
      <c r="AG660" s="38">
        <v>0</v>
      </c>
      <c r="AH660" s="38">
        <v>0</v>
      </c>
      <c r="AI660" s="38">
        <v>0</v>
      </c>
      <c r="AJ660" s="38">
        <v>0</v>
      </c>
      <c r="AK660" s="38">
        <v>0</v>
      </c>
      <c r="AL660" s="38">
        <v>0</v>
      </c>
      <c r="AM660" s="38">
        <v>0</v>
      </c>
      <c r="AN660" s="38">
        <v>0</v>
      </c>
      <c r="AO660" s="38">
        <v>0</v>
      </c>
      <c r="AP660" s="38">
        <v>0</v>
      </c>
      <c r="AQ660" s="12">
        <v>0</v>
      </c>
      <c r="AR660" s="38">
        <v>0</v>
      </c>
      <c r="AS660" s="38">
        <v>0</v>
      </c>
      <c r="AT660" s="38">
        <v>1</v>
      </c>
      <c r="AU660" s="38">
        <v>0</v>
      </c>
      <c r="AV660" s="38">
        <v>0</v>
      </c>
      <c r="AW660" s="38">
        <v>0</v>
      </c>
      <c r="AX660" s="38">
        <v>0</v>
      </c>
      <c r="AY660" s="38">
        <v>0</v>
      </c>
      <c r="AZ660" s="38">
        <v>0</v>
      </c>
      <c r="BA660" s="38">
        <v>0</v>
      </c>
      <c r="BB660" s="38">
        <v>0</v>
      </c>
      <c r="BC660" s="12">
        <v>0</v>
      </c>
      <c r="BE660" s="81"/>
    </row>
    <row r="661" spans="1:57" s="40" customFormat="1" x14ac:dyDescent="0.25">
      <c r="A661" s="24">
        <v>0</v>
      </c>
      <c r="B661" s="40">
        <v>0</v>
      </c>
      <c r="C661" s="40">
        <v>1</v>
      </c>
      <c r="D661" s="12">
        <v>0</v>
      </c>
      <c r="E661" s="40">
        <v>1</v>
      </c>
      <c r="F661" s="40">
        <v>0</v>
      </c>
      <c r="G661" s="12">
        <v>0</v>
      </c>
      <c r="H661" s="40" t="s">
        <v>588</v>
      </c>
      <c r="I661" s="38" t="s">
        <v>2054</v>
      </c>
      <c r="J661" s="40" t="s">
        <v>80</v>
      </c>
      <c r="K661" s="40" t="s">
        <v>2055</v>
      </c>
      <c r="L661" s="40">
        <v>3</v>
      </c>
      <c r="M661" s="40">
        <v>0</v>
      </c>
      <c r="N661" s="40">
        <v>0</v>
      </c>
      <c r="O661" s="40">
        <v>131</v>
      </c>
      <c r="P661" s="40">
        <v>7</v>
      </c>
      <c r="Q661" s="40" t="s">
        <v>78</v>
      </c>
      <c r="R661" s="40" t="s">
        <v>78</v>
      </c>
      <c r="S661" s="12">
        <v>431</v>
      </c>
      <c r="T661" s="40">
        <v>0</v>
      </c>
      <c r="U661" s="12">
        <v>1</v>
      </c>
      <c r="V661" s="40">
        <v>1</v>
      </c>
      <c r="W661" s="40">
        <v>0</v>
      </c>
      <c r="X661" s="40">
        <v>0</v>
      </c>
      <c r="Y661" s="40">
        <v>0</v>
      </c>
      <c r="Z661" s="40">
        <v>0</v>
      </c>
      <c r="AA661" s="12">
        <v>0</v>
      </c>
      <c r="AB661" s="38">
        <v>0</v>
      </c>
      <c r="AC661" s="40">
        <v>1</v>
      </c>
      <c r="AD661" s="12">
        <v>0</v>
      </c>
      <c r="AE661" s="38">
        <v>0</v>
      </c>
      <c r="AF661" s="38">
        <v>1</v>
      </c>
      <c r="AG661" s="38">
        <v>0</v>
      </c>
      <c r="AH661" s="38">
        <v>0</v>
      </c>
      <c r="AI661" s="38">
        <v>0</v>
      </c>
      <c r="AJ661" s="38">
        <v>0</v>
      </c>
      <c r="AK661" s="38">
        <v>0</v>
      </c>
      <c r="AL661" s="38">
        <v>0</v>
      </c>
      <c r="AM661" s="38">
        <v>0</v>
      </c>
      <c r="AN661" s="38">
        <v>0</v>
      </c>
      <c r="AO661" s="38">
        <v>0</v>
      </c>
      <c r="AP661" s="38">
        <v>0</v>
      </c>
      <c r="AQ661" s="12">
        <v>0</v>
      </c>
      <c r="AR661" s="38">
        <v>0</v>
      </c>
      <c r="AS661" s="38">
        <v>1</v>
      </c>
      <c r="AT661" s="38">
        <v>0</v>
      </c>
      <c r="AU661" s="38">
        <v>0</v>
      </c>
      <c r="AV661" s="38">
        <v>0</v>
      </c>
      <c r="AW661" s="38">
        <v>0</v>
      </c>
      <c r="AX661" s="38">
        <v>0</v>
      </c>
      <c r="AY661" s="38">
        <v>0</v>
      </c>
      <c r="AZ661" s="38">
        <v>0</v>
      </c>
      <c r="BA661" s="38">
        <v>0</v>
      </c>
      <c r="BB661" s="38">
        <v>0</v>
      </c>
      <c r="BC661" s="12">
        <v>1</v>
      </c>
      <c r="BE661" s="81"/>
    </row>
    <row r="662" spans="1:57" s="37" customFormat="1" x14ac:dyDescent="0.25">
      <c r="A662" s="28">
        <v>0</v>
      </c>
      <c r="B662" s="37">
        <v>0</v>
      </c>
      <c r="C662" s="37">
        <v>1</v>
      </c>
      <c r="D662" s="29">
        <v>0</v>
      </c>
      <c r="E662" s="37">
        <v>1</v>
      </c>
      <c r="F662" s="37">
        <v>0</v>
      </c>
      <c r="G662" s="29">
        <v>0</v>
      </c>
      <c r="H662" s="37" t="s">
        <v>588</v>
      </c>
      <c r="I662" s="30" t="s">
        <v>2056</v>
      </c>
      <c r="J662" s="37" t="s">
        <v>2057</v>
      </c>
      <c r="K662" s="37" t="s">
        <v>2058</v>
      </c>
      <c r="L662" s="37">
        <v>0</v>
      </c>
      <c r="M662" s="37">
        <v>0</v>
      </c>
      <c r="N662" s="37">
        <v>0</v>
      </c>
      <c r="P662" s="37">
        <v>10</v>
      </c>
      <c r="Q662" s="37" t="s">
        <v>78</v>
      </c>
      <c r="R662" s="37" t="s">
        <v>78</v>
      </c>
      <c r="S662" s="29">
        <v>394</v>
      </c>
      <c r="T662" s="37">
        <v>1</v>
      </c>
      <c r="U662" s="29">
        <v>0</v>
      </c>
      <c r="V662" s="37">
        <v>0</v>
      </c>
      <c r="W662" s="37">
        <v>1</v>
      </c>
      <c r="X662" s="37">
        <v>0</v>
      </c>
      <c r="Y662" s="37">
        <v>0</v>
      </c>
      <c r="Z662" s="37">
        <v>0</v>
      </c>
      <c r="AA662" s="29">
        <v>0</v>
      </c>
      <c r="AB662" s="30">
        <v>0</v>
      </c>
      <c r="AC662" s="37">
        <v>1</v>
      </c>
      <c r="AD662" s="29">
        <v>0</v>
      </c>
      <c r="AE662" s="30">
        <v>0</v>
      </c>
      <c r="AF662" s="30">
        <v>1</v>
      </c>
      <c r="AG662" s="30">
        <v>0</v>
      </c>
      <c r="AH662" s="30">
        <v>0</v>
      </c>
      <c r="AI662" s="30">
        <v>0</v>
      </c>
      <c r="AJ662" s="30">
        <v>0</v>
      </c>
      <c r="AK662" s="30">
        <v>0</v>
      </c>
      <c r="AL662" s="30">
        <v>0</v>
      </c>
      <c r="AM662" s="30">
        <v>0</v>
      </c>
      <c r="AN662" s="30">
        <v>0</v>
      </c>
      <c r="AO662" s="30">
        <v>0</v>
      </c>
      <c r="AP662" s="30">
        <v>0</v>
      </c>
      <c r="AQ662" s="29">
        <v>0</v>
      </c>
      <c r="AR662" s="30">
        <v>0</v>
      </c>
      <c r="AS662" s="30">
        <v>1</v>
      </c>
      <c r="AT662" s="30">
        <v>0</v>
      </c>
      <c r="AU662" s="30">
        <v>0</v>
      </c>
      <c r="AV662" s="30">
        <v>0</v>
      </c>
      <c r="AW662" s="30">
        <v>0</v>
      </c>
      <c r="AX662" s="30">
        <v>0</v>
      </c>
      <c r="AY662" s="30">
        <v>0</v>
      </c>
      <c r="AZ662" s="30">
        <v>0</v>
      </c>
      <c r="BA662" s="30">
        <v>1</v>
      </c>
      <c r="BB662" s="30">
        <v>0</v>
      </c>
      <c r="BC662" s="29">
        <v>1</v>
      </c>
      <c r="BE662" s="82"/>
    </row>
    <row r="663" spans="1:57" s="39" customFormat="1" x14ac:dyDescent="0.25">
      <c r="A663" s="20">
        <v>0</v>
      </c>
      <c r="B663" s="39">
        <v>0</v>
      </c>
      <c r="C663" s="39">
        <v>1</v>
      </c>
      <c r="D663" s="17">
        <v>0</v>
      </c>
      <c r="E663" s="22">
        <v>0</v>
      </c>
      <c r="F663" s="22">
        <v>0</v>
      </c>
      <c r="G663" s="17">
        <v>1</v>
      </c>
      <c r="I663" s="22" t="s">
        <v>2059</v>
      </c>
      <c r="K663" s="39" t="s">
        <v>2060</v>
      </c>
      <c r="L663" s="39">
        <v>25</v>
      </c>
      <c r="M663" s="39">
        <v>0</v>
      </c>
      <c r="P663" s="39">
        <v>4</v>
      </c>
      <c r="S663" s="17">
        <v>286</v>
      </c>
      <c r="T663" s="39">
        <v>1</v>
      </c>
      <c r="U663" s="17">
        <v>0</v>
      </c>
      <c r="V663" s="39">
        <v>0</v>
      </c>
      <c r="W663" s="39">
        <v>1</v>
      </c>
      <c r="X663" s="39">
        <v>0</v>
      </c>
      <c r="Y663" s="39">
        <v>0</v>
      </c>
      <c r="Z663" s="39">
        <v>0</v>
      </c>
      <c r="AA663" s="17">
        <v>0</v>
      </c>
      <c r="AB663" s="39">
        <v>1</v>
      </c>
      <c r="AC663" s="39">
        <v>0</v>
      </c>
      <c r="AD663" s="17">
        <v>0</v>
      </c>
      <c r="AE663" s="22">
        <v>0</v>
      </c>
      <c r="AF663" s="22">
        <v>1</v>
      </c>
      <c r="AG663" s="22">
        <v>0</v>
      </c>
      <c r="AH663" s="22">
        <v>0</v>
      </c>
      <c r="AI663" s="22">
        <v>0</v>
      </c>
      <c r="AJ663" s="22">
        <v>0</v>
      </c>
      <c r="AK663" s="22">
        <v>0</v>
      </c>
      <c r="AL663" s="22">
        <v>0</v>
      </c>
      <c r="AM663" s="22">
        <v>0</v>
      </c>
      <c r="AN663" s="22">
        <v>0</v>
      </c>
      <c r="AO663" s="22">
        <v>0</v>
      </c>
      <c r="AP663" s="22">
        <v>0</v>
      </c>
      <c r="AQ663" s="17">
        <v>0</v>
      </c>
      <c r="AR663" s="22">
        <v>0</v>
      </c>
      <c r="AS663" s="22">
        <v>1</v>
      </c>
      <c r="AT663" s="22">
        <v>0</v>
      </c>
      <c r="AU663" s="22">
        <v>0</v>
      </c>
      <c r="AV663" s="22">
        <v>0</v>
      </c>
      <c r="AW663" s="22">
        <v>0</v>
      </c>
      <c r="AX663" s="22">
        <v>0</v>
      </c>
      <c r="AY663" s="22">
        <v>0</v>
      </c>
      <c r="AZ663" s="22">
        <v>0</v>
      </c>
      <c r="BA663" s="22">
        <v>0</v>
      </c>
      <c r="BB663" s="22">
        <v>0</v>
      </c>
      <c r="BC663" s="17">
        <v>1</v>
      </c>
      <c r="BE663" s="80">
        <f>COUNTA(BC663:BC685)</f>
        <v>23</v>
      </c>
    </row>
    <row r="664" spans="1:57" s="40" customFormat="1" x14ac:dyDescent="0.25">
      <c r="A664" s="24">
        <v>0</v>
      </c>
      <c r="B664" s="40">
        <v>0</v>
      </c>
      <c r="C664" s="40">
        <v>1</v>
      </c>
      <c r="D664" s="12">
        <v>0</v>
      </c>
      <c r="E664" s="38">
        <v>0</v>
      </c>
      <c r="F664" s="38">
        <v>0</v>
      </c>
      <c r="G664" s="12">
        <v>1</v>
      </c>
      <c r="I664" s="38" t="s">
        <v>2061</v>
      </c>
      <c r="K664" s="40" t="s">
        <v>2062</v>
      </c>
      <c r="L664" s="40">
        <v>6</v>
      </c>
      <c r="M664" s="40">
        <v>0</v>
      </c>
      <c r="P664" s="40">
        <v>7</v>
      </c>
      <c r="S664" s="12">
        <v>426</v>
      </c>
      <c r="T664" s="40">
        <v>0</v>
      </c>
      <c r="U664" s="12">
        <v>1</v>
      </c>
      <c r="V664" s="40">
        <v>0</v>
      </c>
      <c r="W664" s="40">
        <v>1</v>
      </c>
      <c r="X664" s="40">
        <v>0</v>
      </c>
      <c r="Y664" s="40">
        <v>0</v>
      </c>
      <c r="Z664" s="40">
        <v>0</v>
      </c>
      <c r="AA664" s="12">
        <v>0</v>
      </c>
      <c r="AB664" s="40">
        <v>0</v>
      </c>
      <c r="AC664" s="40">
        <v>0</v>
      </c>
      <c r="AD664" s="12">
        <v>0</v>
      </c>
      <c r="AE664" s="38">
        <v>0</v>
      </c>
      <c r="AF664" s="38">
        <v>1</v>
      </c>
      <c r="AG664" s="38">
        <v>0</v>
      </c>
      <c r="AH664" s="38">
        <v>0</v>
      </c>
      <c r="AI664" s="38">
        <v>0</v>
      </c>
      <c r="AJ664" s="38">
        <v>0</v>
      </c>
      <c r="AK664" s="38">
        <v>0</v>
      </c>
      <c r="AL664" s="38">
        <v>0</v>
      </c>
      <c r="AM664" s="38">
        <v>0</v>
      </c>
      <c r="AN664" s="38">
        <v>0</v>
      </c>
      <c r="AO664" s="38">
        <v>0</v>
      </c>
      <c r="AP664" s="38">
        <v>0</v>
      </c>
      <c r="AQ664" s="12">
        <v>0</v>
      </c>
      <c r="AR664" s="38">
        <v>0</v>
      </c>
      <c r="AS664" s="38">
        <v>1</v>
      </c>
      <c r="AT664" s="38">
        <v>0</v>
      </c>
      <c r="AU664" s="38">
        <v>0</v>
      </c>
      <c r="AV664" s="38">
        <v>0</v>
      </c>
      <c r="AW664" s="38">
        <v>0</v>
      </c>
      <c r="AX664" s="38">
        <v>0</v>
      </c>
      <c r="AY664" s="38">
        <v>0</v>
      </c>
      <c r="AZ664" s="38">
        <v>0</v>
      </c>
      <c r="BA664" s="38">
        <v>1</v>
      </c>
      <c r="BB664" s="38">
        <v>0</v>
      </c>
      <c r="BC664" s="12">
        <v>1</v>
      </c>
      <c r="BE664" s="81"/>
    </row>
    <row r="665" spans="1:57" s="40" customFormat="1" x14ac:dyDescent="0.25">
      <c r="A665" s="24">
        <v>0</v>
      </c>
      <c r="B665" s="40">
        <v>0</v>
      </c>
      <c r="C665" s="40">
        <v>1</v>
      </c>
      <c r="D665" s="12">
        <v>0</v>
      </c>
      <c r="E665" s="38">
        <v>0</v>
      </c>
      <c r="F665" s="38">
        <v>0</v>
      </c>
      <c r="G665" s="12">
        <v>1</v>
      </c>
      <c r="I665" s="38" t="s">
        <v>2063</v>
      </c>
      <c r="K665" s="40" t="s">
        <v>2064</v>
      </c>
      <c r="L665" s="40">
        <v>131</v>
      </c>
      <c r="M665" s="40">
        <v>1</v>
      </c>
      <c r="O665" s="40">
        <v>4496</v>
      </c>
      <c r="P665" s="40">
        <v>8</v>
      </c>
      <c r="S665" s="12">
        <v>299</v>
      </c>
      <c r="T665" s="40">
        <v>0</v>
      </c>
      <c r="U665" s="12">
        <v>1</v>
      </c>
      <c r="V665" s="40">
        <v>1</v>
      </c>
      <c r="W665" s="40">
        <v>0</v>
      </c>
      <c r="X665" s="40">
        <v>0</v>
      </c>
      <c r="Y665" s="40">
        <v>0</v>
      </c>
      <c r="Z665" s="40">
        <v>0</v>
      </c>
      <c r="AA665" s="12">
        <v>0</v>
      </c>
      <c r="AB665" s="40">
        <v>1</v>
      </c>
      <c r="AC665" s="40">
        <v>0</v>
      </c>
      <c r="AD665" s="12">
        <v>1</v>
      </c>
      <c r="AE665" s="38">
        <v>0</v>
      </c>
      <c r="AF665" s="38">
        <v>1</v>
      </c>
      <c r="AG665" s="38">
        <v>0</v>
      </c>
      <c r="AH665" s="38">
        <v>0</v>
      </c>
      <c r="AI665" s="38">
        <v>0</v>
      </c>
      <c r="AJ665" s="38">
        <v>0</v>
      </c>
      <c r="AK665" s="38">
        <v>0</v>
      </c>
      <c r="AL665" s="38">
        <v>0</v>
      </c>
      <c r="AM665" s="38">
        <v>0</v>
      </c>
      <c r="AN665" s="38">
        <v>0</v>
      </c>
      <c r="AO665" s="38">
        <v>0</v>
      </c>
      <c r="AP665" s="38">
        <v>0</v>
      </c>
      <c r="AQ665" s="12">
        <v>0</v>
      </c>
      <c r="AR665" s="38">
        <v>0</v>
      </c>
      <c r="AS665" s="38">
        <v>0</v>
      </c>
      <c r="AT665" s="38">
        <v>0</v>
      </c>
      <c r="AU665" s="38">
        <v>1</v>
      </c>
      <c r="AV665" s="38">
        <v>0</v>
      </c>
      <c r="AW665" s="38">
        <v>0</v>
      </c>
      <c r="AX665" s="38">
        <v>0</v>
      </c>
      <c r="AY665" s="38">
        <v>0</v>
      </c>
      <c r="AZ665" s="38">
        <v>0</v>
      </c>
      <c r="BA665" s="38">
        <v>0</v>
      </c>
      <c r="BB665" s="38">
        <v>0</v>
      </c>
      <c r="BC665" s="12">
        <v>0</v>
      </c>
      <c r="BE665" s="81"/>
    </row>
    <row r="666" spans="1:57" s="40" customFormat="1" x14ac:dyDescent="0.25">
      <c r="A666" s="24">
        <v>0</v>
      </c>
      <c r="B666" s="40">
        <v>0</v>
      </c>
      <c r="C666" s="40">
        <v>1</v>
      </c>
      <c r="D666" s="12">
        <v>0</v>
      </c>
      <c r="E666" s="38">
        <v>0</v>
      </c>
      <c r="F666" s="38">
        <v>0</v>
      </c>
      <c r="G666" s="12">
        <v>1</v>
      </c>
      <c r="I666" s="38" t="s">
        <v>2065</v>
      </c>
      <c r="K666" s="40" t="s">
        <v>2066</v>
      </c>
      <c r="L666" s="40">
        <v>51</v>
      </c>
      <c r="M666" s="40">
        <v>0</v>
      </c>
      <c r="P666" s="40">
        <v>1</v>
      </c>
      <c r="S666" s="12">
        <v>424</v>
      </c>
      <c r="T666" s="40">
        <v>1</v>
      </c>
      <c r="U666" s="12">
        <v>0</v>
      </c>
      <c r="V666" s="40">
        <v>0</v>
      </c>
      <c r="W666" s="40">
        <v>1</v>
      </c>
      <c r="X666" s="40">
        <v>0</v>
      </c>
      <c r="Y666" s="40">
        <v>0</v>
      </c>
      <c r="Z666" s="40">
        <v>0</v>
      </c>
      <c r="AA666" s="12">
        <v>0</v>
      </c>
      <c r="AB666" s="40">
        <v>1</v>
      </c>
      <c r="AC666" s="40">
        <v>0</v>
      </c>
      <c r="AD666" s="12">
        <v>1</v>
      </c>
      <c r="AE666" s="38">
        <v>0</v>
      </c>
      <c r="AF666" s="38">
        <v>1</v>
      </c>
      <c r="AG666" s="38">
        <v>0</v>
      </c>
      <c r="AH666" s="38">
        <v>0</v>
      </c>
      <c r="AI666" s="38">
        <v>0</v>
      </c>
      <c r="AJ666" s="38">
        <v>0</v>
      </c>
      <c r="AK666" s="38">
        <v>0</v>
      </c>
      <c r="AL666" s="38">
        <v>0</v>
      </c>
      <c r="AM666" s="38">
        <v>0</v>
      </c>
      <c r="AN666" s="38">
        <v>0</v>
      </c>
      <c r="AO666" s="38">
        <v>0</v>
      </c>
      <c r="AP666" s="38">
        <v>0</v>
      </c>
      <c r="AQ666" s="12">
        <v>0</v>
      </c>
      <c r="AR666" s="38">
        <v>0</v>
      </c>
      <c r="AS666" s="38">
        <v>0</v>
      </c>
      <c r="AT666" s="38">
        <v>0</v>
      </c>
      <c r="AU666" s="38">
        <v>0</v>
      </c>
      <c r="AV666" s="38">
        <v>1</v>
      </c>
      <c r="AW666" s="38">
        <v>0</v>
      </c>
      <c r="AX666" s="38">
        <v>0</v>
      </c>
      <c r="AY666" s="38">
        <v>0</v>
      </c>
      <c r="AZ666" s="38">
        <v>0</v>
      </c>
      <c r="BA666" s="38">
        <v>0</v>
      </c>
      <c r="BB666" s="38">
        <v>0</v>
      </c>
      <c r="BC666" s="12">
        <v>1</v>
      </c>
      <c r="BE666" s="81"/>
    </row>
    <row r="667" spans="1:57" s="40" customFormat="1" x14ac:dyDescent="0.25">
      <c r="A667" s="24">
        <v>0</v>
      </c>
      <c r="B667" s="40">
        <v>0</v>
      </c>
      <c r="C667" s="40">
        <v>1</v>
      </c>
      <c r="D667" s="12">
        <v>0</v>
      </c>
      <c r="E667" s="38">
        <v>0</v>
      </c>
      <c r="F667" s="38">
        <v>0</v>
      </c>
      <c r="G667" s="12">
        <v>1</v>
      </c>
      <c r="I667" s="38" t="s">
        <v>2067</v>
      </c>
      <c r="K667" s="40" t="s">
        <v>2068</v>
      </c>
      <c r="L667" s="40">
        <v>12</v>
      </c>
      <c r="M667" s="40">
        <v>0</v>
      </c>
      <c r="O667" s="40">
        <v>666</v>
      </c>
      <c r="P667" s="40">
        <v>5</v>
      </c>
      <c r="S667" s="12">
        <v>357</v>
      </c>
      <c r="T667" s="40">
        <v>0</v>
      </c>
      <c r="U667" s="12">
        <v>1</v>
      </c>
      <c r="V667" s="40">
        <v>1</v>
      </c>
      <c r="W667" s="40">
        <v>0</v>
      </c>
      <c r="X667" s="40">
        <v>0</v>
      </c>
      <c r="Y667" s="40">
        <v>0</v>
      </c>
      <c r="Z667" s="40">
        <v>0</v>
      </c>
      <c r="AA667" s="12">
        <v>0</v>
      </c>
      <c r="AB667" s="40">
        <v>1</v>
      </c>
      <c r="AC667" s="40">
        <v>0</v>
      </c>
      <c r="AD667" s="12">
        <v>0</v>
      </c>
      <c r="AE667" s="38">
        <v>0</v>
      </c>
      <c r="AF667" s="38">
        <v>1</v>
      </c>
      <c r="AG667" s="38">
        <v>0</v>
      </c>
      <c r="AH667" s="38">
        <v>0</v>
      </c>
      <c r="AI667" s="38">
        <v>0</v>
      </c>
      <c r="AJ667" s="38">
        <v>0</v>
      </c>
      <c r="AK667" s="38">
        <v>0</v>
      </c>
      <c r="AL667" s="38">
        <v>0</v>
      </c>
      <c r="AM667" s="38">
        <v>0</v>
      </c>
      <c r="AN667" s="38">
        <v>0</v>
      </c>
      <c r="AO667" s="38">
        <v>0</v>
      </c>
      <c r="AP667" s="38">
        <v>0</v>
      </c>
      <c r="AQ667" s="12">
        <v>0</v>
      </c>
      <c r="AR667" s="38">
        <v>0</v>
      </c>
      <c r="AS667" s="38">
        <v>1</v>
      </c>
      <c r="AT667" s="38">
        <v>0</v>
      </c>
      <c r="AU667" s="38">
        <v>0</v>
      </c>
      <c r="AV667" s="38">
        <v>0</v>
      </c>
      <c r="AW667" s="38">
        <v>0</v>
      </c>
      <c r="AX667" s="38">
        <v>0</v>
      </c>
      <c r="AY667" s="38">
        <v>0</v>
      </c>
      <c r="AZ667" s="38">
        <v>0</v>
      </c>
      <c r="BA667" s="38">
        <v>0</v>
      </c>
      <c r="BB667" s="38">
        <v>0</v>
      </c>
      <c r="BC667" s="12">
        <v>1</v>
      </c>
      <c r="BE667" s="81"/>
    </row>
    <row r="668" spans="1:57" s="40" customFormat="1" x14ac:dyDescent="0.25">
      <c r="A668" s="24">
        <v>0</v>
      </c>
      <c r="B668" s="40">
        <v>0</v>
      </c>
      <c r="C668" s="40">
        <v>1</v>
      </c>
      <c r="D668" s="12">
        <v>0</v>
      </c>
      <c r="E668" s="38">
        <v>0</v>
      </c>
      <c r="F668" s="38">
        <v>0</v>
      </c>
      <c r="G668" s="12">
        <v>1</v>
      </c>
      <c r="I668" s="38" t="s">
        <v>2069</v>
      </c>
      <c r="K668" s="40" t="s">
        <v>2070</v>
      </c>
      <c r="L668" s="40">
        <v>17</v>
      </c>
      <c r="M668" s="40">
        <v>0</v>
      </c>
      <c r="P668" s="40">
        <v>0</v>
      </c>
      <c r="S668" s="12">
        <v>179</v>
      </c>
      <c r="T668" s="40">
        <v>0</v>
      </c>
      <c r="U668" s="12">
        <v>1</v>
      </c>
      <c r="V668" s="40">
        <v>0</v>
      </c>
      <c r="W668" s="40">
        <v>1</v>
      </c>
      <c r="X668" s="40">
        <v>0</v>
      </c>
      <c r="Y668" s="40">
        <v>0</v>
      </c>
      <c r="Z668" s="40">
        <v>0</v>
      </c>
      <c r="AA668" s="12">
        <v>0</v>
      </c>
      <c r="AB668" s="40">
        <v>1</v>
      </c>
      <c r="AC668" s="40">
        <v>0</v>
      </c>
      <c r="AD668" s="12">
        <v>0</v>
      </c>
      <c r="AE668" s="38">
        <v>0</v>
      </c>
      <c r="AF668" s="38">
        <v>1</v>
      </c>
      <c r="AG668" s="38">
        <v>0</v>
      </c>
      <c r="AH668" s="38">
        <v>0</v>
      </c>
      <c r="AI668" s="38">
        <v>0</v>
      </c>
      <c r="AJ668" s="38">
        <v>0</v>
      </c>
      <c r="AK668" s="38">
        <v>0</v>
      </c>
      <c r="AL668" s="38">
        <v>0</v>
      </c>
      <c r="AM668" s="38">
        <v>0</v>
      </c>
      <c r="AN668" s="38">
        <v>0</v>
      </c>
      <c r="AO668" s="38">
        <v>0</v>
      </c>
      <c r="AP668" s="38">
        <v>0</v>
      </c>
      <c r="AQ668" s="12">
        <v>0</v>
      </c>
      <c r="AR668" s="38">
        <v>0</v>
      </c>
      <c r="AS668" s="38">
        <v>1</v>
      </c>
      <c r="AT668" s="38">
        <v>0</v>
      </c>
      <c r="AU668" s="38">
        <v>0</v>
      </c>
      <c r="AV668" s="38">
        <v>0</v>
      </c>
      <c r="AW668" s="38">
        <v>0</v>
      </c>
      <c r="AX668" s="38">
        <v>0</v>
      </c>
      <c r="AY668" s="38">
        <v>0</v>
      </c>
      <c r="AZ668" s="38">
        <v>0</v>
      </c>
      <c r="BA668" s="38">
        <v>0</v>
      </c>
      <c r="BB668" s="38">
        <v>0</v>
      </c>
      <c r="BC668" s="12">
        <v>1</v>
      </c>
      <c r="BE668" s="81"/>
    </row>
    <row r="669" spans="1:57" s="40" customFormat="1" x14ac:dyDescent="0.25">
      <c r="A669" s="24">
        <v>0</v>
      </c>
      <c r="B669" s="40">
        <v>0</v>
      </c>
      <c r="C669" s="40">
        <v>1</v>
      </c>
      <c r="D669" s="12">
        <v>0</v>
      </c>
      <c r="E669" s="38">
        <v>0</v>
      </c>
      <c r="F669" s="38">
        <v>0</v>
      </c>
      <c r="G669" s="12">
        <v>1</v>
      </c>
      <c r="I669" s="38" t="s">
        <v>2071</v>
      </c>
      <c r="K669" s="40" t="s">
        <v>2072</v>
      </c>
      <c r="L669" s="40">
        <v>6</v>
      </c>
      <c r="M669" s="40">
        <v>0</v>
      </c>
      <c r="P669" s="40">
        <v>7</v>
      </c>
      <c r="S669" s="12">
        <v>434</v>
      </c>
      <c r="T669" s="40">
        <v>0</v>
      </c>
      <c r="U669" s="12">
        <v>1</v>
      </c>
      <c r="V669" s="40">
        <v>0</v>
      </c>
      <c r="W669" s="40">
        <v>1</v>
      </c>
      <c r="X669" s="40">
        <v>0</v>
      </c>
      <c r="Y669" s="40">
        <v>0</v>
      </c>
      <c r="Z669" s="40">
        <v>0</v>
      </c>
      <c r="AA669" s="12">
        <v>0</v>
      </c>
      <c r="AB669" s="40">
        <v>0</v>
      </c>
      <c r="AC669" s="40">
        <v>0</v>
      </c>
      <c r="AD669" s="12">
        <v>0</v>
      </c>
      <c r="AE669" s="38">
        <v>0</v>
      </c>
      <c r="AF669" s="38">
        <v>1</v>
      </c>
      <c r="AG669" s="38">
        <v>0</v>
      </c>
      <c r="AH669" s="38">
        <v>0</v>
      </c>
      <c r="AI669" s="38">
        <v>0</v>
      </c>
      <c r="AJ669" s="38">
        <v>0</v>
      </c>
      <c r="AK669" s="38">
        <v>0</v>
      </c>
      <c r="AL669" s="38">
        <v>0</v>
      </c>
      <c r="AM669" s="38">
        <v>0</v>
      </c>
      <c r="AN669" s="38">
        <v>0</v>
      </c>
      <c r="AO669" s="38">
        <v>0</v>
      </c>
      <c r="AP669" s="38">
        <v>0</v>
      </c>
      <c r="AQ669" s="12">
        <v>0</v>
      </c>
      <c r="AR669" s="38">
        <v>0</v>
      </c>
      <c r="AS669" s="38">
        <v>1</v>
      </c>
      <c r="AT669" s="38">
        <v>0</v>
      </c>
      <c r="AU669" s="38">
        <v>0</v>
      </c>
      <c r="AV669" s="38">
        <v>0</v>
      </c>
      <c r="AW669" s="38">
        <v>0</v>
      </c>
      <c r="AX669" s="38">
        <v>0</v>
      </c>
      <c r="AY669" s="38">
        <v>0</v>
      </c>
      <c r="AZ669" s="38">
        <v>0</v>
      </c>
      <c r="BA669" s="38">
        <v>1</v>
      </c>
      <c r="BB669" s="38">
        <v>0</v>
      </c>
      <c r="BC669" s="12">
        <v>1</v>
      </c>
      <c r="BE669" s="81"/>
    </row>
    <row r="670" spans="1:57" s="40" customFormat="1" x14ac:dyDescent="0.25">
      <c r="A670" s="24">
        <v>0</v>
      </c>
      <c r="B670" s="40">
        <v>0</v>
      </c>
      <c r="C670" s="40">
        <v>1</v>
      </c>
      <c r="D670" s="12">
        <v>0</v>
      </c>
      <c r="E670" s="38">
        <v>0</v>
      </c>
      <c r="F670" s="38">
        <v>0</v>
      </c>
      <c r="G670" s="12">
        <v>1</v>
      </c>
      <c r="I670" s="38" t="s">
        <v>2073</v>
      </c>
      <c r="K670" s="40" t="s">
        <v>2074</v>
      </c>
      <c r="L670" s="40">
        <v>31</v>
      </c>
      <c r="M670" s="40">
        <v>0</v>
      </c>
      <c r="P670" s="40">
        <v>4</v>
      </c>
      <c r="S670" s="12">
        <v>283</v>
      </c>
      <c r="T670" s="40">
        <v>1</v>
      </c>
      <c r="U670" s="12">
        <v>0</v>
      </c>
      <c r="V670" s="40">
        <v>0</v>
      </c>
      <c r="W670" s="40">
        <v>1</v>
      </c>
      <c r="X670" s="40">
        <v>0</v>
      </c>
      <c r="Y670" s="40">
        <v>0</v>
      </c>
      <c r="Z670" s="40">
        <v>0</v>
      </c>
      <c r="AA670" s="12">
        <v>0</v>
      </c>
      <c r="AB670" s="40">
        <v>1</v>
      </c>
      <c r="AC670" s="40">
        <v>0</v>
      </c>
      <c r="AD670" s="12">
        <v>0</v>
      </c>
      <c r="AE670" s="38">
        <v>0</v>
      </c>
      <c r="AF670" s="38">
        <v>1</v>
      </c>
      <c r="AG670" s="38">
        <v>0</v>
      </c>
      <c r="AH670" s="38">
        <v>0</v>
      </c>
      <c r="AI670" s="38">
        <v>0</v>
      </c>
      <c r="AJ670" s="38">
        <v>0</v>
      </c>
      <c r="AK670" s="38">
        <v>0</v>
      </c>
      <c r="AL670" s="38">
        <v>0</v>
      </c>
      <c r="AM670" s="38">
        <v>0</v>
      </c>
      <c r="AN670" s="38">
        <v>0</v>
      </c>
      <c r="AO670" s="38">
        <v>0</v>
      </c>
      <c r="AP670" s="38">
        <v>0</v>
      </c>
      <c r="AQ670" s="12">
        <v>0</v>
      </c>
      <c r="AR670" s="38">
        <v>0</v>
      </c>
      <c r="AS670" s="38">
        <v>0</v>
      </c>
      <c r="AT670" s="38">
        <v>0</v>
      </c>
      <c r="AU670" s="38">
        <v>0</v>
      </c>
      <c r="AV670" s="38">
        <v>1</v>
      </c>
      <c r="AW670" s="38">
        <v>0</v>
      </c>
      <c r="AX670" s="38">
        <v>0</v>
      </c>
      <c r="AY670" s="38">
        <v>0</v>
      </c>
      <c r="AZ670" s="38">
        <v>0</v>
      </c>
      <c r="BA670" s="38">
        <v>0</v>
      </c>
      <c r="BB670" s="38">
        <v>0</v>
      </c>
      <c r="BC670" s="12">
        <v>0</v>
      </c>
      <c r="BE670" s="81"/>
    </row>
    <row r="671" spans="1:57" s="40" customFormat="1" x14ac:dyDescent="0.25">
      <c r="A671" s="24">
        <v>0</v>
      </c>
      <c r="B671" s="40">
        <v>0</v>
      </c>
      <c r="C671" s="40">
        <v>1</v>
      </c>
      <c r="D671" s="12">
        <v>0</v>
      </c>
      <c r="E671" s="38">
        <v>0</v>
      </c>
      <c r="F671" s="38">
        <v>0</v>
      </c>
      <c r="G671" s="12">
        <v>1</v>
      </c>
      <c r="I671" s="38" t="s">
        <v>2075</v>
      </c>
      <c r="K671" s="40" t="s">
        <v>2076</v>
      </c>
      <c r="L671" s="40">
        <v>50</v>
      </c>
      <c r="M671" s="40">
        <v>1</v>
      </c>
      <c r="P671" s="40">
        <v>3</v>
      </c>
      <c r="S671" s="12">
        <v>306</v>
      </c>
      <c r="T671" s="40">
        <v>0</v>
      </c>
      <c r="U671" s="12">
        <v>1</v>
      </c>
      <c r="V671" s="40">
        <v>0</v>
      </c>
      <c r="W671" s="40">
        <v>1</v>
      </c>
      <c r="X671" s="40">
        <v>0</v>
      </c>
      <c r="Y671" s="40">
        <v>0</v>
      </c>
      <c r="Z671" s="40">
        <v>0</v>
      </c>
      <c r="AA671" s="12">
        <v>0</v>
      </c>
      <c r="AB671" s="40">
        <v>1</v>
      </c>
      <c r="AC671" s="40">
        <v>0</v>
      </c>
      <c r="AD671" s="12">
        <v>1</v>
      </c>
      <c r="AE671" s="38">
        <v>0</v>
      </c>
      <c r="AF671" s="38">
        <v>1</v>
      </c>
      <c r="AG671" s="38">
        <v>0</v>
      </c>
      <c r="AH671" s="38">
        <v>0</v>
      </c>
      <c r="AI671" s="38">
        <v>0</v>
      </c>
      <c r="AJ671" s="38">
        <v>0</v>
      </c>
      <c r="AK671" s="38">
        <v>0</v>
      </c>
      <c r="AL671" s="38">
        <v>0</v>
      </c>
      <c r="AM671" s="38">
        <v>0</v>
      </c>
      <c r="AN671" s="38">
        <v>0</v>
      </c>
      <c r="AO671" s="38">
        <v>0</v>
      </c>
      <c r="AP671" s="38">
        <v>0</v>
      </c>
      <c r="AQ671" s="12">
        <v>0</v>
      </c>
      <c r="AR671" s="38">
        <v>0</v>
      </c>
      <c r="AS671" s="38">
        <v>1</v>
      </c>
      <c r="AT671" s="38">
        <v>0</v>
      </c>
      <c r="AU671" s="38">
        <v>0</v>
      </c>
      <c r="AV671" s="38">
        <v>1</v>
      </c>
      <c r="AW671" s="38">
        <v>0</v>
      </c>
      <c r="AX671" s="38">
        <v>0</v>
      </c>
      <c r="AY671" s="38">
        <v>0</v>
      </c>
      <c r="AZ671" s="38">
        <v>0</v>
      </c>
      <c r="BA671" s="38">
        <v>0</v>
      </c>
      <c r="BB671" s="38">
        <v>0</v>
      </c>
      <c r="BC671" s="12">
        <v>1</v>
      </c>
      <c r="BE671" s="81"/>
    </row>
    <row r="672" spans="1:57" s="40" customFormat="1" x14ac:dyDescent="0.25">
      <c r="A672" s="24">
        <v>0</v>
      </c>
      <c r="B672" s="40">
        <v>0</v>
      </c>
      <c r="C672" s="40">
        <v>1</v>
      </c>
      <c r="D672" s="12">
        <v>0</v>
      </c>
      <c r="E672" s="38">
        <v>0</v>
      </c>
      <c r="F672" s="38">
        <v>0</v>
      </c>
      <c r="G672" s="12">
        <v>1</v>
      </c>
      <c r="I672" s="38" t="s">
        <v>2077</v>
      </c>
      <c r="K672" s="40" t="s">
        <v>2078</v>
      </c>
      <c r="L672" s="40">
        <v>10</v>
      </c>
      <c r="M672" s="40">
        <v>0</v>
      </c>
      <c r="P672" s="40">
        <v>4</v>
      </c>
      <c r="S672" s="12">
        <v>168</v>
      </c>
      <c r="T672" s="40">
        <v>0</v>
      </c>
      <c r="U672" s="12">
        <v>1</v>
      </c>
      <c r="V672" s="40">
        <v>0</v>
      </c>
      <c r="W672" s="40">
        <v>1</v>
      </c>
      <c r="X672" s="40">
        <v>0</v>
      </c>
      <c r="Y672" s="40">
        <v>0</v>
      </c>
      <c r="Z672" s="40">
        <v>0</v>
      </c>
      <c r="AA672" s="12">
        <v>0</v>
      </c>
      <c r="AB672" s="40">
        <v>0</v>
      </c>
      <c r="AC672" s="40">
        <v>0</v>
      </c>
      <c r="AD672" s="12">
        <v>0</v>
      </c>
      <c r="AE672" s="38">
        <v>0</v>
      </c>
      <c r="AF672" s="38">
        <v>1</v>
      </c>
      <c r="AG672" s="38">
        <v>0</v>
      </c>
      <c r="AH672" s="38">
        <v>0</v>
      </c>
      <c r="AI672" s="38">
        <v>0</v>
      </c>
      <c r="AJ672" s="38">
        <v>0</v>
      </c>
      <c r="AK672" s="38">
        <v>0</v>
      </c>
      <c r="AL672" s="38">
        <v>0</v>
      </c>
      <c r="AM672" s="38">
        <v>0</v>
      </c>
      <c r="AN672" s="38">
        <v>0</v>
      </c>
      <c r="AO672" s="38">
        <v>0</v>
      </c>
      <c r="AP672" s="38">
        <v>0</v>
      </c>
      <c r="AQ672" s="12">
        <v>0</v>
      </c>
      <c r="AR672" s="38">
        <v>0</v>
      </c>
      <c r="AS672" s="38">
        <v>1</v>
      </c>
      <c r="AT672" s="38">
        <v>0</v>
      </c>
      <c r="AU672" s="38">
        <v>0</v>
      </c>
      <c r="AV672" s="38">
        <v>0</v>
      </c>
      <c r="AW672" s="38">
        <v>0</v>
      </c>
      <c r="AX672" s="38">
        <v>0</v>
      </c>
      <c r="AY672" s="38">
        <v>0</v>
      </c>
      <c r="AZ672" s="38">
        <v>0</v>
      </c>
      <c r="BA672" s="38">
        <v>0</v>
      </c>
      <c r="BB672" s="38">
        <v>0</v>
      </c>
      <c r="BC672" s="12">
        <v>0</v>
      </c>
      <c r="BE672" s="81"/>
    </row>
    <row r="673" spans="1:57" s="40" customFormat="1" x14ac:dyDescent="0.25">
      <c r="A673" s="24">
        <v>0</v>
      </c>
      <c r="B673" s="40">
        <v>0</v>
      </c>
      <c r="C673" s="40">
        <v>1</v>
      </c>
      <c r="D673" s="12">
        <v>0</v>
      </c>
      <c r="E673" s="38">
        <v>0</v>
      </c>
      <c r="F673" s="38">
        <v>0</v>
      </c>
      <c r="G673" s="12">
        <v>1</v>
      </c>
      <c r="I673" s="38" t="s">
        <v>2079</v>
      </c>
      <c r="K673" s="40" t="s">
        <v>2080</v>
      </c>
      <c r="L673" s="40">
        <v>25</v>
      </c>
      <c r="M673" s="40">
        <v>0</v>
      </c>
      <c r="P673" s="40">
        <v>2</v>
      </c>
      <c r="S673" s="12">
        <v>139</v>
      </c>
      <c r="T673" s="40">
        <v>0</v>
      </c>
      <c r="U673" s="12">
        <v>1</v>
      </c>
      <c r="V673" s="38">
        <v>0</v>
      </c>
      <c r="W673" s="38">
        <v>0</v>
      </c>
      <c r="X673" s="38">
        <v>0</v>
      </c>
      <c r="Y673" s="38">
        <v>0</v>
      </c>
      <c r="Z673" s="38">
        <v>0</v>
      </c>
      <c r="AA673" s="12">
        <v>1</v>
      </c>
      <c r="AB673" s="40">
        <v>0</v>
      </c>
      <c r="AC673" s="40">
        <v>0</v>
      </c>
      <c r="AD673" s="12">
        <v>0</v>
      </c>
      <c r="AE673" s="38">
        <v>0</v>
      </c>
      <c r="AF673" s="38">
        <v>1</v>
      </c>
      <c r="AG673" s="38">
        <v>0</v>
      </c>
      <c r="AH673" s="38">
        <v>0</v>
      </c>
      <c r="AI673" s="38">
        <v>0</v>
      </c>
      <c r="AJ673" s="38">
        <v>0</v>
      </c>
      <c r="AK673" s="38">
        <v>0</v>
      </c>
      <c r="AL673" s="38">
        <v>0</v>
      </c>
      <c r="AM673" s="38">
        <v>0</v>
      </c>
      <c r="AN673" s="38">
        <v>0</v>
      </c>
      <c r="AO673" s="38">
        <v>0</v>
      </c>
      <c r="AP673" s="38">
        <v>0</v>
      </c>
      <c r="AQ673" s="12">
        <v>0</v>
      </c>
      <c r="AR673" s="38">
        <v>0</v>
      </c>
      <c r="AS673" s="38">
        <v>0</v>
      </c>
      <c r="AT673" s="38">
        <v>0</v>
      </c>
      <c r="AU673" s="38">
        <v>0</v>
      </c>
      <c r="AV673" s="38">
        <v>1</v>
      </c>
      <c r="AW673" s="38">
        <v>0</v>
      </c>
      <c r="AX673" s="38">
        <v>0</v>
      </c>
      <c r="AY673" s="38">
        <v>0</v>
      </c>
      <c r="AZ673" s="38">
        <v>0</v>
      </c>
      <c r="BA673" s="38">
        <v>0</v>
      </c>
      <c r="BB673" s="38">
        <v>0</v>
      </c>
      <c r="BC673" s="12">
        <v>0</v>
      </c>
      <c r="BE673" s="81"/>
    </row>
    <row r="674" spans="1:57" s="40" customFormat="1" x14ac:dyDescent="0.25">
      <c r="A674" s="24">
        <v>0</v>
      </c>
      <c r="B674" s="40">
        <v>0</v>
      </c>
      <c r="C674" s="40">
        <v>1</v>
      </c>
      <c r="D674" s="12">
        <v>0</v>
      </c>
      <c r="E674" s="38">
        <v>0</v>
      </c>
      <c r="F674" s="38">
        <v>0</v>
      </c>
      <c r="G674" s="12">
        <v>1</v>
      </c>
      <c r="I674" s="38" t="s">
        <v>2081</v>
      </c>
      <c r="K674" s="40" t="s">
        <v>2082</v>
      </c>
      <c r="L674" s="40">
        <v>6</v>
      </c>
      <c r="M674" s="40">
        <v>0</v>
      </c>
      <c r="P674" s="40">
        <v>3</v>
      </c>
      <c r="S674" s="12">
        <v>353</v>
      </c>
      <c r="T674" s="40">
        <v>0</v>
      </c>
      <c r="U674" s="12">
        <v>1</v>
      </c>
      <c r="V674" s="38">
        <v>0</v>
      </c>
      <c r="W674" s="38">
        <v>0</v>
      </c>
      <c r="X674" s="38">
        <v>0</v>
      </c>
      <c r="Y674" s="38">
        <v>0</v>
      </c>
      <c r="Z674" s="38">
        <v>0</v>
      </c>
      <c r="AA674" s="12">
        <v>1</v>
      </c>
      <c r="AB674" s="40">
        <v>0</v>
      </c>
      <c r="AC674" s="40">
        <v>0</v>
      </c>
      <c r="AD674" s="12">
        <v>0</v>
      </c>
      <c r="AE674" s="38">
        <v>0</v>
      </c>
      <c r="AF674" s="38">
        <v>1</v>
      </c>
      <c r="AG674" s="38">
        <v>0</v>
      </c>
      <c r="AH674" s="38">
        <v>0</v>
      </c>
      <c r="AI674" s="38">
        <v>0</v>
      </c>
      <c r="AJ674" s="38">
        <v>0</v>
      </c>
      <c r="AK674" s="38">
        <v>0</v>
      </c>
      <c r="AL674" s="38">
        <v>0</v>
      </c>
      <c r="AM674" s="38">
        <v>0</v>
      </c>
      <c r="AN674" s="38">
        <v>0</v>
      </c>
      <c r="AO674" s="38">
        <v>0</v>
      </c>
      <c r="AP674" s="38">
        <v>0</v>
      </c>
      <c r="AQ674" s="12">
        <v>0</v>
      </c>
      <c r="AR674" s="38">
        <v>0</v>
      </c>
      <c r="AS674" s="38">
        <v>1</v>
      </c>
      <c r="AT674" s="38">
        <v>0</v>
      </c>
      <c r="AU674" s="38">
        <v>0</v>
      </c>
      <c r="AV674" s="38">
        <v>0</v>
      </c>
      <c r="AW674" s="38">
        <v>0</v>
      </c>
      <c r="AX674" s="38">
        <v>0</v>
      </c>
      <c r="AY674" s="38">
        <v>0</v>
      </c>
      <c r="AZ674" s="38">
        <v>0</v>
      </c>
      <c r="BA674" s="38">
        <v>1</v>
      </c>
      <c r="BB674" s="38">
        <v>0</v>
      </c>
      <c r="BC674" s="12">
        <v>1</v>
      </c>
      <c r="BE674" s="81"/>
    </row>
    <row r="675" spans="1:57" s="40" customFormat="1" x14ac:dyDescent="0.25">
      <c r="A675" s="24">
        <v>0</v>
      </c>
      <c r="B675" s="40">
        <v>0</v>
      </c>
      <c r="C675" s="40">
        <v>1</v>
      </c>
      <c r="D675" s="12">
        <v>0</v>
      </c>
      <c r="E675" s="38">
        <v>0</v>
      </c>
      <c r="F675" s="38">
        <v>0</v>
      </c>
      <c r="G675" s="12">
        <v>1</v>
      </c>
      <c r="I675" s="38" t="s">
        <v>2083</v>
      </c>
      <c r="K675" s="40" t="s">
        <v>2084</v>
      </c>
      <c r="L675" s="40">
        <v>79</v>
      </c>
      <c r="M675" s="40">
        <v>0</v>
      </c>
      <c r="P675" s="40">
        <v>2</v>
      </c>
      <c r="S675" s="12">
        <v>181</v>
      </c>
      <c r="T675" s="40">
        <v>1</v>
      </c>
      <c r="U675" s="12">
        <v>0</v>
      </c>
      <c r="V675" s="40">
        <v>0</v>
      </c>
      <c r="W675" s="40">
        <v>1</v>
      </c>
      <c r="X675" s="40">
        <v>0</v>
      </c>
      <c r="Y675" s="40">
        <v>0</v>
      </c>
      <c r="Z675" s="40">
        <v>0</v>
      </c>
      <c r="AA675" s="12">
        <v>0</v>
      </c>
      <c r="AB675" s="40">
        <v>1</v>
      </c>
      <c r="AC675" s="40">
        <v>0</v>
      </c>
      <c r="AD675" s="12">
        <v>1</v>
      </c>
      <c r="AE675" s="38">
        <v>0</v>
      </c>
      <c r="AF675" s="38">
        <v>1</v>
      </c>
      <c r="AG675" s="38">
        <v>0</v>
      </c>
      <c r="AH675" s="38">
        <v>0</v>
      </c>
      <c r="AI675" s="38">
        <v>0</v>
      </c>
      <c r="AJ675" s="38">
        <v>0</v>
      </c>
      <c r="AK675" s="38">
        <v>0</v>
      </c>
      <c r="AL675" s="38">
        <v>0</v>
      </c>
      <c r="AM675" s="38">
        <v>0</v>
      </c>
      <c r="AN675" s="38">
        <v>0</v>
      </c>
      <c r="AO675" s="38">
        <v>0</v>
      </c>
      <c r="AP675" s="38">
        <v>0</v>
      </c>
      <c r="AQ675" s="12">
        <v>0</v>
      </c>
      <c r="AR675" s="38">
        <v>0</v>
      </c>
      <c r="AS675" s="38">
        <v>1</v>
      </c>
      <c r="AT675" s="38">
        <v>0</v>
      </c>
      <c r="AU675" s="38">
        <v>0</v>
      </c>
      <c r="AV675" s="38">
        <v>0</v>
      </c>
      <c r="AW675" s="38">
        <v>0</v>
      </c>
      <c r="AX675" s="38">
        <v>0</v>
      </c>
      <c r="AY675" s="38">
        <v>0</v>
      </c>
      <c r="AZ675" s="38">
        <v>0</v>
      </c>
      <c r="BA675" s="38">
        <v>0</v>
      </c>
      <c r="BB675" s="38">
        <v>0</v>
      </c>
      <c r="BC675" s="12">
        <v>1</v>
      </c>
      <c r="BE675" s="81"/>
    </row>
    <row r="676" spans="1:57" s="40" customFormat="1" x14ac:dyDescent="0.25">
      <c r="A676" s="24">
        <v>0</v>
      </c>
      <c r="B676" s="40">
        <v>0</v>
      </c>
      <c r="C676" s="40">
        <v>1</v>
      </c>
      <c r="D676" s="12">
        <v>0</v>
      </c>
      <c r="E676" s="38">
        <v>0</v>
      </c>
      <c r="F676" s="38">
        <v>0</v>
      </c>
      <c r="G676" s="12">
        <v>1</v>
      </c>
      <c r="I676" s="38" t="s">
        <v>2085</v>
      </c>
      <c r="K676" s="40" t="s">
        <v>2086</v>
      </c>
      <c r="L676" s="40">
        <v>9</v>
      </c>
      <c r="M676" s="40">
        <v>0</v>
      </c>
      <c r="O676" s="40">
        <v>620</v>
      </c>
      <c r="P676" s="40">
        <v>1</v>
      </c>
      <c r="S676" s="12">
        <v>139</v>
      </c>
      <c r="T676" s="40">
        <v>0</v>
      </c>
      <c r="U676" s="12">
        <v>1</v>
      </c>
      <c r="V676" s="40">
        <v>1</v>
      </c>
      <c r="W676" s="40">
        <v>0</v>
      </c>
      <c r="X676" s="40">
        <v>0</v>
      </c>
      <c r="Y676" s="40">
        <v>0</v>
      </c>
      <c r="Z676" s="40">
        <v>0</v>
      </c>
      <c r="AA676" s="12">
        <v>0</v>
      </c>
      <c r="AB676" s="40">
        <v>1</v>
      </c>
      <c r="AC676" s="40">
        <v>0</v>
      </c>
      <c r="AD676" s="12">
        <v>1</v>
      </c>
      <c r="AE676" s="38">
        <v>0</v>
      </c>
      <c r="AF676" s="38">
        <v>1</v>
      </c>
      <c r="AG676" s="38">
        <v>0</v>
      </c>
      <c r="AH676" s="38">
        <v>0</v>
      </c>
      <c r="AI676" s="38">
        <v>0</v>
      </c>
      <c r="AJ676" s="38">
        <v>0</v>
      </c>
      <c r="AK676" s="38">
        <v>0</v>
      </c>
      <c r="AL676" s="38">
        <v>0</v>
      </c>
      <c r="AM676" s="38">
        <v>0</v>
      </c>
      <c r="AN676" s="38">
        <v>0</v>
      </c>
      <c r="AO676" s="38">
        <v>0</v>
      </c>
      <c r="AP676" s="38">
        <v>0</v>
      </c>
      <c r="AQ676" s="12">
        <v>0</v>
      </c>
      <c r="AR676" s="38">
        <v>0</v>
      </c>
      <c r="AS676" s="38">
        <v>0</v>
      </c>
      <c r="AT676" s="38">
        <v>1</v>
      </c>
      <c r="AU676" s="38">
        <v>0</v>
      </c>
      <c r="AV676" s="38">
        <v>0</v>
      </c>
      <c r="AW676" s="38">
        <v>0</v>
      </c>
      <c r="AX676" s="38">
        <v>0</v>
      </c>
      <c r="AY676" s="38">
        <v>0</v>
      </c>
      <c r="AZ676" s="38">
        <v>0</v>
      </c>
      <c r="BA676" s="38">
        <v>0</v>
      </c>
      <c r="BB676" s="38">
        <v>0</v>
      </c>
      <c r="BC676" s="12">
        <v>1</v>
      </c>
      <c r="BE676" s="81"/>
    </row>
    <row r="677" spans="1:57" s="40" customFormat="1" x14ac:dyDescent="0.25">
      <c r="A677" s="24">
        <v>0</v>
      </c>
      <c r="B677" s="40">
        <v>0</v>
      </c>
      <c r="C677" s="40">
        <v>1</v>
      </c>
      <c r="D677" s="12">
        <v>0</v>
      </c>
      <c r="E677" s="38">
        <v>0</v>
      </c>
      <c r="F677" s="38">
        <v>0</v>
      </c>
      <c r="G677" s="12">
        <v>1</v>
      </c>
      <c r="I677" s="38" t="s">
        <v>2087</v>
      </c>
      <c r="K677" s="40" t="s">
        <v>2088</v>
      </c>
      <c r="L677" s="40">
        <v>16</v>
      </c>
      <c r="M677" s="40">
        <v>0</v>
      </c>
      <c r="P677" s="40">
        <v>4</v>
      </c>
      <c r="S677" s="12">
        <v>393</v>
      </c>
      <c r="T677" s="40">
        <v>1</v>
      </c>
      <c r="U677" s="12">
        <v>0</v>
      </c>
      <c r="V677" s="40">
        <v>0</v>
      </c>
      <c r="W677" s="40">
        <v>1</v>
      </c>
      <c r="X677" s="40">
        <v>0</v>
      </c>
      <c r="Y677" s="40">
        <v>0</v>
      </c>
      <c r="Z677" s="40">
        <v>0</v>
      </c>
      <c r="AA677" s="12">
        <v>0</v>
      </c>
      <c r="AB677" s="40">
        <v>1</v>
      </c>
      <c r="AC677" s="40">
        <v>0</v>
      </c>
      <c r="AD677" s="12">
        <v>0</v>
      </c>
      <c r="AE677" s="38">
        <v>0</v>
      </c>
      <c r="AF677" s="38">
        <v>1</v>
      </c>
      <c r="AG677" s="38">
        <v>0</v>
      </c>
      <c r="AH677" s="38">
        <v>0</v>
      </c>
      <c r="AI677" s="38">
        <v>0</v>
      </c>
      <c r="AJ677" s="38">
        <v>0</v>
      </c>
      <c r="AK677" s="38">
        <v>0</v>
      </c>
      <c r="AL677" s="38">
        <v>0</v>
      </c>
      <c r="AM677" s="38">
        <v>0</v>
      </c>
      <c r="AN677" s="38">
        <v>0</v>
      </c>
      <c r="AO677" s="38">
        <v>0</v>
      </c>
      <c r="AP677" s="38">
        <v>0</v>
      </c>
      <c r="AQ677" s="12">
        <v>0</v>
      </c>
      <c r="AR677" s="38">
        <v>0</v>
      </c>
      <c r="AS677" s="38">
        <v>0</v>
      </c>
      <c r="AT677" s="38">
        <v>0</v>
      </c>
      <c r="AU677" s="38">
        <v>1</v>
      </c>
      <c r="AV677" s="38">
        <v>0</v>
      </c>
      <c r="AW677" s="38">
        <v>0</v>
      </c>
      <c r="AX677" s="38">
        <v>0</v>
      </c>
      <c r="AY677" s="38">
        <v>1</v>
      </c>
      <c r="AZ677" s="38">
        <v>0</v>
      </c>
      <c r="BA677" s="38">
        <v>0</v>
      </c>
      <c r="BB677" s="38">
        <v>0</v>
      </c>
      <c r="BC677" s="12">
        <v>0</v>
      </c>
      <c r="BE677" s="81"/>
    </row>
    <row r="678" spans="1:57" s="40" customFormat="1" x14ac:dyDescent="0.25">
      <c r="A678" s="24">
        <v>0</v>
      </c>
      <c r="B678" s="40">
        <v>0</v>
      </c>
      <c r="C678" s="40">
        <v>1</v>
      </c>
      <c r="D678" s="12">
        <v>0</v>
      </c>
      <c r="E678" s="38">
        <v>0</v>
      </c>
      <c r="F678" s="38">
        <v>0</v>
      </c>
      <c r="G678" s="12">
        <v>1</v>
      </c>
      <c r="I678" s="38" t="s">
        <v>2089</v>
      </c>
      <c r="K678" s="40" t="s">
        <v>2090</v>
      </c>
      <c r="L678" s="40">
        <v>15</v>
      </c>
      <c r="M678" s="40">
        <v>2</v>
      </c>
      <c r="O678" s="40">
        <v>2256</v>
      </c>
      <c r="P678" s="40">
        <v>15</v>
      </c>
      <c r="S678" s="12">
        <v>1139</v>
      </c>
      <c r="T678" s="40">
        <v>0</v>
      </c>
      <c r="U678" s="12">
        <v>1</v>
      </c>
      <c r="V678" s="40">
        <v>1</v>
      </c>
      <c r="W678" s="40">
        <v>0</v>
      </c>
      <c r="X678" s="40">
        <v>0</v>
      </c>
      <c r="Y678" s="40">
        <v>0</v>
      </c>
      <c r="Z678" s="40">
        <v>0</v>
      </c>
      <c r="AA678" s="12">
        <v>0</v>
      </c>
      <c r="AB678" s="40">
        <v>1</v>
      </c>
      <c r="AC678" s="40">
        <v>0</v>
      </c>
      <c r="AD678" s="12">
        <v>1</v>
      </c>
      <c r="AE678" s="38">
        <v>0</v>
      </c>
      <c r="AF678" s="38">
        <v>1</v>
      </c>
      <c r="AG678" s="38">
        <v>0</v>
      </c>
      <c r="AH678" s="38">
        <v>0</v>
      </c>
      <c r="AI678" s="38">
        <v>0</v>
      </c>
      <c r="AJ678" s="38">
        <v>0</v>
      </c>
      <c r="AK678" s="38">
        <v>0</v>
      </c>
      <c r="AL678" s="38">
        <v>0</v>
      </c>
      <c r="AM678" s="38">
        <v>0</v>
      </c>
      <c r="AN678" s="38">
        <v>0</v>
      </c>
      <c r="AO678" s="38">
        <v>0</v>
      </c>
      <c r="AP678" s="38">
        <v>0</v>
      </c>
      <c r="AQ678" s="12">
        <v>0</v>
      </c>
      <c r="AR678" s="38">
        <v>0</v>
      </c>
      <c r="AS678" s="38">
        <v>1</v>
      </c>
      <c r="AT678" s="38">
        <v>0</v>
      </c>
      <c r="AU678" s="38">
        <v>0</v>
      </c>
      <c r="AV678" s="38">
        <v>0</v>
      </c>
      <c r="AW678" s="38">
        <v>0</v>
      </c>
      <c r="AX678" s="38">
        <v>0</v>
      </c>
      <c r="AY678" s="38">
        <v>0</v>
      </c>
      <c r="AZ678" s="38">
        <v>0</v>
      </c>
      <c r="BA678" s="38">
        <v>1</v>
      </c>
      <c r="BB678" s="38">
        <v>0</v>
      </c>
      <c r="BC678" s="12">
        <v>1</v>
      </c>
      <c r="BE678" s="81"/>
    </row>
    <row r="679" spans="1:57" s="40" customFormat="1" x14ac:dyDescent="0.25">
      <c r="A679" s="24">
        <v>0</v>
      </c>
      <c r="B679" s="40">
        <v>0</v>
      </c>
      <c r="C679" s="40">
        <v>1</v>
      </c>
      <c r="D679" s="12">
        <v>0</v>
      </c>
      <c r="E679" s="38">
        <v>0</v>
      </c>
      <c r="F679" s="38">
        <v>0</v>
      </c>
      <c r="G679" s="12">
        <v>1</v>
      </c>
      <c r="I679" s="38" t="s">
        <v>2091</v>
      </c>
      <c r="K679" s="40" t="s">
        <v>2092</v>
      </c>
      <c r="L679" s="40">
        <v>11</v>
      </c>
      <c r="M679" s="40">
        <v>0</v>
      </c>
      <c r="P679" s="40">
        <v>14</v>
      </c>
      <c r="S679" s="12">
        <v>313</v>
      </c>
      <c r="T679" s="40">
        <v>1</v>
      </c>
      <c r="U679" s="12">
        <v>0</v>
      </c>
      <c r="V679" s="40">
        <v>0</v>
      </c>
      <c r="W679" s="40">
        <v>1</v>
      </c>
      <c r="X679" s="40">
        <v>0</v>
      </c>
      <c r="Y679" s="40">
        <v>0</v>
      </c>
      <c r="Z679" s="40">
        <v>0</v>
      </c>
      <c r="AA679" s="12">
        <v>0</v>
      </c>
      <c r="AB679" s="40">
        <v>1</v>
      </c>
      <c r="AC679" s="40">
        <v>0</v>
      </c>
      <c r="AD679" s="12">
        <v>0</v>
      </c>
      <c r="AE679" s="38">
        <v>0</v>
      </c>
      <c r="AF679" s="38">
        <v>1</v>
      </c>
      <c r="AG679" s="38">
        <v>0</v>
      </c>
      <c r="AH679" s="38">
        <v>0</v>
      </c>
      <c r="AI679" s="38">
        <v>0</v>
      </c>
      <c r="AJ679" s="38">
        <v>0</v>
      </c>
      <c r="AK679" s="38">
        <v>0</v>
      </c>
      <c r="AL679" s="38">
        <v>0</v>
      </c>
      <c r="AM679" s="38">
        <v>0</v>
      </c>
      <c r="AN679" s="38">
        <v>0</v>
      </c>
      <c r="AO679" s="38">
        <v>0</v>
      </c>
      <c r="AP679" s="38">
        <v>0</v>
      </c>
      <c r="AQ679" s="12">
        <v>0</v>
      </c>
      <c r="AR679" s="38">
        <v>0</v>
      </c>
      <c r="AS679" s="38">
        <v>1</v>
      </c>
      <c r="AT679" s="38">
        <v>0</v>
      </c>
      <c r="AU679" s="38">
        <v>0</v>
      </c>
      <c r="AV679" s="38">
        <v>0</v>
      </c>
      <c r="AW679" s="38">
        <v>0</v>
      </c>
      <c r="AX679" s="38">
        <v>0</v>
      </c>
      <c r="AY679" s="38">
        <v>0</v>
      </c>
      <c r="AZ679" s="38">
        <v>0</v>
      </c>
      <c r="BA679" s="38">
        <v>1</v>
      </c>
      <c r="BB679" s="38">
        <v>0</v>
      </c>
      <c r="BC679" s="12">
        <v>1</v>
      </c>
      <c r="BE679" s="81"/>
    </row>
    <row r="680" spans="1:57" s="40" customFormat="1" x14ac:dyDescent="0.25">
      <c r="A680" s="24">
        <v>0</v>
      </c>
      <c r="B680" s="40">
        <v>0</v>
      </c>
      <c r="C680" s="40">
        <v>1</v>
      </c>
      <c r="D680" s="12">
        <v>0</v>
      </c>
      <c r="E680" s="38">
        <v>0</v>
      </c>
      <c r="F680" s="38">
        <v>0</v>
      </c>
      <c r="G680" s="12">
        <v>1</v>
      </c>
      <c r="I680" s="38" t="s">
        <v>2093</v>
      </c>
      <c r="K680" s="40" t="s">
        <v>2094</v>
      </c>
      <c r="L680" s="40">
        <v>31</v>
      </c>
      <c r="M680" s="40">
        <v>1</v>
      </c>
      <c r="O680" s="40">
        <v>1217</v>
      </c>
      <c r="P680" s="40">
        <v>11</v>
      </c>
      <c r="S680" s="12">
        <v>414</v>
      </c>
      <c r="T680" s="40">
        <v>0</v>
      </c>
      <c r="U680" s="12">
        <v>1</v>
      </c>
      <c r="V680" s="40">
        <v>1</v>
      </c>
      <c r="W680" s="40">
        <v>0</v>
      </c>
      <c r="X680" s="40">
        <v>0</v>
      </c>
      <c r="Y680" s="40">
        <v>0</v>
      </c>
      <c r="Z680" s="40">
        <v>0</v>
      </c>
      <c r="AA680" s="12">
        <v>0</v>
      </c>
      <c r="AB680" s="40">
        <v>1</v>
      </c>
      <c r="AC680" s="40">
        <v>0</v>
      </c>
      <c r="AD680" s="12">
        <v>0</v>
      </c>
      <c r="AE680" s="38">
        <v>0</v>
      </c>
      <c r="AF680" s="38">
        <v>1</v>
      </c>
      <c r="AG680" s="38">
        <v>0</v>
      </c>
      <c r="AH680" s="38">
        <v>0</v>
      </c>
      <c r="AI680" s="38">
        <v>0</v>
      </c>
      <c r="AJ680" s="38">
        <v>0</v>
      </c>
      <c r="AK680" s="38">
        <v>0</v>
      </c>
      <c r="AL680" s="38">
        <v>0</v>
      </c>
      <c r="AM680" s="38">
        <v>0</v>
      </c>
      <c r="AN680" s="38">
        <v>0</v>
      </c>
      <c r="AO680" s="38">
        <v>0</v>
      </c>
      <c r="AP680" s="38">
        <v>0</v>
      </c>
      <c r="AQ680" s="12">
        <v>0</v>
      </c>
      <c r="AR680" s="38">
        <v>0</v>
      </c>
      <c r="AS680" s="38">
        <v>1</v>
      </c>
      <c r="AT680" s="38">
        <v>0</v>
      </c>
      <c r="AU680" s="38">
        <v>0</v>
      </c>
      <c r="AV680" s="38">
        <v>0</v>
      </c>
      <c r="AW680" s="38">
        <v>0</v>
      </c>
      <c r="AX680" s="38">
        <v>0</v>
      </c>
      <c r="AY680" s="38">
        <v>0</v>
      </c>
      <c r="AZ680" s="38">
        <v>0</v>
      </c>
      <c r="BA680" s="38">
        <v>0</v>
      </c>
      <c r="BB680" s="38">
        <v>0</v>
      </c>
      <c r="BC680" s="12">
        <v>1</v>
      </c>
      <c r="BE680" s="81"/>
    </row>
    <row r="681" spans="1:57" s="40" customFormat="1" x14ac:dyDescent="0.25">
      <c r="A681" s="24">
        <v>0</v>
      </c>
      <c r="B681" s="40">
        <v>0</v>
      </c>
      <c r="C681" s="40">
        <v>1</v>
      </c>
      <c r="D681" s="12">
        <v>0</v>
      </c>
      <c r="E681" s="38">
        <v>0</v>
      </c>
      <c r="F681" s="38">
        <v>0</v>
      </c>
      <c r="G681" s="12">
        <v>1</v>
      </c>
      <c r="I681" s="38" t="s">
        <v>2095</v>
      </c>
      <c r="K681" s="40" t="s">
        <v>2096</v>
      </c>
      <c r="L681" s="40">
        <v>21</v>
      </c>
      <c r="M681" s="40">
        <v>0</v>
      </c>
      <c r="P681" s="40">
        <v>3</v>
      </c>
      <c r="S681" s="12">
        <v>399</v>
      </c>
      <c r="T681" s="40">
        <v>0</v>
      </c>
      <c r="U681" s="12">
        <v>1</v>
      </c>
      <c r="V681" s="40">
        <v>0</v>
      </c>
      <c r="W681" s="40">
        <v>1</v>
      </c>
      <c r="X681" s="40">
        <v>0</v>
      </c>
      <c r="Y681" s="40">
        <v>0</v>
      </c>
      <c r="Z681" s="40">
        <v>0</v>
      </c>
      <c r="AA681" s="12">
        <v>0</v>
      </c>
      <c r="AB681" s="40">
        <v>1</v>
      </c>
      <c r="AC681" s="40">
        <v>0</v>
      </c>
      <c r="AD681" s="12">
        <v>0</v>
      </c>
      <c r="AE681" s="38">
        <v>0</v>
      </c>
      <c r="AF681" s="38">
        <v>1</v>
      </c>
      <c r="AG681" s="38">
        <v>0</v>
      </c>
      <c r="AH681" s="38">
        <v>0</v>
      </c>
      <c r="AI681" s="38">
        <v>0</v>
      </c>
      <c r="AJ681" s="38">
        <v>0</v>
      </c>
      <c r="AK681" s="38">
        <v>0</v>
      </c>
      <c r="AL681" s="38">
        <v>0</v>
      </c>
      <c r="AM681" s="38">
        <v>0</v>
      </c>
      <c r="AN681" s="38">
        <v>0</v>
      </c>
      <c r="AO681" s="38">
        <v>0</v>
      </c>
      <c r="AP681" s="38">
        <v>0</v>
      </c>
      <c r="AQ681" s="12">
        <v>0</v>
      </c>
      <c r="AR681" s="38">
        <v>0</v>
      </c>
      <c r="AS681" s="38">
        <v>1</v>
      </c>
      <c r="AT681" s="38">
        <v>0</v>
      </c>
      <c r="AU681" s="38">
        <v>0</v>
      </c>
      <c r="AV681" s="38">
        <v>0</v>
      </c>
      <c r="AW681" s="38">
        <v>0</v>
      </c>
      <c r="AX681" s="38">
        <v>0</v>
      </c>
      <c r="AY681" s="38">
        <v>0</v>
      </c>
      <c r="AZ681" s="38">
        <v>0</v>
      </c>
      <c r="BA681" s="38">
        <v>0</v>
      </c>
      <c r="BB681" s="38">
        <v>0</v>
      </c>
      <c r="BC681" s="12">
        <v>0</v>
      </c>
      <c r="BE681" s="81"/>
    </row>
    <row r="682" spans="1:57" s="40" customFormat="1" x14ac:dyDescent="0.25">
      <c r="A682" s="24">
        <v>0</v>
      </c>
      <c r="B682" s="40">
        <v>0</v>
      </c>
      <c r="C682" s="40">
        <v>1</v>
      </c>
      <c r="D682" s="12">
        <v>0</v>
      </c>
      <c r="E682" s="38">
        <v>0</v>
      </c>
      <c r="F682" s="38">
        <v>0</v>
      </c>
      <c r="G682" s="12">
        <v>1</v>
      </c>
      <c r="I682" s="38" t="s">
        <v>2097</v>
      </c>
      <c r="K682" s="40" t="s">
        <v>2098</v>
      </c>
      <c r="L682" s="40">
        <v>68</v>
      </c>
      <c r="M682" s="40">
        <v>0</v>
      </c>
      <c r="P682" s="40">
        <v>7</v>
      </c>
      <c r="S682" s="12">
        <v>388</v>
      </c>
      <c r="T682" s="40">
        <v>1</v>
      </c>
      <c r="U682" s="12">
        <v>0</v>
      </c>
      <c r="V682" s="40">
        <v>0</v>
      </c>
      <c r="W682" s="40">
        <v>1</v>
      </c>
      <c r="X682" s="40">
        <v>0</v>
      </c>
      <c r="Y682" s="40">
        <v>0</v>
      </c>
      <c r="Z682" s="40">
        <v>0</v>
      </c>
      <c r="AA682" s="12">
        <v>0</v>
      </c>
      <c r="AB682" s="40">
        <v>1</v>
      </c>
      <c r="AC682" s="40">
        <v>0</v>
      </c>
      <c r="AD682" s="12">
        <v>1</v>
      </c>
      <c r="AE682" s="38">
        <v>0</v>
      </c>
      <c r="AF682" s="38">
        <v>1</v>
      </c>
      <c r="AG682" s="38">
        <v>0</v>
      </c>
      <c r="AH682" s="38">
        <v>0</v>
      </c>
      <c r="AI682" s="38">
        <v>0</v>
      </c>
      <c r="AJ682" s="38">
        <v>0</v>
      </c>
      <c r="AK682" s="38">
        <v>0</v>
      </c>
      <c r="AL682" s="38">
        <v>0</v>
      </c>
      <c r="AM682" s="38">
        <v>0</v>
      </c>
      <c r="AN682" s="38">
        <v>0</v>
      </c>
      <c r="AO682" s="38">
        <v>0</v>
      </c>
      <c r="AP682" s="38">
        <v>0</v>
      </c>
      <c r="AQ682" s="12">
        <v>0</v>
      </c>
      <c r="AR682" s="38">
        <v>0</v>
      </c>
      <c r="AS682" s="38">
        <v>1</v>
      </c>
      <c r="AT682" s="38">
        <v>0</v>
      </c>
      <c r="AU682" s="38">
        <v>0</v>
      </c>
      <c r="AV682" s="38">
        <v>0</v>
      </c>
      <c r="AW682" s="38">
        <v>0</v>
      </c>
      <c r="AX682" s="38">
        <v>0</v>
      </c>
      <c r="AY682" s="38">
        <v>0</v>
      </c>
      <c r="AZ682" s="38">
        <v>0</v>
      </c>
      <c r="BA682" s="38">
        <v>0</v>
      </c>
      <c r="BB682" s="38">
        <v>0</v>
      </c>
      <c r="BC682" s="12">
        <v>1</v>
      </c>
      <c r="BE682" s="81"/>
    </row>
    <row r="683" spans="1:57" s="40" customFormat="1" x14ac:dyDescent="0.25">
      <c r="A683" s="24">
        <v>0</v>
      </c>
      <c r="B683" s="40">
        <v>0</v>
      </c>
      <c r="C683" s="40">
        <v>1</v>
      </c>
      <c r="D683" s="12">
        <v>0</v>
      </c>
      <c r="E683" s="38">
        <v>0</v>
      </c>
      <c r="F683" s="38">
        <v>0</v>
      </c>
      <c r="G683" s="12">
        <v>1</v>
      </c>
      <c r="I683" s="38" t="s">
        <v>2099</v>
      </c>
      <c r="K683" s="40" t="s">
        <v>2100</v>
      </c>
      <c r="L683" s="40">
        <v>26</v>
      </c>
      <c r="M683" s="40">
        <v>0</v>
      </c>
      <c r="P683" s="40">
        <v>3</v>
      </c>
      <c r="S683" s="12">
        <v>197</v>
      </c>
      <c r="T683" s="40">
        <v>0</v>
      </c>
      <c r="U683" s="12">
        <v>1</v>
      </c>
      <c r="V683" s="40">
        <v>0</v>
      </c>
      <c r="W683" s="40">
        <v>1</v>
      </c>
      <c r="X683" s="40">
        <v>0</v>
      </c>
      <c r="Y683" s="40">
        <v>0</v>
      </c>
      <c r="Z683" s="40">
        <v>0</v>
      </c>
      <c r="AA683" s="12">
        <v>0</v>
      </c>
      <c r="AB683" s="40">
        <v>1</v>
      </c>
      <c r="AC683" s="40">
        <v>0</v>
      </c>
      <c r="AD683" s="12">
        <v>0</v>
      </c>
      <c r="AE683" s="38">
        <v>0</v>
      </c>
      <c r="AF683" s="38">
        <v>1</v>
      </c>
      <c r="AG683" s="38">
        <v>0</v>
      </c>
      <c r="AH683" s="38">
        <v>0</v>
      </c>
      <c r="AI683" s="38">
        <v>0</v>
      </c>
      <c r="AJ683" s="38">
        <v>0</v>
      </c>
      <c r="AK683" s="38">
        <v>0</v>
      </c>
      <c r="AL683" s="38">
        <v>0</v>
      </c>
      <c r="AM683" s="38">
        <v>0</v>
      </c>
      <c r="AN683" s="38">
        <v>0</v>
      </c>
      <c r="AO683" s="38">
        <v>0</v>
      </c>
      <c r="AP683" s="38">
        <v>0</v>
      </c>
      <c r="AQ683" s="12">
        <v>0</v>
      </c>
      <c r="AR683" s="38">
        <v>0</v>
      </c>
      <c r="AS683" s="38">
        <v>0</v>
      </c>
      <c r="AT683" s="38">
        <v>1</v>
      </c>
      <c r="AU683" s="38">
        <v>0</v>
      </c>
      <c r="AV683" s="38">
        <v>0</v>
      </c>
      <c r="AW683" s="38">
        <v>0</v>
      </c>
      <c r="AX683" s="38">
        <v>0</v>
      </c>
      <c r="AY683" s="38">
        <v>0</v>
      </c>
      <c r="AZ683" s="38">
        <v>0</v>
      </c>
      <c r="BA683" s="38">
        <v>0</v>
      </c>
      <c r="BB683" s="38">
        <v>0</v>
      </c>
      <c r="BC683" s="12">
        <v>0</v>
      </c>
      <c r="BE683" s="81"/>
    </row>
    <row r="684" spans="1:57" s="40" customFormat="1" x14ac:dyDescent="0.25">
      <c r="A684" s="24">
        <v>0</v>
      </c>
      <c r="B684" s="40">
        <v>0</v>
      </c>
      <c r="C684" s="40">
        <v>1</v>
      </c>
      <c r="D684" s="12">
        <v>0</v>
      </c>
      <c r="E684" s="38">
        <v>0</v>
      </c>
      <c r="F684" s="38">
        <v>0</v>
      </c>
      <c r="G684" s="12">
        <v>1</v>
      </c>
      <c r="I684" s="38" t="s">
        <v>2101</v>
      </c>
      <c r="K684" s="40" t="s">
        <v>2102</v>
      </c>
      <c r="L684" s="40">
        <v>13</v>
      </c>
      <c r="M684" s="40">
        <v>1</v>
      </c>
      <c r="O684" s="40">
        <v>858</v>
      </c>
      <c r="P684" s="40">
        <v>7</v>
      </c>
      <c r="S684" s="12">
        <v>489</v>
      </c>
      <c r="T684" s="40">
        <v>0</v>
      </c>
      <c r="U684" s="12">
        <v>1</v>
      </c>
      <c r="V684" s="40">
        <v>1</v>
      </c>
      <c r="W684" s="40">
        <v>0</v>
      </c>
      <c r="X684" s="40">
        <v>0</v>
      </c>
      <c r="Y684" s="40">
        <v>0</v>
      </c>
      <c r="Z684" s="40">
        <v>0</v>
      </c>
      <c r="AA684" s="12">
        <v>0</v>
      </c>
      <c r="AB684" s="40">
        <v>1</v>
      </c>
      <c r="AC684" s="40">
        <v>0</v>
      </c>
      <c r="AD684" s="12">
        <v>0</v>
      </c>
      <c r="AE684" s="38">
        <v>0</v>
      </c>
      <c r="AF684" s="38">
        <v>1</v>
      </c>
      <c r="AG684" s="38">
        <v>0</v>
      </c>
      <c r="AH684" s="38">
        <v>0</v>
      </c>
      <c r="AI684" s="38">
        <v>0</v>
      </c>
      <c r="AJ684" s="38">
        <v>0</v>
      </c>
      <c r="AK684" s="38">
        <v>0</v>
      </c>
      <c r="AL684" s="38">
        <v>0</v>
      </c>
      <c r="AM684" s="38">
        <v>0</v>
      </c>
      <c r="AN684" s="38">
        <v>0</v>
      </c>
      <c r="AO684" s="38">
        <v>0</v>
      </c>
      <c r="AP684" s="38">
        <v>0</v>
      </c>
      <c r="AQ684" s="12">
        <v>0</v>
      </c>
      <c r="AR684" s="38">
        <v>0</v>
      </c>
      <c r="AS684" s="38">
        <v>1</v>
      </c>
      <c r="AT684" s="38">
        <v>0</v>
      </c>
      <c r="AU684" s="38">
        <v>0</v>
      </c>
      <c r="AV684" s="38">
        <v>0</v>
      </c>
      <c r="AW684" s="38">
        <v>0</v>
      </c>
      <c r="AX684" s="38">
        <v>0</v>
      </c>
      <c r="AY684" s="38">
        <v>0</v>
      </c>
      <c r="AZ684" s="38">
        <v>0</v>
      </c>
      <c r="BA684" s="38">
        <v>0</v>
      </c>
      <c r="BB684" s="38">
        <v>0</v>
      </c>
      <c r="BC684" s="12">
        <v>1</v>
      </c>
      <c r="BE684" s="81"/>
    </row>
    <row r="685" spans="1:57" s="37" customFormat="1" x14ac:dyDescent="0.25">
      <c r="A685" s="28">
        <v>0</v>
      </c>
      <c r="B685" s="37">
        <v>0</v>
      </c>
      <c r="C685" s="37">
        <v>1</v>
      </c>
      <c r="D685" s="29">
        <v>0</v>
      </c>
      <c r="E685" s="30">
        <v>0</v>
      </c>
      <c r="F685" s="30">
        <v>0</v>
      </c>
      <c r="G685" s="29">
        <v>1</v>
      </c>
      <c r="I685" s="37" t="s">
        <v>2103</v>
      </c>
      <c r="K685" s="37" t="s">
        <v>2058</v>
      </c>
      <c r="L685" s="37">
        <v>11</v>
      </c>
      <c r="M685" s="37">
        <v>0</v>
      </c>
      <c r="P685" s="37">
        <v>10</v>
      </c>
      <c r="S685" s="29">
        <v>394</v>
      </c>
      <c r="T685" s="37">
        <v>1</v>
      </c>
      <c r="U685" s="29">
        <v>0</v>
      </c>
      <c r="V685" s="37">
        <v>0</v>
      </c>
      <c r="W685" s="37">
        <v>1</v>
      </c>
      <c r="X685" s="37">
        <v>0</v>
      </c>
      <c r="Y685" s="37">
        <v>0</v>
      </c>
      <c r="Z685" s="37">
        <v>0</v>
      </c>
      <c r="AA685" s="29">
        <v>0</v>
      </c>
      <c r="AB685" s="37">
        <v>1</v>
      </c>
      <c r="AC685" s="37">
        <v>0</v>
      </c>
      <c r="AD685" s="29">
        <v>0</v>
      </c>
      <c r="AE685" s="30">
        <v>0</v>
      </c>
      <c r="AF685" s="30">
        <v>1</v>
      </c>
      <c r="AG685" s="30">
        <v>0</v>
      </c>
      <c r="AH685" s="30">
        <v>0</v>
      </c>
      <c r="AI685" s="30">
        <v>0</v>
      </c>
      <c r="AJ685" s="30">
        <v>0</v>
      </c>
      <c r="AK685" s="30">
        <v>0</v>
      </c>
      <c r="AL685" s="30">
        <v>0</v>
      </c>
      <c r="AM685" s="30">
        <v>0</v>
      </c>
      <c r="AN685" s="30">
        <v>0</v>
      </c>
      <c r="AO685" s="30">
        <v>0</v>
      </c>
      <c r="AP685" s="30">
        <v>0</v>
      </c>
      <c r="AQ685" s="29">
        <v>0</v>
      </c>
      <c r="AR685" s="30">
        <v>0</v>
      </c>
      <c r="AS685" s="30">
        <v>1</v>
      </c>
      <c r="AT685" s="30">
        <v>0</v>
      </c>
      <c r="AU685" s="30">
        <v>0</v>
      </c>
      <c r="AV685" s="30">
        <v>0</v>
      </c>
      <c r="AW685" s="30">
        <v>0</v>
      </c>
      <c r="AX685" s="30">
        <v>0</v>
      </c>
      <c r="AY685" s="30">
        <v>0</v>
      </c>
      <c r="AZ685" s="30">
        <v>0</v>
      </c>
      <c r="BA685" s="30">
        <v>1</v>
      </c>
      <c r="BB685" s="30">
        <v>0</v>
      </c>
      <c r="BC685" s="29">
        <v>1</v>
      </c>
      <c r="BE685" s="82"/>
    </row>
    <row r="686" spans="1:57" s="40" customFormat="1" x14ac:dyDescent="0.25">
      <c r="A686" s="24">
        <v>0</v>
      </c>
      <c r="B686" s="40">
        <v>0</v>
      </c>
      <c r="C686" s="40">
        <v>1</v>
      </c>
      <c r="D686" s="12">
        <v>0</v>
      </c>
      <c r="E686" s="38">
        <v>0</v>
      </c>
      <c r="F686" s="38">
        <v>1</v>
      </c>
      <c r="G686" s="12">
        <v>0</v>
      </c>
      <c r="H686" s="40" t="s">
        <v>566</v>
      </c>
      <c r="I686" s="13" t="s">
        <v>2104</v>
      </c>
      <c r="J686" s="40" t="s">
        <v>2105</v>
      </c>
      <c r="K686" s="40" t="s">
        <v>2106</v>
      </c>
      <c r="L686" s="40">
        <v>768</v>
      </c>
      <c r="M686" s="40">
        <v>3</v>
      </c>
      <c r="O686" s="40">
        <v>4803</v>
      </c>
      <c r="P686" s="40">
        <v>8</v>
      </c>
      <c r="S686" s="12">
        <v>296</v>
      </c>
      <c r="T686" s="40">
        <v>0</v>
      </c>
      <c r="U686" s="12">
        <v>1</v>
      </c>
      <c r="V686" s="40">
        <v>1</v>
      </c>
      <c r="W686" s="40">
        <v>0</v>
      </c>
      <c r="X686" s="40">
        <v>0</v>
      </c>
      <c r="Y686" s="40">
        <v>0</v>
      </c>
      <c r="Z686" s="40">
        <v>0</v>
      </c>
      <c r="AA686" s="12">
        <v>0</v>
      </c>
      <c r="AB686" s="40">
        <v>1</v>
      </c>
      <c r="AC686" s="40">
        <v>1</v>
      </c>
      <c r="AD686" s="12">
        <v>0</v>
      </c>
      <c r="AE686" s="38">
        <v>0</v>
      </c>
      <c r="AF686" s="38">
        <v>1</v>
      </c>
      <c r="AG686" s="38">
        <v>0</v>
      </c>
      <c r="AH686" s="38">
        <v>0</v>
      </c>
      <c r="AI686" s="38">
        <v>0</v>
      </c>
      <c r="AJ686" s="38">
        <v>0</v>
      </c>
      <c r="AK686" s="38">
        <v>0</v>
      </c>
      <c r="AL686" s="38">
        <v>0</v>
      </c>
      <c r="AM686" s="38">
        <v>0</v>
      </c>
      <c r="AN686" s="38">
        <v>0</v>
      </c>
      <c r="AO686" s="38">
        <v>0</v>
      </c>
      <c r="AP686" s="38">
        <v>0</v>
      </c>
      <c r="AQ686" s="12">
        <v>0</v>
      </c>
      <c r="AR686" s="38">
        <v>0</v>
      </c>
      <c r="AS686" s="38">
        <v>0</v>
      </c>
      <c r="AT686" s="38">
        <v>0</v>
      </c>
      <c r="AU686" s="38">
        <v>1</v>
      </c>
      <c r="AV686" s="38">
        <v>0</v>
      </c>
      <c r="AW686" s="38">
        <v>0</v>
      </c>
      <c r="AX686" s="38">
        <v>0</v>
      </c>
      <c r="AY686" s="38">
        <v>0</v>
      </c>
      <c r="AZ686" s="38">
        <v>0</v>
      </c>
      <c r="BA686" s="38">
        <v>0</v>
      </c>
      <c r="BB686" s="38">
        <v>0</v>
      </c>
      <c r="BC686" s="12">
        <v>0</v>
      </c>
      <c r="BE686" s="80">
        <f>COUNTA(BC686:BC694)</f>
        <v>9</v>
      </c>
    </row>
    <row r="687" spans="1:57" s="40" customFormat="1" x14ac:dyDescent="0.25">
      <c r="A687" s="24">
        <v>0</v>
      </c>
      <c r="B687" s="40">
        <v>0</v>
      </c>
      <c r="C687" s="40">
        <v>1</v>
      </c>
      <c r="D687" s="12">
        <v>0</v>
      </c>
      <c r="E687" s="38">
        <v>0</v>
      </c>
      <c r="F687" s="38">
        <v>1</v>
      </c>
      <c r="G687" s="12">
        <v>0</v>
      </c>
      <c r="H687" s="40" t="s">
        <v>566</v>
      </c>
      <c r="I687" s="13" t="s">
        <v>2107</v>
      </c>
      <c r="J687" s="40" t="s">
        <v>2108</v>
      </c>
      <c r="K687" s="40" t="s">
        <v>2109</v>
      </c>
      <c r="L687" s="40">
        <v>178</v>
      </c>
      <c r="M687" s="40">
        <v>2</v>
      </c>
      <c r="P687" s="40">
        <v>1</v>
      </c>
      <c r="S687" s="12">
        <v>396</v>
      </c>
      <c r="T687" s="40">
        <v>1</v>
      </c>
      <c r="U687" s="12">
        <v>0</v>
      </c>
      <c r="V687" s="40">
        <v>0</v>
      </c>
      <c r="W687" s="40">
        <v>1</v>
      </c>
      <c r="X687" s="40">
        <v>0</v>
      </c>
      <c r="Y687" s="40">
        <v>0</v>
      </c>
      <c r="Z687" s="40">
        <v>0</v>
      </c>
      <c r="AA687" s="12">
        <v>0</v>
      </c>
      <c r="AB687" s="38">
        <v>1</v>
      </c>
      <c r="AC687" s="38">
        <v>1</v>
      </c>
      <c r="AD687" s="12">
        <v>0</v>
      </c>
      <c r="AE687" s="38">
        <v>0</v>
      </c>
      <c r="AF687" s="38">
        <v>1</v>
      </c>
      <c r="AG687" s="38">
        <v>0</v>
      </c>
      <c r="AH687" s="38">
        <v>0</v>
      </c>
      <c r="AI687" s="38">
        <v>0</v>
      </c>
      <c r="AJ687" s="38">
        <v>0</v>
      </c>
      <c r="AK687" s="38">
        <v>0</v>
      </c>
      <c r="AL687" s="38">
        <v>0</v>
      </c>
      <c r="AM687" s="38">
        <v>0</v>
      </c>
      <c r="AN687" s="38">
        <v>0</v>
      </c>
      <c r="AO687" s="38">
        <v>0</v>
      </c>
      <c r="AP687" s="38">
        <v>0</v>
      </c>
      <c r="AQ687" s="12">
        <v>0</v>
      </c>
      <c r="AR687" s="38">
        <v>0</v>
      </c>
      <c r="AS687" s="38">
        <v>0</v>
      </c>
      <c r="AT687" s="38">
        <v>0</v>
      </c>
      <c r="AU687" s="38">
        <v>0</v>
      </c>
      <c r="AV687" s="38">
        <v>1</v>
      </c>
      <c r="AW687" s="38">
        <v>0</v>
      </c>
      <c r="AX687" s="38">
        <v>0</v>
      </c>
      <c r="AY687" s="38">
        <v>0</v>
      </c>
      <c r="AZ687" s="38">
        <v>0</v>
      </c>
      <c r="BA687" s="38">
        <v>0</v>
      </c>
      <c r="BB687" s="38">
        <v>0</v>
      </c>
      <c r="BC687" s="12">
        <v>0</v>
      </c>
      <c r="BE687" s="81"/>
    </row>
    <row r="688" spans="1:57" s="40" customFormat="1" x14ac:dyDescent="0.25">
      <c r="A688" s="24">
        <v>0</v>
      </c>
      <c r="B688" s="40">
        <v>0</v>
      </c>
      <c r="C688" s="40">
        <v>1</v>
      </c>
      <c r="D688" s="12">
        <v>0</v>
      </c>
      <c r="E688" s="38">
        <v>0</v>
      </c>
      <c r="F688" s="38">
        <v>1</v>
      </c>
      <c r="G688" s="12">
        <v>0</v>
      </c>
      <c r="H688" s="40" t="s">
        <v>569</v>
      </c>
      <c r="I688" s="74" t="s">
        <v>2110</v>
      </c>
      <c r="J688" s="40" t="s">
        <v>2111</v>
      </c>
      <c r="K688" s="40" t="s">
        <v>2112</v>
      </c>
      <c r="L688" s="40">
        <v>24</v>
      </c>
      <c r="M688" s="40">
        <v>0</v>
      </c>
      <c r="O688" s="40">
        <v>640</v>
      </c>
      <c r="P688" s="40">
        <v>8</v>
      </c>
      <c r="S688" s="12">
        <v>266</v>
      </c>
      <c r="T688" s="40">
        <v>0</v>
      </c>
      <c r="U688" s="12">
        <v>1</v>
      </c>
      <c r="V688" s="40">
        <v>1</v>
      </c>
      <c r="W688" s="40">
        <v>0</v>
      </c>
      <c r="X688" s="40">
        <v>0</v>
      </c>
      <c r="Y688" s="40">
        <v>0</v>
      </c>
      <c r="Z688" s="40">
        <v>0</v>
      </c>
      <c r="AA688" s="12">
        <v>0</v>
      </c>
      <c r="AB688" s="38">
        <v>1</v>
      </c>
      <c r="AC688" s="38">
        <v>0</v>
      </c>
      <c r="AD688" s="12">
        <v>0</v>
      </c>
      <c r="AE688" s="38">
        <v>0</v>
      </c>
      <c r="AF688" s="38">
        <v>1</v>
      </c>
      <c r="AG688" s="38">
        <v>0</v>
      </c>
      <c r="AH688" s="38">
        <v>0</v>
      </c>
      <c r="AI688" s="38">
        <v>0</v>
      </c>
      <c r="AJ688" s="38">
        <v>0</v>
      </c>
      <c r="AK688" s="38">
        <v>0</v>
      </c>
      <c r="AL688" s="38">
        <v>0</v>
      </c>
      <c r="AM688" s="38">
        <v>0</v>
      </c>
      <c r="AN688" s="38">
        <v>0</v>
      </c>
      <c r="AO688" s="38">
        <v>0</v>
      </c>
      <c r="AP688" s="38">
        <v>0</v>
      </c>
      <c r="AQ688" s="12">
        <v>0</v>
      </c>
      <c r="AR688" s="38">
        <v>0</v>
      </c>
      <c r="AS688" s="38">
        <v>0</v>
      </c>
      <c r="AT688" s="38">
        <v>0</v>
      </c>
      <c r="AU688" s="38">
        <v>1</v>
      </c>
      <c r="AV688" s="38">
        <v>0</v>
      </c>
      <c r="AW688" s="38">
        <v>0</v>
      </c>
      <c r="AX688" s="38">
        <v>0</v>
      </c>
      <c r="AY688" s="38">
        <v>0</v>
      </c>
      <c r="AZ688" s="38">
        <v>0</v>
      </c>
      <c r="BA688" s="38">
        <v>0</v>
      </c>
      <c r="BB688" s="38">
        <v>0</v>
      </c>
      <c r="BC688" s="12">
        <v>0</v>
      </c>
      <c r="BE688" s="81"/>
    </row>
    <row r="689" spans="1:57" s="40" customFormat="1" x14ac:dyDescent="0.25">
      <c r="A689" s="24">
        <v>0</v>
      </c>
      <c r="B689" s="40">
        <v>0</v>
      </c>
      <c r="C689" s="40">
        <v>1</v>
      </c>
      <c r="D689" s="12">
        <v>0</v>
      </c>
      <c r="E689" s="38">
        <v>0</v>
      </c>
      <c r="F689" s="38">
        <v>1</v>
      </c>
      <c r="G689" s="12">
        <v>0</v>
      </c>
      <c r="H689" s="40" t="s">
        <v>569</v>
      </c>
      <c r="I689" s="13" t="s">
        <v>2113</v>
      </c>
      <c r="J689" s="40" t="s">
        <v>2114</v>
      </c>
      <c r="K689" s="40" t="s">
        <v>2115</v>
      </c>
      <c r="L689" s="40">
        <v>140</v>
      </c>
      <c r="M689" s="40">
        <v>1</v>
      </c>
      <c r="P689" s="40">
        <v>3</v>
      </c>
      <c r="S689" s="12">
        <v>276</v>
      </c>
      <c r="T689" s="40">
        <v>0</v>
      </c>
      <c r="U689" s="12">
        <v>1</v>
      </c>
      <c r="V689" s="40">
        <v>0</v>
      </c>
      <c r="W689" s="40">
        <v>1</v>
      </c>
      <c r="X689" s="40">
        <v>0</v>
      </c>
      <c r="Y689" s="40">
        <v>0</v>
      </c>
      <c r="Z689" s="40">
        <v>0</v>
      </c>
      <c r="AA689" s="12">
        <v>0</v>
      </c>
      <c r="AB689" s="38">
        <v>1</v>
      </c>
      <c r="AC689" s="38">
        <v>1</v>
      </c>
      <c r="AD689" s="12">
        <v>0</v>
      </c>
      <c r="AE689" s="38">
        <v>0</v>
      </c>
      <c r="AF689" s="38">
        <v>1</v>
      </c>
      <c r="AG689" s="38">
        <v>0</v>
      </c>
      <c r="AH689" s="38">
        <v>0</v>
      </c>
      <c r="AI689" s="38">
        <v>0</v>
      </c>
      <c r="AJ689" s="38">
        <v>0</v>
      </c>
      <c r="AK689" s="38">
        <v>0</v>
      </c>
      <c r="AL689" s="38">
        <v>0</v>
      </c>
      <c r="AM689" s="38">
        <v>0</v>
      </c>
      <c r="AN689" s="38">
        <v>0</v>
      </c>
      <c r="AO689" s="38">
        <v>0</v>
      </c>
      <c r="AP689" s="38">
        <v>0</v>
      </c>
      <c r="AQ689" s="12">
        <v>0</v>
      </c>
      <c r="AR689" s="38">
        <v>0</v>
      </c>
      <c r="AS689" s="38">
        <v>1</v>
      </c>
      <c r="AT689" s="38">
        <v>0</v>
      </c>
      <c r="AU689" s="38">
        <v>0</v>
      </c>
      <c r="AV689" s="38">
        <v>1</v>
      </c>
      <c r="AW689" s="38">
        <v>0</v>
      </c>
      <c r="AX689" s="38">
        <v>0</v>
      </c>
      <c r="AY689" s="38">
        <v>0</v>
      </c>
      <c r="AZ689" s="38">
        <v>0</v>
      </c>
      <c r="BA689" s="38">
        <v>0</v>
      </c>
      <c r="BB689" s="38">
        <v>0</v>
      </c>
      <c r="BC689" s="12">
        <v>0</v>
      </c>
      <c r="BE689" s="81"/>
    </row>
    <row r="690" spans="1:57" s="40" customFormat="1" x14ac:dyDescent="0.25">
      <c r="A690" s="24">
        <v>0</v>
      </c>
      <c r="B690" s="40">
        <v>0</v>
      </c>
      <c r="C690" s="40">
        <v>1</v>
      </c>
      <c r="D690" s="12">
        <v>0</v>
      </c>
      <c r="E690" s="38">
        <v>0</v>
      </c>
      <c r="F690" s="38">
        <v>1</v>
      </c>
      <c r="G690" s="12">
        <v>0</v>
      </c>
      <c r="H690" s="40" t="s">
        <v>624</v>
      </c>
      <c r="I690" s="13" t="s">
        <v>2116</v>
      </c>
      <c r="J690" s="40" t="s">
        <v>2117</v>
      </c>
      <c r="K690" s="40" t="s">
        <v>2118</v>
      </c>
      <c r="L690" s="40">
        <v>263</v>
      </c>
      <c r="M690" s="40">
        <v>4</v>
      </c>
      <c r="P690" s="40">
        <v>2</v>
      </c>
      <c r="S690" s="12">
        <v>167</v>
      </c>
      <c r="T690" s="40">
        <v>1</v>
      </c>
      <c r="U690" s="12">
        <v>0</v>
      </c>
      <c r="V690" s="40">
        <v>0</v>
      </c>
      <c r="W690" s="40">
        <v>1</v>
      </c>
      <c r="X690" s="40">
        <v>0</v>
      </c>
      <c r="Y690" s="40">
        <v>0</v>
      </c>
      <c r="Z690" s="40">
        <v>0</v>
      </c>
      <c r="AA690" s="12">
        <v>0</v>
      </c>
      <c r="AB690" s="38">
        <v>1</v>
      </c>
      <c r="AC690" s="38">
        <v>1</v>
      </c>
      <c r="AD690" s="12">
        <v>0</v>
      </c>
      <c r="AE690" s="38">
        <v>0</v>
      </c>
      <c r="AF690" s="38">
        <v>1</v>
      </c>
      <c r="AG690" s="38">
        <v>0</v>
      </c>
      <c r="AH690" s="38">
        <v>0</v>
      </c>
      <c r="AI690" s="38">
        <v>0</v>
      </c>
      <c r="AJ690" s="38">
        <v>0</v>
      </c>
      <c r="AK690" s="38">
        <v>0</v>
      </c>
      <c r="AL690" s="38">
        <v>0</v>
      </c>
      <c r="AM690" s="38">
        <v>0</v>
      </c>
      <c r="AN690" s="38">
        <v>0</v>
      </c>
      <c r="AO690" s="38">
        <v>0</v>
      </c>
      <c r="AP690" s="38">
        <v>0</v>
      </c>
      <c r="AQ690" s="12">
        <v>0</v>
      </c>
      <c r="AR690" s="38">
        <v>0</v>
      </c>
      <c r="AS690" s="38">
        <v>1</v>
      </c>
      <c r="AT690" s="38">
        <v>0</v>
      </c>
      <c r="AU690" s="38">
        <v>0</v>
      </c>
      <c r="AV690" s="38">
        <v>0</v>
      </c>
      <c r="AW690" s="38">
        <v>0</v>
      </c>
      <c r="AX690" s="38">
        <v>0</v>
      </c>
      <c r="AY690" s="38">
        <v>0</v>
      </c>
      <c r="AZ690" s="38">
        <v>0</v>
      </c>
      <c r="BA690" s="38">
        <v>0</v>
      </c>
      <c r="BB690" s="38">
        <v>0</v>
      </c>
      <c r="BC690" s="12">
        <v>0</v>
      </c>
      <c r="BE690" s="81"/>
    </row>
    <row r="691" spans="1:57" s="40" customFormat="1" x14ac:dyDescent="0.25">
      <c r="A691" s="24">
        <v>0</v>
      </c>
      <c r="B691" s="40">
        <v>0</v>
      </c>
      <c r="C691" s="40">
        <v>1</v>
      </c>
      <c r="D691" s="12">
        <v>0</v>
      </c>
      <c r="E691" s="38">
        <v>0</v>
      </c>
      <c r="F691" s="38">
        <v>1</v>
      </c>
      <c r="G691" s="12">
        <v>0</v>
      </c>
      <c r="H691" s="40" t="s">
        <v>624</v>
      </c>
      <c r="I691" s="13" t="s">
        <v>2119</v>
      </c>
      <c r="J691" s="40" t="s">
        <v>2120</v>
      </c>
      <c r="K691" s="40" t="s">
        <v>2121</v>
      </c>
      <c r="L691" s="40">
        <v>30</v>
      </c>
      <c r="M691" s="40">
        <v>0</v>
      </c>
      <c r="O691" s="40">
        <v>604</v>
      </c>
      <c r="P691" s="40">
        <v>8</v>
      </c>
      <c r="S691" s="12">
        <v>294</v>
      </c>
      <c r="T691" s="40">
        <v>0</v>
      </c>
      <c r="U691" s="12">
        <v>1</v>
      </c>
      <c r="V691" s="40">
        <v>1</v>
      </c>
      <c r="W691" s="40">
        <v>0</v>
      </c>
      <c r="X691" s="40">
        <v>0</v>
      </c>
      <c r="Y691" s="40">
        <v>0</v>
      </c>
      <c r="Z691" s="40">
        <v>0</v>
      </c>
      <c r="AA691" s="12">
        <v>0</v>
      </c>
      <c r="AB691" s="38">
        <v>1</v>
      </c>
      <c r="AC691" s="38">
        <v>0</v>
      </c>
      <c r="AD691" s="12">
        <v>0</v>
      </c>
      <c r="AE691" s="38">
        <v>0</v>
      </c>
      <c r="AF691" s="38">
        <v>1</v>
      </c>
      <c r="AG691" s="38">
        <v>0</v>
      </c>
      <c r="AH691" s="38">
        <v>0</v>
      </c>
      <c r="AI691" s="38">
        <v>0</v>
      </c>
      <c r="AJ691" s="38">
        <v>0</v>
      </c>
      <c r="AK691" s="38">
        <v>0</v>
      </c>
      <c r="AL691" s="38">
        <v>0</v>
      </c>
      <c r="AM691" s="38">
        <v>0</v>
      </c>
      <c r="AN691" s="38">
        <v>0</v>
      </c>
      <c r="AO691" s="38">
        <v>0</v>
      </c>
      <c r="AP691" s="38">
        <v>0</v>
      </c>
      <c r="AQ691" s="12">
        <v>0</v>
      </c>
      <c r="AR691" s="38">
        <v>0</v>
      </c>
      <c r="AS691" s="38">
        <v>0</v>
      </c>
      <c r="AT691" s="38">
        <v>0</v>
      </c>
      <c r="AU691" s="38">
        <v>1</v>
      </c>
      <c r="AV691" s="38">
        <v>0</v>
      </c>
      <c r="AW691" s="38">
        <v>0</v>
      </c>
      <c r="AX691" s="38">
        <v>0</v>
      </c>
      <c r="AY691" s="38">
        <v>0</v>
      </c>
      <c r="AZ691" s="38">
        <v>0</v>
      </c>
      <c r="BA691" s="38">
        <v>0</v>
      </c>
      <c r="BB691" s="38">
        <v>0</v>
      </c>
      <c r="BC691" s="12">
        <v>0</v>
      </c>
      <c r="BE691" s="81"/>
    </row>
    <row r="692" spans="1:57" s="40" customFormat="1" x14ac:dyDescent="0.25">
      <c r="A692" s="24">
        <v>0</v>
      </c>
      <c r="B692" s="40">
        <v>0</v>
      </c>
      <c r="C692" s="40">
        <v>1</v>
      </c>
      <c r="D692" s="12">
        <v>0</v>
      </c>
      <c r="E692" s="38">
        <v>0</v>
      </c>
      <c r="F692" s="38">
        <v>1</v>
      </c>
      <c r="G692" s="12">
        <v>0</v>
      </c>
      <c r="H692" s="40" t="s">
        <v>624</v>
      </c>
      <c r="I692" s="13" t="s">
        <v>2122</v>
      </c>
      <c r="J692" s="40" t="s">
        <v>2123</v>
      </c>
      <c r="K692" s="40" t="s">
        <v>2124</v>
      </c>
      <c r="L692" s="40">
        <v>22</v>
      </c>
      <c r="M692" s="40">
        <v>0</v>
      </c>
      <c r="O692" s="40">
        <v>394</v>
      </c>
      <c r="P692" s="40">
        <v>1</v>
      </c>
      <c r="S692" s="12">
        <v>115</v>
      </c>
      <c r="T692" s="40">
        <v>0</v>
      </c>
      <c r="U692" s="12">
        <v>1</v>
      </c>
      <c r="V692" s="40">
        <v>1</v>
      </c>
      <c r="W692" s="40">
        <v>0</v>
      </c>
      <c r="X692" s="40">
        <v>0</v>
      </c>
      <c r="Y692" s="40">
        <v>0</v>
      </c>
      <c r="Z692" s="40">
        <v>0</v>
      </c>
      <c r="AA692" s="12">
        <v>0</v>
      </c>
      <c r="AB692" s="38">
        <v>1</v>
      </c>
      <c r="AC692" s="38">
        <v>1</v>
      </c>
      <c r="AD692" s="12">
        <v>0</v>
      </c>
      <c r="AE692" s="38">
        <v>0</v>
      </c>
      <c r="AF692" s="38">
        <v>1</v>
      </c>
      <c r="AG692" s="38">
        <v>0</v>
      </c>
      <c r="AH692" s="38">
        <v>0</v>
      </c>
      <c r="AI692" s="38">
        <v>0</v>
      </c>
      <c r="AJ692" s="38">
        <v>0</v>
      </c>
      <c r="AK692" s="38">
        <v>0</v>
      </c>
      <c r="AL692" s="38">
        <v>0</v>
      </c>
      <c r="AM692" s="38">
        <v>0</v>
      </c>
      <c r="AN692" s="38">
        <v>0</v>
      </c>
      <c r="AO692" s="38">
        <v>0</v>
      </c>
      <c r="AP692" s="38">
        <v>0</v>
      </c>
      <c r="AQ692" s="12">
        <v>0</v>
      </c>
      <c r="AR692" s="38">
        <v>0</v>
      </c>
      <c r="AS692" s="38">
        <v>0</v>
      </c>
      <c r="AT692" s="38">
        <v>1</v>
      </c>
      <c r="AU692" s="38">
        <v>0</v>
      </c>
      <c r="AV692" s="38">
        <v>0</v>
      </c>
      <c r="AW692" s="38">
        <v>0</v>
      </c>
      <c r="AX692" s="38">
        <v>0</v>
      </c>
      <c r="AY692" s="38">
        <v>0</v>
      </c>
      <c r="AZ692" s="38">
        <v>0</v>
      </c>
      <c r="BA692" s="38">
        <v>0</v>
      </c>
      <c r="BB692" s="38">
        <v>0</v>
      </c>
      <c r="BC692" s="12">
        <v>0</v>
      </c>
      <c r="BE692" s="81"/>
    </row>
    <row r="693" spans="1:57" s="40" customFormat="1" x14ac:dyDescent="0.25">
      <c r="A693" s="24">
        <v>0</v>
      </c>
      <c r="B693" s="40">
        <v>0</v>
      </c>
      <c r="C693" s="40">
        <v>1</v>
      </c>
      <c r="D693" s="12">
        <v>0</v>
      </c>
      <c r="E693" s="38">
        <v>0</v>
      </c>
      <c r="F693" s="38">
        <v>1</v>
      </c>
      <c r="G693" s="12">
        <v>0</v>
      </c>
      <c r="H693" s="40" t="s">
        <v>582</v>
      </c>
      <c r="I693" s="13" t="s">
        <v>2125</v>
      </c>
      <c r="J693" s="40" t="s">
        <v>2126</v>
      </c>
      <c r="K693" s="40" t="s">
        <v>2127</v>
      </c>
      <c r="L693" s="40">
        <v>25</v>
      </c>
      <c r="M693" s="40">
        <v>0</v>
      </c>
      <c r="O693" s="40">
        <v>353</v>
      </c>
      <c r="P693" s="40">
        <v>9</v>
      </c>
      <c r="S693" s="12">
        <v>1022</v>
      </c>
      <c r="T693" s="40">
        <v>0</v>
      </c>
      <c r="U693" s="12">
        <v>1</v>
      </c>
      <c r="V693" s="40">
        <v>1</v>
      </c>
      <c r="W693" s="40">
        <v>0</v>
      </c>
      <c r="X693" s="40">
        <v>0</v>
      </c>
      <c r="Y693" s="40">
        <v>0</v>
      </c>
      <c r="Z693" s="40">
        <v>0</v>
      </c>
      <c r="AA693" s="12">
        <v>0</v>
      </c>
      <c r="AB693" s="38">
        <v>1</v>
      </c>
      <c r="AC693" s="38">
        <v>1</v>
      </c>
      <c r="AD693" s="12">
        <v>0</v>
      </c>
      <c r="AE693" s="38">
        <v>0</v>
      </c>
      <c r="AF693" s="38">
        <v>1</v>
      </c>
      <c r="AG693" s="38">
        <v>0</v>
      </c>
      <c r="AH693" s="38">
        <v>0</v>
      </c>
      <c r="AI693" s="38">
        <v>0</v>
      </c>
      <c r="AJ693" s="38">
        <v>0</v>
      </c>
      <c r="AK693" s="38">
        <v>0</v>
      </c>
      <c r="AL693" s="38">
        <v>0</v>
      </c>
      <c r="AM693" s="38">
        <v>0</v>
      </c>
      <c r="AN693" s="38">
        <v>0</v>
      </c>
      <c r="AO693" s="38">
        <v>0</v>
      </c>
      <c r="AP693" s="38">
        <v>0</v>
      </c>
      <c r="AQ693" s="12">
        <v>0</v>
      </c>
      <c r="AR693" s="38">
        <v>0</v>
      </c>
      <c r="AS693" s="38">
        <v>1</v>
      </c>
      <c r="AT693" s="38">
        <v>0</v>
      </c>
      <c r="AU693" s="38">
        <v>0</v>
      </c>
      <c r="AV693" s="38">
        <v>0</v>
      </c>
      <c r="AW693" s="38">
        <v>0</v>
      </c>
      <c r="AX693" s="38">
        <v>0</v>
      </c>
      <c r="AY693" s="38">
        <v>0</v>
      </c>
      <c r="AZ693" s="38">
        <v>0</v>
      </c>
      <c r="BA693" s="38">
        <v>1</v>
      </c>
      <c r="BB693" s="38">
        <v>0</v>
      </c>
      <c r="BC693" s="12">
        <v>0</v>
      </c>
      <c r="BE693" s="81"/>
    </row>
    <row r="694" spans="1:57" s="40" customFormat="1" x14ac:dyDescent="0.25">
      <c r="A694" s="24">
        <v>0</v>
      </c>
      <c r="B694" s="40">
        <v>0</v>
      </c>
      <c r="C694" s="40">
        <v>1</v>
      </c>
      <c r="D694" s="12">
        <v>0</v>
      </c>
      <c r="E694" s="38">
        <v>0</v>
      </c>
      <c r="F694" s="38">
        <v>1</v>
      </c>
      <c r="G694" s="12">
        <v>0</v>
      </c>
      <c r="H694" s="40" t="s">
        <v>588</v>
      </c>
      <c r="I694" s="13" t="s">
        <v>2128</v>
      </c>
      <c r="J694" s="40" t="s">
        <v>2129</v>
      </c>
      <c r="K694" s="40" t="s">
        <v>2130</v>
      </c>
      <c r="L694" s="40">
        <v>98</v>
      </c>
      <c r="M694" s="40">
        <v>0</v>
      </c>
      <c r="P694" s="40">
        <v>5</v>
      </c>
      <c r="S694" s="12">
        <v>363</v>
      </c>
      <c r="T694" s="40">
        <v>1</v>
      </c>
      <c r="U694" s="12">
        <v>0</v>
      </c>
      <c r="V694" s="40">
        <v>0</v>
      </c>
      <c r="W694" s="40">
        <v>1</v>
      </c>
      <c r="X694" s="40">
        <v>0</v>
      </c>
      <c r="Y694" s="40">
        <v>0</v>
      </c>
      <c r="Z694" s="40">
        <v>0</v>
      </c>
      <c r="AA694" s="12">
        <v>0</v>
      </c>
      <c r="AB694" s="38">
        <v>1</v>
      </c>
      <c r="AC694" s="40">
        <v>1</v>
      </c>
      <c r="AD694" s="12">
        <v>0</v>
      </c>
      <c r="AE694" s="38">
        <v>0</v>
      </c>
      <c r="AF694" s="38">
        <v>1</v>
      </c>
      <c r="AG694" s="38">
        <v>0</v>
      </c>
      <c r="AH694" s="38">
        <v>0</v>
      </c>
      <c r="AI694" s="38">
        <v>0</v>
      </c>
      <c r="AJ694" s="38">
        <v>0</v>
      </c>
      <c r="AK694" s="38">
        <v>0</v>
      </c>
      <c r="AL694" s="38">
        <v>0</v>
      </c>
      <c r="AM694" s="38">
        <v>0</v>
      </c>
      <c r="AN694" s="38">
        <v>0</v>
      </c>
      <c r="AO694" s="38">
        <v>0</v>
      </c>
      <c r="AP694" s="38">
        <v>0</v>
      </c>
      <c r="AQ694" s="12">
        <v>0</v>
      </c>
      <c r="AR694" s="38">
        <v>0</v>
      </c>
      <c r="AS694" s="38">
        <v>1</v>
      </c>
      <c r="AT694" s="38">
        <v>0</v>
      </c>
      <c r="AU694" s="38">
        <v>0</v>
      </c>
      <c r="AV694" s="38">
        <v>0</v>
      </c>
      <c r="AW694" s="38">
        <v>0</v>
      </c>
      <c r="AX694" s="38">
        <v>0</v>
      </c>
      <c r="AY694" s="38">
        <v>0</v>
      </c>
      <c r="AZ694" s="38">
        <v>0</v>
      </c>
      <c r="BA694" s="38">
        <v>0</v>
      </c>
      <c r="BB694" s="38">
        <v>0</v>
      </c>
      <c r="BC694" s="12">
        <v>0</v>
      </c>
      <c r="BE694" s="82"/>
    </row>
    <row r="695" spans="1:57" s="39" customFormat="1" x14ac:dyDescent="0.25">
      <c r="A695" s="20">
        <v>0</v>
      </c>
      <c r="B695" s="39">
        <v>0</v>
      </c>
      <c r="C695" s="39">
        <v>1</v>
      </c>
      <c r="D695" s="17">
        <v>0</v>
      </c>
      <c r="E695" s="39">
        <v>1</v>
      </c>
      <c r="F695" s="39">
        <v>0</v>
      </c>
      <c r="G695" s="17">
        <v>0</v>
      </c>
      <c r="H695" s="39" t="s">
        <v>81</v>
      </c>
      <c r="I695" s="22" t="s">
        <v>82</v>
      </c>
      <c r="J695" s="39" t="s">
        <v>80</v>
      </c>
      <c r="K695" s="23" t="s">
        <v>83</v>
      </c>
      <c r="L695" s="39">
        <v>22</v>
      </c>
      <c r="M695" s="39">
        <v>0</v>
      </c>
      <c r="N695" s="39">
        <v>8</v>
      </c>
      <c r="O695" s="39">
        <v>1447</v>
      </c>
      <c r="P695" s="39">
        <v>12</v>
      </c>
      <c r="S695" s="17">
        <f t="shared" ref="S695:S700" si="1">LEN(K695)</f>
        <v>1144</v>
      </c>
      <c r="T695" s="39">
        <v>0</v>
      </c>
      <c r="U695" s="17">
        <v>1</v>
      </c>
      <c r="V695" s="39">
        <v>1</v>
      </c>
      <c r="W695" s="39">
        <v>0</v>
      </c>
      <c r="X695" s="39">
        <v>0</v>
      </c>
      <c r="Y695" s="39">
        <v>0</v>
      </c>
      <c r="Z695" s="39">
        <v>0</v>
      </c>
      <c r="AA695" s="17">
        <v>0</v>
      </c>
      <c r="AB695" s="39">
        <v>0</v>
      </c>
      <c r="AC695" s="39">
        <v>1</v>
      </c>
      <c r="AD695" s="17">
        <v>1</v>
      </c>
      <c r="AE695" s="39">
        <v>1</v>
      </c>
      <c r="AF695" s="39">
        <v>0</v>
      </c>
      <c r="AG695" s="39">
        <v>0</v>
      </c>
      <c r="AH695" s="39">
        <v>0</v>
      </c>
      <c r="AI695" s="39">
        <v>0</v>
      </c>
      <c r="AJ695" s="39">
        <v>0</v>
      </c>
      <c r="AK695" s="39">
        <v>0</v>
      </c>
      <c r="AL695" s="39">
        <v>0</v>
      </c>
      <c r="AM695" s="39">
        <v>0</v>
      </c>
      <c r="AN695" s="39">
        <v>0</v>
      </c>
      <c r="AO695" s="39">
        <v>0</v>
      </c>
      <c r="AP695" s="39">
        <v>0</v>
      </c>
      <c r="AQ695" s="17">
        <v>0</v>
      </c>
      <c r="AR695" s="39">
        <v>0</v>
      </c>
      <c r="AS695" s="39">
        <v>1</v>
      </c>
      <c r="AT695" s="39">
        <v>0</v>
      </c>
      <c r="AU695" s="39">
        <v>0</v>
      </c>
      <c r="AV695" s="39">
        <v>0</v>
      </c>
      <c r="AW695" s="39">
        <v>0</v>
      </c>
      <c r="AX695" s="39">
        <v>0</v>
      </c>
      <c r="AY695" s="39">
        <v>0</v>
      </c>
      <c r="AZ695" s="39">
        <v>0</v>
      </c>
      <c r="BA695" s="39">
        <v>1</v>
      </c>
      <c r="BB695" s="39">
        <v>0</v>
      </c>
      <c r="BC695" s="17">
        <v>1</v>
      </c>
      <c r="BD695" s="39" t="s">
        <v>105</v>
      </c>
      <c r="BE695" s="80">
        <f>COUNTA(BC695:BC700)</f>
        <v>6</v>
      </c>
    </row>
    <row r="696" spans="1:57" s="40" customFormat="1" x14ac:dyDescent="0.25">
      <c r="A696" s="24">
        <v>0</v>
      </c>
      <c r="B696" s="40">
        <v>0</v>
      </c>
      <c r="C696" s="40">
        <v>1</v>
      </c>
      <c r="D696" s="12">
        <v>0</v>
      </c>
      <c r="E696" s="40">
        <v>1</v>
      </c>
      <c r="F696" s="40">
        <v>0</v>
      </c>
      <c r="G696" s="12">
        <v>0</v>
      </c>
      <c r="H696" s="40" t="s">
        <v>81</v>
      </c>
      <c r="I696" s="38" t="s">
        <v>84</v>
      </c>
      <c r="J696" s="40" t="s">
        <v>80</v>
      </c>
      <c r="K696" s="27" t="s">
        <v>85</v>
      </c>
      <c r="L696" s="40">
        <v>3</v>
      </c>
      <c r="M696" s="40">
        <v>0</v>
      </c>
      <c r="N696" s="40">
        <v>0</v>
      </c>
      <c r="O696" s="40">
        <v>214</v>
      </c>
      <c r="P696" s="40">
        <v>1</v>
      </c>
      <c r="S696" s="12">
        <f t="shared" si="1"/>
        <v>587</v>
      </c>
      <c r="T696" s="40">
        <v>1</v>
      </c>
      <c r="U696" s="12">
        <v>0</v>
      </c>
      <c r="V696" s="40">
        <v>1</v>
      </c>
      <c r="W696" s="40">
        <v>0</v>
      </c>
      <c r="X696" s="40">
        <v>0</v>
      </c>
      <c r="Y696" s="40">
        <v>0</v>
      </c>
      <c r="Z696" s="40">
        <v>0</v>
      </c>
      <c r="AA696" s="12">
        <v>0</v>
      </c>
      <c r="AB696" s="40">
        <v>0</v>
      </c>
      <c r="AC696" s="40">
        <v>0</v>
      </c>
      <c r="AD696" s="12">
        <v>1</v>
      </c>
      <c r="AE696" s="40">
        <v>1</v>
      </c>
      <c r="AF696" s="40">
        <v>0</v>
      </c>
      <c r="AG696" s="40">
        <v>0</v>
      </c>
      <c r="AH696" s="40">
        <v>0</v>
      </c>
      <c r="AI696" s="40">
        <v>0</v>
      </c>
      <c r="AJ696" s="40">
        <v>0</v>
      </c>
      <c r="AK696" s="40">
        <v>0</v>
      </c>
      <c r="AL696" s="40">
        <v>0</v>
      </c>
      <c r="AM696" s="40">
        <v>0</v>
      </c>
      <c r="AN696" s="40">
        <v>0</v>
      </c>
      <c r="AO696" s="40">
        <v>0</v>
      </c>
      <c r="AP696" s="40">
        <v>0</v>
      </c>
      <c r="AQ696" s="12">
        <v>0</v>
      </c>
      <c r="AR696" s="38">
        <v>0</v>
      </c>
      <c r="AS696" s="40">
        <v>1</v>
      </c>
      <c r="AT696" s="38">
        <v>0</v>
      </c>
      <c r="AU696" s="38">
        <v>0</v>
      </c>
      <c r="AV696" s="40">
        <v>1</v>
      </c>
      <c r="AW696" s="38">
        <v>0</v>
      </c>
      <c r="AX696" s="38">
        <v>0</v>
      </c>
      <c r="AY696" s="38">
        <v>0</v>
      </c>
      <c r="AZ696" s="38">
        <v>0</v>
      </c>
      <c r="BA696" s="40">
        <v>0</v>
      </c>
      <c r="BB696" s="38">
        <v>0</v>
      </c>
      <c r="BC696" s="12">
        <v>1</v>
      </c>
      <c r="BD696" s="40" t="s">
        <v>106</v>
      </c>
      <c r="BE696" s="81"/>
    </row>
    <row r="697" spans="1:57" s="40" customFormat="1" x14ac:dyDescent="0.25">
      <c r="A697" s="24">
        <v>0</v>
      </c>
      <c r="B697" s="40">
        <v>0</v>
      </c>
      <c r="C697" s="40">
        <v>1</v>
      </c>
      <c r="D697" s="12">
        <v>0</v>
      </c>
      <c r="E697" s="40">
        <v>1</v>
      </c>
      <c r="F697" s="40">
        <v>0</v>
      </c>
      <c r="G697" s="12">
        <v>0</v>
      </c>
      <c r="H697" s="40" t="s">
        <v>79</v>
      </c>
      <c r="I697" s="38" t="s">
        <v>86</v>
      </c>
      <c r="J697" s="40" t="s">
        <v>87</v>
      </c>
      <c r="K697" s="27" t="s">
        <v>88</v>
      </c>
      <c r="L697" s="40">
        <v>7</v>
      </c>
      <c r="M697" s="40">
        <v>0</v>
      </c>
      <c r="N697" s="40">
        <v>0</v>
      </c>
      <c r="P697" s="40">
        <v>19</v>
      </c>
      <c r="S697" s="12">
        <f t="shared" si="1"/>
        <v>857</v>
      </c>
      <c r="T697" s="40">
        <v>0</v>
      </c>
      <c r="U697" s="12">
        <v>1</v>
      </c>
      <c r="V697" s="40">
        <v>0</v>
      </c>
      <c r="W697" s="40">
        <v>1</v>
      </c>
      <c r="X697" s="38">
        <v>0</v>
      </c>
      <c r="Y697" s="38">
        <v>0</v>
      </c>
      <c r="Z697" s="38">
        <v>0</v>
      </c>
      <c r="AA697" s="12">
        <v>0</v>
      </c>
      <c r="AB697" s="40">
        <v>0</v>
      </c>
      <c r="AC697" s="40">
        <v>1</v>
      </c>
      <c r="AD697" s="12">
        <v>1</v>
      </c>
      <c r="AE697" s="40">
        <v>1</v>
      </c>
      <c r="AF697" s="40">
        <v>0</v>
      </c>
      <c r="AG697" s="40">
        <v>0</v>
      </c>
      <c r="AH697" s="40">
        <v>0</v>
      </c>
      <c r="AI697" s="40">
        <v>0</v>
      </c>
      <c r="AJ697" s="40">
        <v>0</v>
      </c>
      <c r="AK697" s="40">
        <v>0</v>
      </c>
      <c r="AL697" s="40">
        <v>0</v>
      </c>
      <c r="AM697" s="40">
        <v>0</v>
      </c>
      <c r="AN697" s="40">
        <v>0</v>
      </c>
      <c r="AO697" s="40">
        <v>0</v>
      </c>
      <c r="AP697" s="40">
        <v>0</v>
      </c>
      <c r="AQ697" s="12">
        <v>0</v>
      </c>
      <c r="AR697" s="38">
        <v>0</v>
      </c>
      <c r="AS697" s="38">
        <v>1</v>
      </c>
      <c r="AT697" s="38">
        <v>0</v>
      </c>
      <c r="AU697" s="38">
        <v>0</v>
      </c>
      <c r="AV697" s="40">
        <v>1</v>
      </c>
      <c r="AW697" s="38">
        <v>0</v>
      </c>
      <c r="AX697" s="38">
        <v>0</v>
      </c>
      <c r="AY697" s="38">
        <v>0</v>
      </c>
      <c r="AZ697" s="38">
        <v>0</v>
      </c>
      <c r="BA697" s="38">
        <v>0</v>
      </c>
      <c r="BB697" s="38">
        <v>0</v>
      </c>
      <c r="BC697" s="12">
        <v>1</v>
      </c>
      <c r="BD697" s="40" t="s">
        <v>107</v>
      </c>
      <c r="BE697" s="81"/>
    </row>
    <row r="698" spans="1:57" s="40" customFormat="1" x14ac:dyDescent="0.25">
      <c r="A698" s="24">
        <v>0</v>
      </c>
      <c r="B698" s="40">
        <v>0</v>
      </c>
      <c r="C698" s="40">
        <v>1</v>
      </c>
      <c r="D698" s="12">
        <v>0</v>
      </c>
      <c r="E698" s="40">
        <v>1</v>
      </c>
      <c r="F698" s="40">
        <v>0</v>
      </c>
      <c r="G698" s="12">
        <v>0</v>
      </c>
      <c r="H698" s="40" t="s">
        <v>89</v>
      </c>
      <c r="I698" s="38" t="s">
        <v>90</v>
      </c>
      <c r="J698" s="40" t="s">
        <v>91</v>
      </c>
      <c r="K698" s="27" t="s">
        <v>92</v>
      </c>
      <c r="L698" s="40">
        <v>11</v>
      </c>
      <c r="M698" s="40">
        <v>0</v>
      </c>
      <c r="N698" s="40">
        <v>2</v>
      </c>
      <c r="P698" s="40">
        <v>3</v>
      </c>
      <c r="S698" s="12">
        <f t="shared" si="1"/>
        <v>212</v>
      </c>
      <c r="T698" s="40">
        <v>0</v>
      </c>
      <c r="U698" s="12">
        <v>1</v>
      </c>
      <c r="V698" s="40">
        <v>0</v>
      </c>
      <c r="W698" s="40">
        <v>1</v>
      </c>
      <c r="X698" s="38">
        <v>0</v>
      </c>
      <c r="Y698" s="38">
        <v>0</v>
      </c>
      <c r="Z698" s="38">
        <v>0</v>
      </c>
      <c r="AA698" s="12">
        <v>0</v>
      </c>
      <c r="AB698" s="40">
        <v>0</v>
      </c>
      <c r="AC698" s="40">
        <v>0</v>
      </c>
      <c r="AD698" s="12">
        <v>1</v>
      </c>
      <c r="AE698" s="40">
        <v>1</v>
      </c>
      <c r="AF698" s="40">
        <v>0</v>
      </c>
      <c r="AG698" s="40">
        <v>0</v>
      </c>
      <c r="AH698" s="40">
        <v>0</v>
      </c>
      <c r="AI698" s="40">
        <v>0</v>
      </c>
      <c r="AJ698" s="40">
        <v>0</v>
      </c>
      <c r="AK698" s="40">
        <v>0</v>
      </c>
      <c r="AL698" s="40">
        <v>0</v>
      </c>
      <c r="AM698" s="40">
        <v>0</v>
      </c>
      <c r="AN698" s="40">
        <v>0</v>
      </c>
      <c r="AO698" s="40">
        <v>0</v>
      </c>
      <c r="AP698" s="40">
        <v>0</v>
      </c>
      <c r="AQ698" s="12">
        <v>0</v>
      </c>
      <c r="AR698" s="38">
        <v>0</v>
      </c>
      <c r="AS698" s="40">
        <v>1</v>
      </c>
      <c r="AT698" s="38">
        <v>0</v>
      </c>
      <c r="AU698" s="38">
        <v>0</v>
      </c>
      <c r="AV698" s="38">
        <v>0</v>
      </c>
      <c r="AW698" s="38">
        <v>0</v>
      </c>
      <c r="AX698" s="38">
        <v>0</v>
      </c>
      <c r="AY698" s="38">
        <v>0</v>
      </c>
      <c r="AZ698" s="38">
        <v>0</v>
      </c>
      <c r="BA698" s="38">
        <v>1</v>
      </c>
      <c r="BB698" s="38">
        <v>0</v>
      </c>
      <c r="BC698" s="12">
        <v>1</v>
      </c>
      <c r="BD698" s="40" t="s">
        <v>109</v>
      </c>
      <c r="BE698" s="81"/>
    </row>
    <row r="699" spans="1:57" s="40" customFormat="1" x14ac:dyDescent="0.25">
      <c r="A699" s="24">
        <v>0</v>
      </c>
      <c r="B699" s="40">
        <v>0</v>
      </c>
      <c r="C699" s="40">
        <v>1</v>
      </c>
      <c r="D699" s="12">
        <v>0</v>
      </c>
      <c r="E699" s="40">
        <v>1</v>
      </c>
      <c r="F699" s="40">
        <v>0</v>
      </c>
      <c r="G699" s="12">
        <v>0</v>
      </c>
      <c r="H699" s="38" t="s">
        <v>93</v>
      </c>
      <c r="I699" s="38" t="s">
        <v>94</v>
      </c>
      <c r="J699" s="38" t="s">
        <v>95</v>
      </c>
      <c r="K699" s="34" t="s">
        <v>96</v>
      </c>
      <c r="L699" s="38">
        <v>19</v>
      </c>
      <c r="M699" s="38">
        <v>0</v>
      </c>
      <c r="N699" s="38">
        <v>2</v>
      </c>
      <c r="O699" s="38"/>
      <c r="P699" s="38">
        <v>10</v>
      </c>
      <c r="Q699" s="38"/>
      <c r="R699" s="38"/>
      <c r="S699" s="32">
        <f t="shared" si="1"/>
        <v>375</v>
      </c>
      <c r="T699" s="38">
        <v>0</v>
      </c>
      <c r="U699" s="32">
        <v>1</v>
      </c>
      <c r="V699" s="40">
        <v>0</v>
      </c>
      <c r="W699" s="38">
        <v>1</v>
      </c>
      <c r="X699" s="38">
        <v>0</v>
      </c>
      <c r="Y699" s="38">
        <v>0</v>
      </c>
      <c r="Z699" s="38">
        <v>0</v>
      </c>
      <c r="AA699" s="32">
        <v>0</v>
      </c>
      <c r="AB699" s="40">
        <v>0</v>
      </c>
      <c r="AC699" s="38">
        <v>0</v>
      </c>
      <c r="AD699" s="32">
        <v>1</v>
      </c>
      <c r="AE699" s="40">
        <v>1</v>
      </c>
      <c r="AF699" s="40">
        <v>0</v>
      </c>
      <c r="AG699" s="40">
        <v>0</v>
      </c>
      <c r="AH699" s="40">
        <v>0</v>
      </c>
      <c r="AI699" s="40">
        <v>0</v>
      </c>
      <c r="AJ699" s="40">
        <v>0</v>
      </c>
      <c r="AK699" s="40">
        <v>0</v>
      </c>
      <c r="AL699" s="40">
        <v>0</v>
      </c>
      <c r="AM699" s="40">
        <v>0</v>
      </c>
      <c r="AN699" s="40">
        <v>0</v>
      </c>
      <c r="AO699" s="40">
        <v>0</v>
      </c>
      <c r="AP699" s="40">
        <v>0</v>
      </c>
      <c r="AQ699" s="12">
        <v>0</v>
      </c>
      <c r="AR699" s="38">
        <v>0</v>
      </c>
      <c r="AS699" s="38">
        <v>0</v>
      </c>
      <c r="AT699" s="38">
        <v>0</v>
      </c>
      <c r="AU699" s="38">
        <v>0</v>
      </c>
      <c r="AV699" s="38">
        <v>0</v>
      </c>
      <c r="AW699" s="38">
        <v>0</v>
      </c>
      <c r="AX699" s="38">
        <v>0</v>
      </c>
      <c r="AY699" s="38">
        <v>0</v>
      </c>
      <c r="AZ699" s="38">
        <v>1</v>
      </c>
      <c r="BA699" s="38">
        <v>0</v>
      </c>
      <c r="BB699" s="38">
        <v>0</v>
      </c>
      <c r="BC699" s="32">
        <v>0</v>
      </c>
      <c r="BD699" s="38" t="s">
        <v>250</v>
      </c>
      <c r="BE699" s="81"/>
    </row>
    <row r="700" spans="1:57" s="37" customFormat="1" x14ac:dyDescent="0.25">
      <c r="A700" s="28">
        <v>0</v>
      </c>
      <c r="B700" s="37">
        <v>0</v>
      </c>
      <c r="C700" s="37">
        <v>1</v>
      </c>
      <c r="D700" s="29">
        <v>0</v>
      </c>
      <c r="E700" s="37">
        <v>1</v>
      </c>
      <c r="F700" s="37">
        <v>0</v>
      </c>
      <c r="G700" s="29">
        <v>0</v>
      </c>
      <c r="H700" s="37" t="s">
        <v>93</v>
      </c>
      <c r="I700" s="30" t="s">
        <v>97</v>
      </c>
      <c r="J700" s="37" t="s">
        <v>98</v>
      </c>
      <c r="K700" s="31" t="s">
        <v>99</v>
      </c>
      <c r="L700" s="37">
        <v>13</v>
      </c>
      <c r="M700" s="37">
        <v>0</v>
      </c>
      <c r="N700" s="37">
        <v>2</v>
      </c>
      <c r="P700" s="37">
        <v>12</v>
      </c>
      <c r="S700" s="29">
        <f t="shared" si="1"/>
        <v>459</v>
      </c>
      <c r="T700" s="37">
        <v>1</v>
      </c>
      <c r="U700" s="29">
        <v>0</v>
      </c>
      <c r="V700" s="37">
        <v>0</v>
      </c>
      <c r="W700" s="37">
        <v>1</v>
      </c>
      <c r="X700" s="30">
        <v>0</v>
      </c>
      <c r="Y700" s="30">
        <v>0</v>
      </c>
      <c r="Z700" s="30">
        <v>0</v>
      </c>
      <c r="AA700" s="29">
        <v>0</v>
      </c>
      <c r="AB700" s="37">
        <v>0</v>
      </c>
      <c r="AC700" s="37">
        <v>1</v>
      </c>
      <c r="AD700" s="29">
        <v>1</v>
      </c>
      <c r="AE700" s="37">
        <v>1</v>
      </c>
      <c r="AF700" s="37">
        <v>0</v>
      </c>
      <c r="AG700" s="37">
        <v>0</v>
      </c>
      <c r="AH700" s="37">
        <v>0</v>
      </c>
      <c r="AI700" s="37">
        <v>0</v>
      </c>
      <c r="AJ700" s="37">
        <v>0</v>
      </c>
      <c r="AK700" s="37">
        <v>0</v>
      </c>
      <c r="AL700" s="37">
        <v>0</v>
      </c>
      <c r="AM700" s="37">
        <v>0</v>
      </c>
      <c r="AN700" s="37">
        <v>0</v>
      </c>
      <c r="AO700" s="37">
        <v>0</v>
      </c>
      <c r="AP700" s="37">
        <v>0</v>
      </c>
      <c r="AQ700" s="29">
        <v>0</v>
      </c>
      <c r="AR700" s="37">
        <v>0</v>
      </c>
      <c r="AS700" s="37">
        <v>0</v>
      </c>
      <c r="AT700" s="37">
        <v>0</v>
      </c>
      <c r="AU700" s="37">
        <v>0</v>
      </c>
      <c r="AV700" s="37">
        <v>1</v>
      </c>
      <c r="AW700" s="37">
        <v>0</v>
      </c>
      <c r="AX700" s="37">
        <v>0</v>
      </c>
      <c r="AY700" s="37">
        <v>0</v>
      </c>
      <c r="AZ700" s="37">
        <v>0</v>
      </c>
      <c r="BA700" s="37">
        <v>0</v>
      </c>
      <c r="BB700" s="37">
        <v>0</v>
      </c>
      <c r="BC700" s="29">
        <v>1</v>
      </c>
      <c r="BD700" s="37" t="s">
        <v>110</v>
      </c>
      <c r="BE700" s="82"/>
    </row>
    <row r="701" spans="1:57" x14ac:dyDescent="0.25">
      <c r="A701" s="24">
        <v>0</v>
      </c>
      <c r="B701" s="40">
        <v>0</v>
      </c>
      <c r="C701" s="40">
        <v>1</v>
      </c>
      <c r="D701" s="12">
        <v>0</v>
      </c>
      <c r="E701" s="38">
        <v>0</v>
      </c>
      <c r="F701" s="38">
        <v>0</v>
      </c>
      <c r="G701" s="12">
        <v>1</v>
      </c>
      <c r="I701" s="13" t="s">
        <v>2131</v>
      </c>
      <c r="J701" s="36"/>
      <c r="K701" s="36" t="s">
        <v>2132</v>
      </c>
      <c r="L701" s="36">
        <v>21</v>
      </c>
      <c r="M701" s="36">
        <v>0</v>
      </c>
      <c r="N701" s="36"/>
      <c r="O701" s="36">
        <v>2385</v>
      </c>
      <c r="P701">
        <v>12</v>
      </c>
      <c r="S701" s="12">
        <v>1146</v>
      </c>
      <c r="T701" s="40">
        <v>0</v>
      </c>
      <c r="U701" s="12">
        <v>1</v>
      </c>
      <c r="V701" s="40">
        <v>1</v>
      </c>
      <c r="W701" s="40">
        <v>0</v>
      </c>
      <c r="X701" s="40">
        <v>0</v>
      </c>
      <c r="Y701" s="40">
        <v>0</v>
      </c>
      <c r="Z701" s="40">
        <v>0</v>
      </c>
      <c r="AA701" s="12">
        <v>0</v>
      </c>
      <c r="AB701" s="38">
        <v>1</v>
      </c>
      <c r="AC701" s="38">
        <v>0</v>
      </c>
      <c r="AD701" s="12">
        <v>1</v>
      </c>
      <c r="AE701" s="40">
        <v>1</v>
      </c>
      <c r="AF701" s="40">
        <v>0</v>
      </c>
      <c r="AG701" s="40">
        <v>0</v>
      </c>
      <c r="AH701" s="40">
        <v>0</v>
      </c>
      <c r="AI701" s="40">
        <v>0</v>
      </c>
      <c r="AJ701" s="40">
        <v>0</v>
      </c>
      <c r="AK701" s="40">
        <v>0</v>
      </c>
      <c r="AL701" s="40">
        <v>0</v>
      </c>
      <c r="AM701" s="40">
        <v>0</v>
      </c>
      <c r="AN701" s="40">
        <v>0</v>
      </c>
      <c r="AO701" s="40">
        <v>0</v>
      </c>
      <c r="AP701" s="40">
        <v>0</v>
      </c>
      <c r="AQ701" s="12">
        <v>0</v>
      </c>
      <c r="AR701" s="40">
        <v>0</v>
      </c>
      <c r="AS701" s="40">
        <v>1</v>
      </c>
      <c r="AT701" s="40">
        <v>0</v>
      </c>
      <c r="AU701" s="40">
        <v>0</v>
      </c>
      <c r="AV701" s="40">
        <v>0</v>
      </c>
      <c r="AW701" s="40">
        <v>0</v>
      </c>
      <c r="AX701" s="40">
        <v>0</v>
      </c>
      <c r="AY701" s="40">
        <v>0</v>
      </c>
      <c r="AZ701" s="40">
        <v>0</v>
      </c>
      <c r="BA701" s="40">
        <v>1</v>
      </c>
      <c r="BB701" s="40">
        <v>0</v>
      </c>
      <c r="BC701" s="12">
        <v>1</v>
      </c>
      <c r="BE701" s="80">
        <f>COUNTA(BC701:BC711)</f>
        <v>11</v>
      </c>
    </row>
    <row r="702" spans="1:57" x14ac:dyDescent="0.25">
      <c r="A702" s="24">
        <v>0</v>
      </c>
      <c r="B702" s="40">
        <v>0</v>
      </c>
      <c r="C702" s="40">
        <v>1</v>
      </c>
      <c r="D702" s="12">
        <v>0</v>
      </c>
      <c r="E702" s="38">
        <v>0</v>
      </c>
      <c r="F702" s="38">
        <v>0</v>
      </c>
      <c r="G702" s="12">
        <v>1</v>
      </c>
      <c r="I702" s="13" t="s">
        <v>2133</v>
      </c>
      <c r="J702" s="36"/>
      <c r="K702" s="36" t="s">
        <v>2134</v>
      </c>
      <c r="L702" s="36">
        <v>50</v>
      </c>
      <c r="M702" s="36">
        <v>1</v>
      </c>
      <c r="N702" s="36"/>
      <c r="O702" s="36">
        <v>3085</v>
      </c>
      <c r="P702">
        <v>13</v>
      </c>
      <c r="S702" s="12">
        <v>597</v>
      </c>
      <c r="T702" s="40">
        <v>1</v>
      </c>
      <c r="U702" s="12">
        <v>0</v>
      </c>
      <c r="V702" s="40">
        <v>1</v>
      </c>
      <c r="W702" s="40">
        <v>0</v>
      </c>
      <c r="X702" s="40">
        <v>0</v>
      </c>
      <c r="Y702" s="40">
        <v>0</v>
      </c>
      <c r="Z702" s="40">
        <v>0</v>
      </c>
      <c r="AA702" s="12">
        <v>0</v>
      </c>
      <c r="AB702" s="38">
        <v>1</v>
      </c>
      <c r="AC702" s="38">
        <v>0</v>
      </c>
      <c r="AD702" s="12">
        <v>0</v>
      </c>
      <c r="AE702" s="40">
        <v>1</v>
      </c>
      <c r="AF702" s="40">
        <v>0</v>
      </c>
      <c r="AG702" s="40">
        <v>0</v>
      </c>
      <c r="AH702" s="40">
        <v>0</v>
      </c>
      <c r="AI702" s="40">
        <v>0</v>
      </c>
      <c r="AJ702" s="40">
        <v>0</v>
      </c>
      <c r="AK702" s="40">
        <v>0</v>
      </c>
      <c r="AL702" s="40">
        <v>0</v>
      </c>
      <c r="AM702" s="40">
        <v>0</v>
      </c>
      <c r="AN702" s="40">
        <v>0</v>
      </c>
      <c r="AO702" s="40">
        <v>0</v>
      </c>
      <c r="AP702" s="40">
        <v>0</v>
      </c>
      <c r="AQ702" s="12">
        <v>0</v>
      </c>
      <c r="AR702" s="38">
        <v>0</v>
      </c>
      <c r="AS702" s="40">
        <v>1</v>
      </c>
      <c r="AT702" s="38">
        <v>0</v>
      </c>
      <c r="AU702" s="38">
        <v>0</v>
      </c>
      <c r="AV702" s="40">
        <v>1</v>
      </c>
      <c r="AW702" s="38">
        <v>0</v>
      </c>
      <c r="AX702" s="38">
        <v>0</v>
      </c>
      <c r="AY702" s="38">
        <v>0</v>
      </c>
      <c r="AZ702" s="38">
        <v>0</v>
      </c>
      <c r="BA702" s="40">
        <v>0</v>
      </c>
      <c r="BB702" s="38">
        <v>0</v>
      </c>
      <c r="BC702" s="12">
        <v>1</v>
      </c>
      <c r="BE702" s="83"/>
    </row>
    <row r="703" spans="1:57" x14ac:dyDescent="0.25">
      <c r="A703" s="24">
        <v>0</v>
      </c>
      <c r="B703" s="40">
        <v>0</v>
      </c>
      <c r="C703" s="40">
        <v>1</v>
      </c>
      <c r="D703" s="12">
        <v>0</v>
      </c>
      <c r="E703" s="38">
        <v>0</v>
      </c>
      <c r="F703" s="38">
        <v>0</v>
      </c>
      <c r="G703" s="12">
        <v>1</v>
      </c>
      <c r="I703" s="13" t="s">
        <v>2135</v>
      </c>
      <c r="J703" s="36"/>
      <c r="K703" s="36" t="s">
        <v>2136</v>
      </c>
      <c r="L703" s="36">
        <v>42</v>
      </c>
      <c r="M703" s="36">
        <v>0</v>
      </c>
      <c r="N703" s="36"/>
      <c r="O703" s="36"/>
      <c r="P703">
        <v>4</v>
      </c>
      <c r="S703" s="12">
        <v>386</v>
      </c>
      <c r="T703" s="40">
        <v>0</v>
      </c>
      <c r="U703" s="12">
        <v>1</v>
      </c>
      <c r="V703" s="40">
        <v>0</v>
      </c>
      <c r="W703" s="40">
        <v>1</v>
      </c>
      <c r="X703" s="38">
        <v>0</v>
      </c>
      <c r="Y703" s="38">
        <v>0</v>
      </c>
      <c r="Z703" s="38">
        <v>0</v>
      </c>
      <c r="AA703" s="12">
        <v>0</v>
      </c>
      <c r="AB703" s="38">
        <v>0</v>
      </c>
      <c r="AC703" s="38">
        <v>0</v>
      </c>
      <c r="AD703" s="12">
        <v>0</v>
      </c>
      <c r="AE703" s="40">
        <v>1</v>
      </c>
      <c r="AF703" s="40">
        <v>0</v>
      </c>
      <c r="AG703" s="40">
        <v>0</v>
      </c>
      <c r="AH703" s="40">
        <v>0</v>
      </c>
      <c r="AI703" s="40">
        <v>0</v>
      </c>
      <c r="AJ703" s="40">
        <v>0</v>
      </c>
      <c r="AK703" s="40">
        <v>0</v>
      </c>
      <c r="AL703" s="40">
        <v>0</v>
      </c>
      <c r="AM703" s="40">
        <v>0</v>
      </c>
      <c r="AN703" s="40">
        <v>0</v>
      </c>
      <c r="AO703" s="40">
        <v>0</v>
      </c>
      <c r="AP703" s="40">
        <v>0</v>
      </c>
      <c r="AQ703" s="12">
        <v>0</v>
      </c>
      <c r="AR703" s="38">
        <v>0</v>
      </c>
      <c r="AS703" s="40">
        <v>1</v>
      </c>
      <c r="AT703" s="38">
        <v>0</v>
      </c>
      <c r="AU703" s="38">
        <v>0</v>
      </c>
      <c r="AV703" s="40">
        <v>1</v>
      </c>
      <c r="AW703" s="38">
        <v>0</v>
      </c>
      <c r="AX703" s="38">
        <v>0</v>
      </c>
      <c r="AY703" s="38">
        <v>0</v>
      </c>
      <c r="AZ703" s="38">
        <v>0</v>
      </c>
      <c r="BA703" s="40">
        <v>0</v>
      </c>
      <c r="BB703" s="38">
        <v>0</v>
      </c>
      <c r="BC703" s="12">
        <v>1</v>
      </c>
      <c r="BE703" s="83"/>
    </row>
    <row r="704" spans="1:57" x14ac:dyDescent="0.25">
      <c r="A704" s="24">
        <v>0</v>
      </c>
      <c r="B704" s="40">
        <v>0</v>
      </c>
      <c r="C704" s="40">
        <v>1</v>
      </c>
      <c r="D704" s="12">
        <v>0</v>
      </c>
      <c r="E704" s="38">
        <v>0</v>
      </c>
      <c r="F704" s="38">
        <v>0</v>
      </c>
      <c r="G704" s="12">
        <v>1</v>
      </c>
      <c r="I704" s="13" t="s">
        <v>2137</v>
      </c>
      <c r="J704" s="36"/>
      <c r="K704" s="36" t="s">
        <v>2138</v>
      </c>
      <c r="L704" s="36">
        <v>18</v>
      </c>
      <c r="M704" s="36">
        <v>0</v>
      </c>
      <c r="N704" s="36"/>
      <c r="O704" s="36"/>
      <c r="P704">
        <v>9</v>
      </c>
      <c r="S704" s="12">
        <v>368</v>
      </c>
      <c r="T704" s="40">
        <v>0</v>
      </c>
      <c r="U704" s="12">
        <v>1</v>
      </c>
      <c r="V704" s="40">
        <v>0</v>
      </c>
      <c r="W704" s="40">
        <v>1</v>
      </c>
      <c r="X704" s="38">
        <v>0</v>
      </c>
      <c r="Y704" s="38">
        <v>0</v>
      </c>
      <c r="Z704" s="38">
        <v>0</v>
      </c>
      <c r="AA704" s="12">
        <v>0</v>
      </c>
      <c r="AB704" s="38">
        <v>0</v>
      </c>
      <c r="AC704" s="38">
        <v>0</v>
      </c>
      <c r="AD704" s="12">
        <v>0</v>
      </c>
      <c r="AE704" s="40">
        <v>1</v>
      </c>
      <c r="AF704" s="40">
        <v>0</v>
      </c>
      <c r="AG704" s="40">
        <v>0</v>
      </c>
      <c r="AH704" s="40">
        <v>0</v>
      </c>
      <c r="AI704" s="40">
        <v>0</v>
      </c>
      <c r="AJ704" s="40">
        <v>0</v>
      </c>
      <c r="AK704" s="40">
        <v>0</v>
      </c>
      <c r="AL704" s="40">
        <v>0</v>
      </c>
      <c r="AM704" s="40">
        <v>0</v>
      </c>
      <c r="AN704" s="40">
        <v>0</v>
      </c>
      <c r="AO704" s="40">
        <v>0</v>
      </c>
      <c r="AP704" s="40">
        <v>0</v>
      </c>
      <c r="AQ704" s="12">
        <v>0</v>
      </c>
      <c r="AR704" s="38">
        <v>0</v>
      </c>
      <c r="AS704" s="40">
        <v>1</v>
      </c>
      <c r="AT704" s="38">
        <v>0</v>
      </c>
      <c r="AU704" s="38">
        <v>0</v>
      </c>
      <c r="AV704" s="40">
        <v>0</v>
      </c>
      <c r="AW704" s="38">
        <v>0</v>
      </c>
      <c r="AX704" s="38">
        <v>0</v>
      </c>
      <c r="AY704" s="38">
        <v>0</v>
      </c>
      <c r="AZ704" s="38">
        <v>0</v>
      </c>
      <c r="BA704" s="40">
        <v>0</v>
      </c>
      <c r="BB704" s="38">
        <v>0</v>
      </c>
      <c r="BC704" s="12">
        <v>1</v>
      </c>
      <c r="BE704" s="83"/>
    </row>
    <row r="705" spans="1:57" x14ac:dyDescent="0.25">
      <c r="A705" s="24">
        <v>0</v>
      </c>
      <c r="B705" s="40">
        <v>0</v>
      </c>
      <c r="C705" s="40">
        <v>1</v>
      </c>
      <c r="D705" s="12">
        <v>0</v>
      </c>
      <c r="E705" s="38">
        <v>0</v>
      </c>
      <c r="F705" s="38">
        <v>0</v>
      </c>
      <c r="G705" s="12">
        <v>1</v>
      </c>
      <c r="I705" s="13" t="s">
        <v>2139</v>
      </c>
      <c r="J705" s="36"/>
      <c r="K705" s="36" t="s">
        <v>88</v>
      </c>
      <c r="L705" s="36">
        <v>19</v>
      </c>
      <c r="M705" s="36">
        <v>0</v>
      </c>
      <c r="N705" s="36"/>
      <c r="O705" s="36"/>
      <c r="P705">
        <v>19</v>
      </c>
      <c r="S705" s="12">
        <v>857</v>
      </c>
      <c r="T705" s="40">
        <v>0</v>
      </c>
      <c r="U705" s="12">
        <v>1</v>
      </c>
      <c r="V705" s="40">
        <v>0</v>
      </c>
      <c r="W705" s="40">
        <v>1</v>
      </c>
      <c r="X705" s="38">
        <v>0</v>
      </c>
      <c r="Y705" s="38">
        <v>0</v>
      </c>
      <c r="Z705" s="38">
        <v>0</v>
      </c>
      <c r="AA705" s="12">
        <v>0</v>
      </c>
      <c r="AB705">
        <v>1</v>
      </c>
      <c r="AC705" s="38">
        <v>0</v>
      </c>
      <c r="AD705" s="12">
        <v>1</v>
      </c>
      <c r="AE705" s="40">
        <v>1</v>
      </c>
      <c r="AF705" s="40">
        <v>0</v>
      </c>
      <c r="AG705" s="40">
        <v>0</v>
      </c>
      <c r="AH705" s="40">
        <v>0</v>
      </c>
      <c r="AI705" s="40">
        <v>0</v>
      </c>
      <c r="AJ705" s="40">
        <v>0</v>
      </c>
      <c r="AK705" s="40">
        <v>0</v>
      </c>
      <c r="AL705" s="40">
        <v>0</v>
      </c>
      <c r="AM705" s="40">
        <v>0</v>
      </c>
      <c r="AN705" s="40">
        <v>0</v>
      </c>
      <c r="AO705" s="40">
        <v>0</v>
      </c>
      <c r="AP705" s="40">
        <v>0</v>
      </c>
      <c r="AQ705" s="12">
        <v>0</v>
      </c>
      <c r="AR705" s="38">
        <v>0</v>
      </c>
      <c r="AS705" s="38">
        <v>1</v>
      </c>
      <c r="AT705" s="38">
        <v>0</v>
      </c>
      <c r="AU705" s="38">
        <v>0</v>
      </c>
      <c r="AV705" s="40">
        <v>0</v>
      </c>
      <c r="AW705" s="38">
        <v>0</v>
      </c>
      <c r="AX705" s="38">
        <v>0</v>
      </c>
      <c r="AY705" s="38">
        <v>0</v>
      </c>
      <c r="AZ705" s="38">
        <v>0</v>
      </c>
      <c r="BA705" s="38">
        <v>0</v>
      </c>
      <c r="BB705" s="38">
        <v>0</v>
      </c>
      <c r="BC705" s="12">
        <v>1</v>
      </c>
      <c r="BE705" s="83"/>
    </row>
    <row r="706" spans="1:57" x14ac:dyDescent="0.25">
      <c r="A706" s="24">
        <v>0</v>
      </c>
      <c r="B706" s="40">
        <v>0</v>
      </c>
      <c r="C706" s="40">
        <v>1</v>
      </c>
      <c r="D706" s="12">
        <v>0</v>
      </c>
      <c r="E706" s="38">
        <v>0</v>
      </c>
      <c r="F706" s="38">
        <v>0</v>
      </c>
      <c r="G706" s="12">
        <v>1</v>
      </c>
      <c r="I706" s="13" t="s">
        <v>2140</v>
      </c>
      <c r="J706" s="36"/>
      <c r="K706" s="36" t="s">
        <v>2141</v>
      </c>
      <c r="L706" s="36">
        <v>9</v>
      </c>
      <c r="M706" s="36">
        <v>0</v>
      </c>
      <c r="N706" s="36"/>
      <c r="O706" s="36"/>
      <c r="P706">
        <v>8</v>
      </c>
      <c r="S706" s="12">
        <v>316</v>
      </c>
      <c r="T706" s="40">
        <v>0</v>
      </c>
      <c r="U706" s="12">
        <v>1</v>
      </c>
      <c r="V706" s="40">
        <v>0</v>
      </c>
      <c r="W706" s="40">
        <v>1</v>
      </c>
      <c r="X706" s="38">
        <v>0</v>
      </c>
      <c r="Y706" s="38">
        <v>0</v>
      </c>
      <c r="Z706" s="38">
        <v>0</v>
      </c>
      <c r="AA706" s="12">
        <v>0</v>
      </c>
      <c r="AB706">
        <v>0</v>
      </c>
      <c r="AC706" s="38">
        <v>0</v>
      </c>
      <c r="AD706" s="12">
        <v>0</v>
      </c>
      <c r="AE706" s="40">
        <v>1</v>
      </c>
      <c r="AF706" s="40">
        <v>0</v>
      </c>
      <c r="AG706" s="40">
        <v>0</v>
      </c>
      <c r="AH706" s="40">
        <v>0</v>
      </c>
      <c r="AI706" s="40">
        <v>0</v>
      </c>
      <c r="AJ706" s="40">
        <v>0</v>
      </c>
      <c r="AK706" s="40">
        <v>0</v>
      </c>
      <c r="AL706" s="40">
        <v>0</v>
      </c>
      <c r="AM706" s="40">
        <v>0</v>
      </c>
      <c r="AN706" s="40">
        <v>0</v>
      </c>
      <c r="AO706" s="40">
        <v>0</v>
      </c>
      <c r="AP706" s="40">
        <v>0</v>
      </c>
      <c r="AQ706" s="12">
        <v>0</v>
      </c>
      <c r="AR706" s="38">
        <v>0</v>
      </c>
      <c r="AS706" s="38">
        <v>1</v>
      </c>
      <c r="AT706" s="38">
        <v>0</v>
      </c>
      <c r="AU706" s="38">
        <v>0</v>
      </c>
      <c r="AV706" s="40">
        <v>0</v>
      </c>
      <c r="AW706" s="38">
        <v>0</v>
      </c>
      <c r="AX706" s="38">
        <v>0</v>
      </c>
      <c r="AY706" s="38">
        <v>0</v>
      </c>
      <c r="AZ706" s="38">
        <v>0</v>
      </c>
      <c r="BA706" s="38">
        <v>0</v>
      </c>
      <c r="BB706" s="38">
        <v>0</v>
      </c>
      <c r="BC706" s="12">
        <v>1</v>
      </c>
      <c r="BE706" s="83"/>
    </row>
    <row r="707" spans="1:57" x14ac:dyDescent="0.25">
      <c r="A707" s="24">
        <v>0</v>
      </c>
      <c r="B707" s="40">
        <v>0</v>
      </c>
      <c r="C707" s="40">
        <v>1</v>
      </c>
      <c r="D707" s="12">
        <v>0</v>
      </c>
      <c r="E707" s="38">
        <v>0</v>
      </c>
      <c r="F707" s="38">
        <v>0</v>
      </c>
      <c r="G707" s="12">
        <v>1</v>
      </c>
      <c r="I707" s="13" t="s">
        <v>2142</v>
      </c>
      <c r="J707" s="36"/>
      <c r="K707" s="36" t="s">
        <v>2143</v>
      </c>
      <c r="L707" s="36">
        <v>8</v>
      </c>
      <c r="M707" s="36">
        <v>0</v>
      </c>
      <c r="N707" s="36"/>
      <c r="O707" s="36"/>
      <c r="P707">
        <v>9</v>
      </c>
      <c r="S707" s="12">
        <v>237</v>
      </c>
      <c r="T707" s="40">
        <v>0</v>
      </c>
      <c r="U707" s="12">
        <v>1</v>
      </c>
      <c r="V707" s="40">
        <v>0</v>
      </c>
      <c r="W707" s="40">
        <v>1</v>
      </c>
      <c r="X707" s="38">
        <v>0</v>
      </c>
      <c r="Y707" s="38">
        <v>0</v>
      </c>
      <c r="Z707" s="38">
        <v>0</v>
      </c>
      <c r="AA707" s="12">
        <v>0</v>
      </c>
      <c r="AB707">
        <v>0</v>
      </c>
      <c r="AC707" s="38">
        <v>0</v>
      </c>
      <c r="AD707" s="12">
        <v>0</v>
      </c>
      <c r="AE707" s="40">
        <v>1</v>
      </c>
      <c r="AF707" s="40">
        <v>0</v>
      </c>
      <c r="AG707" s="40">
        <v>0</v>
      </c>
      <c r="AH707" s="40">
        <v>0</v>
      </c>
      <c r="AI707" s="40">
        <v>0</v>
      </c>
      <c r="AJ707" s="40">
        <v>0</v>
      </c>
      <c r="AK707" s="40">
        <v>0</v>
      </c>
      <c r="AL707" s="40">
        <v>0</v>
      </c>
      <c r="AM707" s="40">
        <v>0</v>
      </c>
      <c r="AN707" s="40">
        <v>0</v>
      </c>
      <c r="AO707" s="40">
        <v>0</v>
      </c>
      <c r="AP707" s="40">
        <v>0</v>
      </c>
      <c r="AQ707" s="12">
        <v>0</v>
      </c>
      <c r="AR707" s="38">
        <v>0</v>
      </c>
      <c r="AS707" s="38">
        <v>1</v>
      </c>
      <c r="AT707" s="38">
        <v>0</v>
      </c>
      <c r="AU707" s="38">
        <v>0</v>
      </c>
      <c r="AV707" s="40">
        <v>0</v>
      </c>
      <c r="AW707" s="38">
        <v>0</v>
      </c>
      <c r="AX707" s="38">
        <v>0</v>
      </c>
      <c r="AY707" s="38">
        <v>0</v>
      </c>
      <c r="AZ707" s="38">
        <v>0</v>
      </c>
      <c r="BA707" s="38">
        <v>1</v>
      </c>
      <c r="BB707" s="38">
        <v>0</v>
      </c>
      <c r="BC707" s="12">
        <v>1</v>
      </c>
      <c r="BE707" s="83"/>
    </row>
    <row r="708" spans="1:57" x14ac:dyDescent="0.25">
      <c r="A708" s="24">
        <v>0</v>
      </c>
      <c r="B708" s="40">
        <v>0</v>
      </c>
      <c r="C708" s="40">
        <v>1</v>
      </c>
      <c r="D708" s="12">
        <v>0</v>
      </c>
      <c r="E708" s="38">
        <v>0</v>
      </c>
      <c r="F708" s="38">
        <v>0</v>
      </c>
      <c r="G708" s="12">
        <v>1</v>
      </c>
      <c r="I708" s="36" t="s">
        <v>2144</v>
      </c>
      <c r="J708" s="36"/>
      <c r="K708" s="36" t="s">
        <v>2145</v>
      </c>
      <c r="L708" s="36">
        <v>36</v>
      </c>
      <c r="M708" s="36">
        <v>0</v>
      </c>
      <c r="N708" s="36"/>
      <c r="O708" s="36"/>
      <c r="P708">
        <v>3</v>
      </c>
      <c r="S708" s="12">
        <v>228</v>
      </c>
      <c r="T708" s="40">
        <v>0</v>
      </c>
      <c r="U708" s="12">
        <v>1</v>
      </c>
      <c r="V708" s="40">
        <v>0</v>
      </c>
      <c r="W708" s="40">
        <v>1</v>
      </c>
      <c r="X708" s="38">
        <v>0</v>
      </c>
      <c r="Y708" s="38">
        <v>0</v>
      </c>
      <c r="Z708" s="38">
        <v>0</v>
      </c>
      <c r="AA708" s="12">
        <v>0</v>
      </c>
      <c r="AB708">
        <v>1</v>
      </c>
      <c r="AC708" s="38">
        <v>0</v>
      </c>
      <c r="AD708" s="12">
        <v>0</v>
      </c>
      <c r="AE708" s="40">
        <v>1</v>
      </c>
      <c r="AF708" s="40">
        <v>0</v>
      </c>
      <c r="AG708" s="40">
        <v>0</v>
      </c>
      <c r="AH708" s="40">
        <v>0</v>
      </c>
      <c r="AI708" s="40">
        <v>0</v>
      </c>
      <c r="AJ708" s="40">
        <v>0</v>
      </c>
      <c r="AK708" s="40">
        <v>0</v>
      </c>
      <c r="AL708" s="40">
        <v>0</v>
      </c>
      <c r="AM708" s="40">
        <v>0</v>
      </c>
      <c r="AN708" s="40">
        <v>0</v>
      </c>
      <c r="AO708" s="40">
        <v>0</v>
      </c>
      <c r="AP708" s="40">
        <v>0</v>
      </c>
      <c r="AQ708" s="12">
        <v>0</v>
      </c>
      <c r="AR708" s="38">
        <v>0</v>
      </c>
      <c r="AS708" s="40">
        <v>1</v>
      </c>
      <c r="AT708" s="38">
        <v>0</v>
      </c>
      <c r="AU708" s="38">
        <v>0</v>
      </c>
      <c r="AV708" s="38">
        <v>0</v>
      </c>
      <c r="AW708" s="38">
        <v>0</v>
      </c>
      <c r="AX708" s="38">
        <v>0</v>
      </c>
      <c r="AY708" s="38">
        <v>0</v>
      </c>
      <c r="AZ708" s="38">
        <v>0</v>
      </c>
      <c r="BA708" s="38">
        <v>1</v>
      </c>
      <c r="BB708" s="38">
        <v>0</v>
      </c>
      <c r="BC708" s="12">
        <v>1</v>
      </c>
      <c r="BE708" s="83"/>
    </row>
    <row r="709" spans="1:57" x14ac:dyDescent="0.25">
      <c r="A709" s="24">
        <v>0</v>
      </c>
      <c r="B709" s="40">
        <v>0</v>
      </c>
      <c r="C709" s="40">
        <v>1</v>
      </c>
      <c r="D709" s="12">
        <v>0</v>
      </c>
      <c r="E709" s="38">
        <v>0</v>
      </c>
      <c r="F709" s="38">
        <v>0</v>
      </c>
      <c r="G709" s="12">
        <v>1</v>
      </c>
      <c r="I709" s="36" t="s">
        <v>2146</v>
      </c>
      <c r="J709" s="36"/>
      <c r="K709" s="36" t="s">
        <v>96</v>
      </c>
      <c r="L709" s="36">
        <v>67</v>
      </c>
      <c r="M709" s="36">
        <v>0</v>
      </c>
      <c r="N709" s="36"/>
      <c r="O709" s="36"/>
      <c r="P709">
        <v>10</v>
      </c>
      <c r="S709" s="12">
        <v>375</v>
      </c>
      <c r="T709" s="40">
        <v>0</v>
      </c>
      <c r="U709" s="12">
        <v>1</v>
      </c>
      <c r="V709" s="40">
        <v>0</v>
      </c>
      <c r="W709" s="40">
        <v>1</v>
      </c>
      <c r="X709" s="38">
        <v>0</v>
      </c>
      <c r="Y709" s="38">
        <v>0</v>
      </c>
      <c r="Z709" s="38">
        <v>0</v>
      </c>
      <c r="AA709" s="12">
        <v>0</v>
      </c>
      <c r="AB709">
        <v>1</v>
      </c>
      <c r="AC709" s="38">
        <v>0</v>
      </c>
      <c r="AD709" s="12">
        <v>0</v>
      </c>
      <c r="AE709" s="40">
        <v>1</v>
      </c>
      <c r="AF709" s="40">
        <v>0</v>
      </c>
      <c r="AG709" s="40">
        <v>0</v>
      </c>
      <c r="AH709" s="40">
        <v>0</v>
      </c>
      <c r="AI709" s="40">
        <v>0</v>
      </c>
      <c r="AJ709" s="40">
        <v>0</v>
      </c>
      <c r="AK709" s="40">
        <v>0</v>
      </c>
      <c r="AL709" s="40">
        <v>0</v>
      </c>
      <c r="AM709" s="40">
        <v>0</v>
      </c>
      <c r="AN709" s="40">
        <v>0</v>
      </c>
      <c r="AO709" s="40">
        <v>0</v>
      </c>
      <c r="AP709" s="40">
        <v>0</v>
      </c>
      <c r="AQ709" s="12">
        <v>0</v>
      </c>
      <c r="AR709" s="38">
        <v>0</v>
      </c>
      <c r="AS709" s="38">
        <v>0</v>
      </c>
      <c r="AT709" s="38">
        <v>0</v>
      </c>
      <c r="AU709" s="38">
        <v>0</v>
      </c>
      <c r="AV709" s="38">
        <v>0</v>
      </c>
      <c r="AW709" s="38">
        <v>0</v>
      </c>
      <c r="AX709" s="38">
        <v>0</v>
      </c>
      <c r="AY709" s="38">
        <v>0</v>
      </c>
      <c r="AZ709" s="38">
        <v>1</v>
      </c>
      <c r="BA709" s="38">
        <v>0</v>
      </c>
      <c r="BB709" s="38">
        <v>0</v>
      </c>
      <c r="BC709" s="32">
        <v>0</v>
      </c>
      <c r="BE709" s="83"/>
    </row>
    <row r="710" spans="1:57" x14ac:dyDescent="0.25">
      <c r="A710" s="24">
        <v>0</v>
      </c>
      <c r="B710" s="40">
        <v>0</v>
      </c>
      <c r="C710" s="40">
        <v>1</v>
      </c>
      <c r="D710" s="12">
        <v>0</v>
      </c>
      <c r="E710" s="38">
        <v>0</v>
      </c>
      <c r="F710" s="38">
        <v>0</v>
      </c>
      <c r="G710" s="12">
        <v>1</v>
      </c>
      <c r="I710" s="13" t="s">
        <v>2147</v>
      </c>
      <c r="J710" s="36"/>
      <c r="K710" s="36" t="s">
        <v>2148</v>
      </c>
      <c r="L710" s="36">
        <v>14</v>
      </c>
      <c r="M710" s="36">
        <v>0</v>
      </c>
      <c r="N710" s="36"/>
      <c r="O710" s="36"/>
      <c r="P710">
        <v>5</v>
      </c>
      <c r="S710" s="12">
        <v>233</v>
      </c>
      <c r="T710" s="40">
        <v>0</v>
      </c>
      <c r="U710" s="12">
        <v>1</v>
      </c>
      <c r="V710" s="40">
        <v>0</v>
      </c>
      <c r="W710" s="40">
        <v>1</v>
      </c>
      <c r="X710" s="38">
        <v>0</v>
      </c>
      <c r="Y710" s="38">
        <v>0</v>
      </c>
      <c r="Z710" s="38">
        <v>0</v>
      </c>
      <c r="AA710" s="12">
        <v>0</v>
      </c>
      <c r="AB710">
        <v>0</v>
      </c>
      <c r="AC710" s="38">
        <v>0</v>
      </c>
      <c r="AD710" s="12">
        <v>0</v>
      </c>
      <c r="AE710" s="40">
        <v>1</v>
      </c>
      <c r="AF710" s="40">
        <v>0</v>
      </c>
      <c r="AG710" s="40">
        <v>0</v>
      </c>
      <c r="AH710" s="40">
        <v>0</v>
      </c>
      <c r="AI710" s="40">
        <v>0</v>
      </c>
      <c r="AJ710" s="40">
        <v>0</v>
      </c>
      <c r="AK710" s="40">
        <v>0</v>
      </c>
      <c r="AL710" s="40">
        <v>0</v>
      </c>
      <c r="AM710" s="40">
        <v>0</v>
      </c>
      <c r="AN710" s="40">
        <v>0</v>
      </c>
      <c r="AO710" s="40">
        <v>0</v>
      </c>
      <c r="AP710" s="40">
        <v>0</v>
      </c>
      <c r="AQ710" s="12">
        <v>0</v>
      </c>
      <c r="AR710" s="38">
        <v>0</v>
      </c>
      <c r="AS710" s="40">
        <v>1</v>
      </c>
      <c r="AT710" s="38">
        <v>0</v>
      </c>
      <c r="AU710" s="38">
        <v>0</v>
      </c>
      <c r="AV710" s="38">
        <v>0</v>
      </c>
      <c r="AW710" s="38">
        <v>0</v>
      </c>
      <c r="AX710" s="38">
        <v>0</v>
      </c>
      <c r="AY710" s="38">
        <v>0</v>
      </c>
      <c r="AZ710" s="38">
        <v>0</v>
      </c>
      <c r="BA710" s="38">
        <v>1</v>
      </c>
      <c r="BB710" s="38">
        <v>0</v>
      </c>
      <c r="BC710" s="12">
        <v>1</v>
      </c>
      <c r="BE710" s="83"/>
    </row>
    <row r="711" spans="1:57" x14ac:dyDescent="0.25">
      <c r="A711" s="24">
        <v>0</v>
      </c>
      <c r="B711" s="40">
        <v>0</v>
      </c>
      <c r="C711" s="40">
        <v>1</v>
      </c>
      <c r="D711" s="12">
        <v>0</v>
      </c>
      <c r="E711" s="38">
        <v>0</v>
      </c>
      <c r="F711" s="38">
        <v>0</v>
      </c>
      <c r="G711" s="12">
        <v>1</v>
      </c>
      <c r="I711" s="36" t="s">
        <v>2149</v>
      </c>
      <c r="J711" s="36"/>
      <c r="K711" s="36" t="s">
        <v>2150</v>
      </c>
      <c r="L711" s="36">
        <v>43</v>
      </c>
      <c r="M711" s="36">
        <v>0</v>
      </c>
      <c r="N711" s="36"/>
      <c r="O711" s="36"/>
      <c r="P711">
        <v>12</v>
      </c>
      <c r="S711" s="12">
        <v>459</v>
      </c>
      <c r="T711" s="40">
        <v>1</v>
      </c>
      <c r="U711" s="12">
        <v>0</v>
      </c>
      <c r="V711" s="40">
        <v>0</v>
      </c>
      <c r="W711" s="40">
        <v>1</v>
      </c>
      <c r="X711" s="38">
        <v>0</v>
      </c>
      <c r="Y711" s="38">
        <v>0</v>
      </c>
      <c r="Z711" s="38">
        <v>0</v>
      </c>
      <c r="AA711" s="12">
        <v>0</v>
      </c>
      <c r="AB711">
        <v>1</v>
      </c>
      <c r="AC711" s="38">
        <v>0</v>
      </c>
      <c r="AD711" s="12">
        <v>1</v>
      </c>
      <c r="AE711" s="40">
        <v>1</v>
      </c>
      <c r="AF711" s="40">
        <v>0</v>
      </c>
      <c r="AG711" s="40">
        <v>0</v>
      </c>
      <c r="AH711" s="40">
        <v>0</v>
      </c>
      <c r="AI711" s="40">
        <v>0</v>
      </c>
      <c r="AJ711" s="40">
        <v>0</v>
      </c>
      <c r="AK711" s="40">
        <v>0</v>
      </c>
      <c r="AL711" s="40">
        <v>0</v>
      </c>
      <c r="AM711" s="40">
        <v>0</v>
      </c>
      <c r="AN711" s="40">
        <v>0</v>
      </c>
      <c r="AO711" s="40">
        <v>0</v>
      </c>
      <c r="AP711" s="40">
        <v>0</v>
      </c>
      <c r="AQ711" s="12">
        <v>0</v>
      </c>
      <c r="AR711" s="37">
        <v>0</v>
      </c>
      <c r="AS711" s="37">
        <v>0</v>
      </c>
      <c r="AT711" s="37">
        <v>0</v>
      </c>
      <c r="AU711" s="37">
        <v>0</v>
      </c>
      <c r="AV711" s="37">
        <v>1</v>
      </c>
      <c r="AW711" s="37">
        <v>0</v>
      </c>
      <c r="AX711" s="37">
        <v>0</v>
      </c>
      <c r="AY711" s="37">
        <v>0</v>
      </c>
      <c r="AZ711" s="37">
        <v>0</v>
      </c>
      <c r="BA711" s="37">
        <v>0</v>
      </c>
      <c r="BB711" s="37">
        <v>0</v>
      </c>
      <c r="BC711" s="29">
        <v>1</v>
      </c>
      <c r="BE711" s="82"/>
    </row>
    <row r="712" spans="1:57" s="39" customFormat="1" x14ac:dyDescent="0.25">
      <c r="A712" s="20">
        <v>0</v>
      </c>
      <c r="B712" s="39">
        <v>0</v>
      </c>
      <c r="C712" s="39">
        <v>1</v>
      </c>
      <c r="D712" s="17">
        <v>0</v>
      </c>
      <c r="E712" s="22">
        <v>0</v>
      </c>
      <c r="F712" s="22">
        <v>1</v>
      </c>
      <c r="G712" s="17">
        <v>0</v>
      </c>
      <c r="H712" s="39" t="s">
        <v>81</v>
      </c>
      <c r="I712" s="39" t="s">
        <v>2151</v>
      </c>
      <c r="J712" s="39" t="s">
        <v>2152</v>
      </c>
      <c r="K712" s="39" t="s">
        <v>2153</v>
      </c>
      <c r="L712" s="39">
        <v>39</v>
      </c>
      <c r="M712" s="39">
        <v>0</v>
      </c>
      <c r="O712" s="39">
        <v>517</v>
      </c>
      <c r="P712" s="39">
        <v>12</v>
      </c>
      <c r="S712" s="17">
        <v>1098</v>
      </c>
      <c r="T712" s="39">
        <v>0</v>
      </c>
      <c r="U712" s="17">
        <v>1</v>
      </c>
      <c r="V712" s="39">
        <v>1</v>
      </c>
      <c r="W712" s="39">
        <v>0</v>
      </c>
      <c r="X712" s="39">
        <v>0</v>
      </c>
      <c r="Y712" s="39">
        <v>0</v>
      </c>
      <c r="Z712" s="39">
        <v>0</v>
      </c>
      <c r="AA712" s="17">
        <v>0</v>
      </c>
      <c r="AB712" s="39">
        <v>1</v>
      </c>
      <c r="AC712" s="39">
        <v>1</v>
      </c>
      <c r="AD712" s="17">
        <v>0</v>
      </c>
      <c r="AE712" s="39">
        <v>1</v>
      </c>
      <c r="AF712" s="39">
        <v>0</v>
      </c>
      <c r="AG712" s="39">
        <v>0</v>
      </c>
      <c r="AH712" s="39">
        <v>0</v>
      </c>
      <c r="AI712" s="39">
        <v>0</v>
      </c>
      <c r="AJ712" s="39">
        <v>0</v>
      </c>
      <c r="AK712" s="39">
        <v>0</v>
      </c>
      <c r="AL712" s="39">
        <v>0</v>
      </c>
      <c r="AM712" s="39">
        <v>0</v>
      </c>
      <c r="AN712" s="39">
        <v>0</v>
      </c>
      <c r="AO712" s="39">
        <v>0</v>
      </c>
      <c r="AP712" s="39">
        <v>0</v>
      </c>
      <c r="AQ712" s="17">
        <v>0</v>
      </c>
      <c r="AR712" s="39">
        <v>0</v>
      </c>
      <c r="AS712" s="39">
        <v>1</v>
      </c>
      <c r="AT712" s="39">
        <v>0</v>
      </c>
      <c r="AU712" s="39">
        <v>0</v>
      </c>
      <c r="AV712" s="39">
        <v>0</v>
      </c>
      <c r="AW712" s="39">
        <v>0</v>
      </c>
      <c r="AX712" s="39">
        <v>0</v>
      </c>
      <c r="AY712" s="39">
        <v>0</v>
      </c>
      <c r="AZ712" s="39">
        <v>0</v>
      </c>
      <c r="BA712" s="39">
        <v>1</v>
      </c>
      <c r="BB712" s="39">
        <v>0</v>
      </c>
      <c r="BC712" s="17">
        <v>1</v>
      </c>
      <c r="BE712" s="80">
        <f>COUNTA(BC712:BC714)</f>
        <v>3</v>
      </c>
    </row>
    <row r="713" spans="1:57" s="40" customFormat="1" x14ac:dyDescent="0.25">
      <c r="A713" s="24">
        <v>0</v>
      </c>
      <c r="B713" s="40">
        <v>0</v>
      </c>
      <c r="C713" s="40">
        <v>1</v>
      </c>
      <c r="D713" s="12">
        <v>0</v>
      </c>
      <c r="E713" s="38">
        <v>0</v>
      </c>
      <c r="F713" s="38">
        <v>1</v>
      </c>
      <c r="G713" s="12">
        <v>0</v>
      </c>
      <c r="H713" s="40" t="s">
        <v>79</v>
      </c>
      <c r="I713" s="40" t="s">
        <v>2154</v>
      </c>
      <c r="J713" s="40" t="s">
        <v>2155</v>
      </c>
      <c r="K713" s="40" t="s">
        <v>2156</v>
      </c>
      <c r="L713" s="40">
        <v>71</v>
      </c>
      <c r="M713" s="40">
        <v>0</v>
      </c>
      <c r="P713" s="40">
        <v>19</v>
      </c>
      <c r="S713" s="12">
        <v>833</v>
      </c>
      <c r="T713" s="40">
        <v>0</v>
      </c>
      <c r="U713" s="12">
        <v>1</v>
      </c>
      <c r="V713" s="40">
        <v>0</v>
      </c>
      <c r="W713" s="40">
        <v>1</v>
      </c>
      <c r="X713" s="38">
        <v>0</v>
      </c>
      <c r="Y713" s="38">
        <v>0</v>
      </c>
      <c r="Z713" s="38">
        <v>0</v>
      </c>
      <c r="AA713" s="12">
        <v>0</v>
      </c>
      <c r="AB713" s="40">
        <v>1</v>
      </c>
      <c r="AC713" s="40">
        <v>1</v>
      </c>
      <c r="AD713" s="12">
        <v>0</v>
      </c>
      <c r="AE713" s="40">
        <v>1</v>
      </c>
      <c r="AF713" s="40">
        <v>0</v>
      </c>
      <c r="AG713" s="40">
        <v>0</v>
      </c>
      <c r="AH713" s="40">
        <v>0</v>
      </c>
      <c r="AI713" s="40">
        <v>0</v>
      </c>
      <c r="AJ713" s="40">
        <v>0</v>
      </c>
      <c r="AK713" s="40">
        <v>0</v>
      </c>
      <c r="AL713" s="40">
        <v>0</v>
      </c>
      <c r="AM713" s="40">
        <v>0</v>
      </c>
      <c r="AN713" s="40">
        <v>0</v>
      </c>
      <c r="AO713" s="40">
        <v>0</v>
      </c>
      <c r="AP713" s="40">
        <v>0</v>
      </c>
      <c r="AQ713" s="12">
        <v>0</v>
      </c>
      <c r="AR713" s="38">
        <v>0</v>
      </c>
      <c r="AS713" s="38">
        <v>1</v>
      </c>
      <c r="AT713" s="38">
        <v>0</v>
      </c>
      <c r="AU713" s="38">
        <v>0</v>
      </c>
      <c r="AV713" s="40">
        <v>0</v>
      </c>
      <c r="AW713" s="38">
        <v>0</v>
      </c>
      <c r="AX713" s="38">
        <v>0</v>
      </c>
      <c r="AY713" s="38">
        <v>0</v>
      </c>
      <c r="AZ713" s="38">
        <v>0</v>
      </c>
      <c r="BA713" s="38">
        <v>0</v>
      </c>
      <c r="BB713" s="38">
        <v>0</v>
      </c>
      <c r="BC713" s="12">
        <v>0</v>
      </c>
      <c r="BE713" s="81"/>
    </row>
    <row r="714" spans="1:57" s="37" customFormat="1" x14ac:dyDescent="0.25">
      <c r="A714" s="28">
        <v>0</v>
      </c>
      <c r="B714" s="37">
        <v>0</v>
      </c>
      <c r="C714" s="37">
        <v>1</v>
      </c>
      <c r="D714" s="29">
        <v>0</v>
      </c>
      <c r="E714" s="30">
        <v>0</v>
      </c>
      <c r="F714" s="30">
        <v>1</v>
      </c>
      <c r="G714" s="29">
        <v>0</v>
      </c>
      <c r="H714" s="37" t="s">
        <v>93</v>
      </c>
      <c r="I714" s="37" t="s">
        <v>2157</v>
      </c>
      <c r="J714" s="37" t="s">
        <v>2158</v>
      </c>
      <c r="K714" s="37" t="s">
        <v>2159</v>
      </c>
      <c r="L714" s="37">
        <v>115</v>
      </c>
      <c r="M714" s="37">
        <v>0</v>
      </c>
      <c r="P714" s="37">
        <v>12</v>
      </c>
      <c r="S714" s="29">
        <v>435</v>
      </c>
      <c r="T714" s="37">
        <v>1</v>
      </c>
      <c r="U714" s="29">
        <v>0</v>
      </c>
      <c r="V714" s="37">
        <v>0</v>
      </c>
      <c r="W714" s="37">
        <v>1</v>
      </c>
      <c r="X714" s="30">
        <v>0</v>
      </c>
      <c r="Y714" s="30">
        <v>0</v>
      </c>
      <c r="Z714" s="30">
        <v>0</v>
      </c>
      <c r="AA714" s="29">
        <v>0</v>
      </c>
      <c r="AB714" s="37">
        <v>1</v>
      </c>
      <c r="AC714" s="37">
        <v>1</v>
      </c>
      <c r="AD714" s="29">
        <v>0</v>
      </c>
      <c r="AE714" s="37">
        <v>1</v>
      </c>
      <c r="AF714" s="37">
        <v>0</v>
      </c>
      <c r="AG714" s="37">
        <v>0</v>
      </c>
      <c r="AH714" s="37">
        <v>0</v>
      </c>
      <c r="AI714" s="37">
        <v>0</v>
      </c>
      <c r="AJ714" s="37">
        <v>0</v>
      </c>
      <c r="AK714" s="37">
        <v>0</v>
      </c>
      <c r="AL714" s="37">
        <v>0</v>
      </c>
      <c r="AM714" s="37">
        <v>0</v>
      </c>
      <c r="AN714" s="37">
        <v>0</v>
      </c>
      <c r="AO714" s="37">
        <v>0</v>
      </c>
      <c r="AP714" s="37">
        <v>0</v>
      </c>
      <c r="AQ714" s="29">
        <v>0</v>
      </c>
      <c r="AR714" s="37">
        <v>0</v>
      </c>
      <c r="AS714" s="37">
        <v>0</v>
      </c>
      <c r="AT714" s="37">
        <v>0</v>
      </c>
      <c r="AU714" s="37">
        <v>0</v>
      </c>
      <c r="AV714" s="37">
        <v>1</v>
      </c>
      <c r="AW714" s="37">
        <v>0</v>
      </c>
      <c r="AX714" s="37">
        <v>0</v>
      </c>
      <c r="AY714" s="37">
        <v>0</v>
      </c>
      <c r="AZ714" s="37">
        <v>0</v>
      </c>
      <c r="BA714" s="37">
        <v>0</v>
      </c>
      <c r="BB714" s="37">
        <v>0</v>
      </c>
      <c r="BC714" s="29">
        <v>0</v>
      </c>
      <c r="BE714" s="82"/>
    </row>
    <row r="715" spans="1:57" s="39" customFormat="1" x14ac:dyDescent="0.25">
      <c r="A715" s="42">
        <v>0</v>
      </c>
      <c r="B715" s="22">
        <v>1</v>
      </c>
      <c r="C715" s="22">
        <v>0</v>
      </c>
      <c r="D715" s="17">
        <v>0</v>
      </c>
      <c r="E715" s="39">
        <v>1</v>
      </c>
      <c r="F715" s="39">
        <v>0</v>
      </c>
      <c r="G715" s="17">
        <v>0</v>
      </c>
      <c r="H715" s="39" t="s">
        <v>2160</v>
      </c>
      <c r="I715" s="22" t="s">
        <v>2161</v>
      </c>
      <c r="J715" s="39" t="s">
        <v>2162</v>
      </c>
      <c r="K715" s="39" t="s">
        <v>2163</v>
      </c>
      <c r="L715" s="39">
        <v>26</v>
      </c>
      <c r="M715" s="39">
        <v>0</v>
      </c>
      <c r="N715" s="39">
        <v>3</v>
      </c>
      <c r="P715" s="39">
        <v>3</v>
      </c>
      <c r="Q715" s="39" t="s">
        <v>78</v>
      </c>
      <c r="R715" s="39" t="s">
        <v>78</v>
      </c>
      <c r="S715" s="17">
        <v>457</v>
      </c>
      <c r="T715" s="39">
        <v>0</v>
      </c>
      <c r="U715" s="17">
        <v>1</v>
      </c>
      <c r="V715" s="39">
        <v>0</v>
      </c>
      <c r="W715" s="39">
        <v>1</v>
      </c>
      <c r="X715" s="22">
        <v>0</v>
      </c>
      <c r="Y715" s="22">
        <v>0</v>
      </c>
      <c r="Z715" s="22">
        <v>0</v>
      </c>
      <c r="AA715" s="17">
        <v>0</v>
      </c>
      <c r="AB715" s="22">
        <v>0</v>
      </c>
      <c r="AC715" s="22">
        <v>1</v>
      </c>
      <c r="AD715" s="17">
        <v>0</v>
      </c>
      <c r="AE715" s="22">
        <v>0</v>
      </c>
      <c r="AF715" s="22">
        <v>0</v>
      </c>
      <c r="AG715" s="22">
        <v>0</v>
      </c>
      <c r="AH715" s="22">
        <v>0</v>
      </c>
      <c r="AI715" s="22">
        <v>0</v>
      </c>
      <c r="AJ715" s="22">
        <v>0</v>
      </c>
      <c r="AK715" s="22">
        <v>0</v>
      </c>
      <c r="AL715" s="22">
        <v>0</v>
      </c>
      <c r="AM715" s="22">
        <v>0</v>
      </c>
      <c r="AN715" s="22">
        <v>0</v>
      </c>
      <c r="AO715" s="22">
        <v>0</v>
      </c>
      <c r="AP715" s="22">
        <v>0</v>
      </c>
      <c r="AQ715" s="17">
        <v>1</v>
      </c>
      <c r="AR715" s="39">
        <v>0</v>
      </c>
      <c r="AS715" s="39">
        <v>0</v>
      </c>
      <c r="AT715" s="39">
        <v>1</v>
      </c>
      <c r="AU715" s="39">
        <v>0</v>
      </c>
      <c r="AV715" s="39">
        <v>1</v>
      </c>
      <c r="AW715" s="39">
        <v>0</v>
      </c>
      <c r="AX715" s="39">
        <v>0</v>
      </c>
      <c r="AY715" s="39">
        <v>0</v>
      </c>
      <c r="AZ715" s="39">
        <v>0</v>
      </c>
      <c r="BA715" s="39">
        <v>0</v>
      </c>
      <c r="BB715" s="39">
        <v>0</v>
      </c>
      <c r="BC715" s="17">
        <v>0</v>
      </c>
      <c r="BE715" s="80">
        <f>COUNTA(BC715:BC735)</f>
        <v>21</v>
      </c>
    </row>
    <row r="716" spans="1:57" s="40" customFormat="1" x14ac:dyDescent="0.25">
      <c r="A716" s="24">
        <v>0</v>
      </c>
      <c r="B716" s="40">
        <v>1</v>
      </c>
      <c r="C716" s="40">
        <v>0</v>
      </c>
      <c r="D716" s="12">
        <v>0</v>
      </c>
      <c r="E716" s="40">
        <v>1</v>
      </c>
      <c r="F716" s="40">
        <v>0</v>
      </c>
      <c r="G716" s="12">
        <v>0</v>
      </c>
      <c r="H716" s="40" t="s">
        <v>2164</v>
      </c>
      <c r="I716" s="38" t="s">
        <v>2165</v>
      </c>
      <c r="J716" s="40" t="s">
        <v>2166</v>
      </c>
      <c r="K716" s="40" t="s">
        <v>2167</v>
      </c>
      <c r="L716" s="40">
        <v>5</v>
      </c>
      <c r="M716" s="40">
        <v>0</v>
      </c>
      <c r="N716" s="40">
        <v>1</v>
      </c>
      <c r="P716" s="40">
        <v>1</v>
      </c>
      <c r="Q716" s="40" t="s">
        <v>78</v>
      </c>
      <c r="R716" s="40" t="s">
        <v>78</v>
      </c>
      <c r="S716" s="12">
        <v>309</v>
      </c>
      <c r="T716" s="40">
        <v>0</v>
      </c>
      <c r="U716" s="12">
        <v>1</v>
      </c>
      <c r="V716" s="40">
        <v>0</v>
      </c>
      <c r="W716" s="40">
        <v>1</v>
      </c>
      <c r="X716" s="38">
        <v>0</v>
      </c>
      <c r="Y716" s="38">
        <v>0</v>
      </c>
      <c r="Z716" s="38">
        <v>0</v>
      </c>
      <c r="AA716" s="12">
        <v>0</v>
      </c>
      <c r="AB716" s="38">
        <v>0</v>
      </c>
      <c r="AC716" s="38">
        <v>1</v>
      </c>
      <c r="AD716" s="12">
        <v>0</v>
      </c>
      <c r="AE716" s="40">
        <v>0</v>
      </c>
      <c r="AF716" s="40">
        <v>0</v>
      </c>
      <c r="AG716" s="40">
        <v>0</v>
      </c>
      <c r="AH716" s="40">
        <v>0</v>
      </c>
      <c r="AI716" s="40">
        <v>0</v>
      </c>
      <c r="AJ716" s="40">
        <v>0</v>
      </c>
      <c r="AK716" s="40">
        <v>0</v>
      </c>
      <c r="AL716" s="40">
        <v>0</v>
      </c>
      <c r="AM716" s="40">
        <v>0</v>
      </c>
      <c r="AN716" s="40">
        <v>0</v>
      </c>
      <c r="AO716" s="40">
        <v>0</v>
      </c>
      <c r="AP716" s="40">
        <v>0</v>
      </c>
      <c r="AQ716" s="12">
        <v>1</v>
      </c>
      <c r="AR716" s="40">
        <v>0</v>
      </c>
      <c r="AS716" s="40">
        <v>0</v>
      </c>
      <c r="AT716" s="40">
        <v>1</v>
      </c>
      <c r="AU716" s="40">
        <v>0</v>
      </c>
      <c r="AV716" s="40">
        <v>1</v>
      </c>
      <c r="AW716" s="40">
        <v>0</v>
      </c>
      <c r="AX716" s="40">
        <v>0</v>
      </c>
      <c r="AY716" s="40">
        <v>0</v>
      </c>
      <c r="AZ716" s="40">
        <v>0</v>
      </c>
      <c r="BA716" s="40">
        <v>0</v>
      </c>
      <c r="BB716" s="40">
        <v>0</v>
      </c>
      <c r="BC716" s="12">
        <v>0</v>
      </c>
      <c r="BE716" s="81"/>
    </row>
    <row r="717" spans="1:57" s="40" customFormat="1" x14ac:dyDescent="0.25">
      <c r="A717" s="24">
        <v>0</v>
      </c>
      <c r="B717" s="40">
        <v>1</v>
      </c>
      <c r="C717" s="40">
        <v>0</v>
      </c>
      <c r="D717" s="12">
        <v>0</v>
      </c>
      <c r="E717" s="40">
        <v>1</v>
      </c>
      <c r="F717" s="40">
        <v>0</v>
      </c>
      <c r="G717" s="12">
        <v>0</v>
      </c>
      <c r="H717" s="40" t="s">
        <v>2168</v>
      </c>
      <c r="I717" s="38" t="s">
        <v>2169</v>
      </c>
      <c r="J717" s="40" t="s">
        <v>2170</v>
      </c>
      <c r="K717" s="40" t="s">
        <v>2171</v>
      </c>
      <c r="L717" s="40">
        <v>10</v>
      </c>
      <c r="M717" s="40">
        <v>0</v>
      </c>
      <c r="N717" s="40">
        <v>0</v>
      </c>
      <c r="P717" s="40">
        <v>1</v>
      </c>
      <c r="Q717" s="40" t="s">
        <v>2243</v>
      </c>
      <c r="R717" s="40" t="s">
        <v>2244</v>
      </c>
      <c r="S717" s="12">
        <v>454</v>
      </c>
      <c r="T717" s="40">
        <v>1</v>
      </c>
      <c r="U717" s="12">
        <v>0</v>
      </c>
      <c r="V717" s="38">
        <v>0</v>
      </c>
      <c r="W717" s="38">
        <v>0</v>
      </c>
      <c r="X717" s="38">
        <v>0</v>
      </c>
      <c r="Y717" s="38">
        <v>0</v>
      </c>
      <c r="Z717" s="38">
        <v>0</v>
      </c>
      <c r="AA717" s="12">
        <v>1</v>
      </c>
      <c r="AB717" s="38">
        <v>0</v>
      </c>
      <c r="AC717" s="38">
        <v>1</v>
      </c>
      <c r="AD717" s="12">
        <v>0</v>
      </c>
      <c r="AE717" s="40">
        <v>0</v>
      </c>
      <c r="AF717" s="40">
        <v>0</v>
      </c>
      <c r="AG717" s="40">
        <v>0</v>
      </c>
      <c r="AH717" s="40">
        <v>0</v>
      </c>
      <c r="AI717" s="40">
        <v>0</v>
      </c>
      <c r="AJ717" s="40">
        <v>0</v>
      </c>
      <c r="AK717" s="40">
        <v>0</v>
      </c>
      <c r="AL717" s="40">
        <v>0</v>
      </c>
      <c r="AM717" s="40">
        <v>0</v>
      </c>
      <c r="AN717" s="40">
        <v>0</v>
      </c>
      <c r="AO717" s="40">
        <v>0</v>
      </c>
      <c r="AP717" s="40">
        <v>0</v>
      </c>
      <c r="AQ717" s="12">
        <v>1</v>
      </c>
      <c r="AR717" s="40">
        <v>0</v>
      </c>
      <c r="AS717" s="40">
        <v>1</v>
      </c>
      <c r="AT717" s="40">
        <v>1</v>
      </c>
      <c r="AU717" s="40">
        <v>0</v>
      </c>
      <c r="AV717" s="40">
        <v>0</v>
      </c>
      <c r="AW717" s="40">
        <v>0</v>
      </c>
      <c r="AX717" s="40">
        <v>0</v>
      </c>
      <c r="AY717" s="40">
        <v>0</v>
      </c>
      <c r="AZ717" s="40">
        <v>0</v>
      </c>
      <c r="BA717" s="40">
        <v>0</v>
      </c>
      <c r="BB717" s="40">
        <v>0</v>
      </c>
      <c r="BC717" s="12">
        <v>0</v>
      </c>
      <c r="BE717" s="81"/>
    </row>
    <row r="718" spans="1:57" s="40" customFormat="1" x14ac:dyDescent="0.25">
      <c r="A718" s="24">
        <v>0</v>
      </c>
      <c r="B718" s="40">
        <v>1</v>
      </c>
      <c r="C718" s="40">
        <v>0</v>
      </c>
      <c r="D718" s="12">
        <v>0</v>
      </c>
      <c r="E718" s="40">
        <v>1</v>
      </c>
      <c r="F718" s="40">
        <v>0</v>
      </c>
      <c r="G718" s="12">
        <v>0</v>
      </c>
      <c r="H718" s="40" t="s">
        <v>2172</v>
      </c>
      <c r="I718" s="38" t="s">
        <v>2173</v>
      </c>
      <c r="J718" s="40" t="s">
        <v>2174</v>
      </c>
      <c r="K718" s="40" t="s">
        <v>2175</v>
      </c>
      <c r="L718" s="40">
        <v>20</v>
      </c>
      <c r="M718" s="40">
        <v>0</v>
      </c>
      <c r="N718" s="40">
        <v>9</v>
      </c>
      <c r="P718" s="40">
        <v>2</v>
      </c>
      <c r="Q718" s="40" t="s">
        <v>78</v>
      </c>
      <c r="R718" s="40" t="s">
        <v>78</v>
      </c>
      <c r="S718" s="12">
        <v>397</v>
      </c>
      <c r="T718" s="40">
        <v>0</v>
      </c>
      <c r="U718" s="12">
        <v>1</v>
      </c>
      <c r="V718" s="40">
        <v>0</v>
      </c>
      <c r="W718" s="40">
        <v>1</v>
      </c>
      <c r="X718" s="38">
        <v>0</v>
      </c>
      <c r="Y718" s="38">
        <v>0</v>
      </c>
      <c r="Z718" s="38">
        <v>0</v>
      </c>
      <c r="AA718" s="12">
        <v>0</v>
      </c>
      <c r="AB718" s="38">
        <v>0</v>
      </c>
      <c r="AC718" s="38">
        <v>1</v>
      </c>
      <c r="AD718" s="12">
        <v>0</v>
      </c>
      <c r="AE718" s="40">
        <v>0</v>
      </c>
      <c r="AF718" s="40">
        <v>0</v>
      </c>
      <c r="AG718" s="40">
        <v>0</v>
      </c>
      <c r="AH718" s="40">
        <v>0</v>
      </c>
      <c r="AI718" s="40">
        <v>0</v>
      </c>
      <c r="AJ718" s="40">
        <v>0</v>
      </c>
      <c r="AK718" s="40">
        <v>0</v>
      </c>
      <c r="AL718" s="40">
        <v>0</v>
      </c>
      <c r="AM718" s="40">
        <v>0</v>
      </c>
      <c r="AN718" s="40">
        <v>0</v>
      </c>
      <c r="AO718" s="40">
        <v>0</v>
      </c>
      <c r="AP718" s="40">
        <v>0</v>
      </c>
      <c r="AQ718" s="12">
        <v>1</v>
      </c>
      <c r="AR718" s="40">
        <v>0</v>
      </c>
      <c r="AS718" s="40">
        <v>0</v>
      </c>
      <c r="AT718" s="40">
        <v>1</v>
      </c>
      <c r="AU718" s="40">
        <v>0</v>
      </c>
      <c r="AV718" s="40">
        <v>1</v>
      </c>
      <c r="AW718" s="40">
        <v>0</v>
      </c>
      <c r="AX718" s="40">
        <v>0</v>
      </c>
      <c r="AY718" s="40">
        <v>0</v>
      </c>
      <c r="AZ718" s="40">
        <v>0</v>
      </c>
      <c r="BA718" s="40">
        <v>0</v>
      </c>
      <c r="BB718" s="40">
        <v>0</v>
      </c>
      <c r="BC718" s="12">
        <v>0</v>
      </c>
      <c r="BE718" s="81"/>
    </row>
    <row r="719" spans="1:57" s="40" customFormat="1" x14ac:dyDescent="0.25">
      <c r="A719" s="24">
        <v>0</v>
      </c>
      <c r="B719" s="40">
        <v>1</v>
      </c>
      <c r="C719" s="40">
        <v>0</v>
      </c>
      <c r="D719" s="12">
        <v>0</v>
      </c>
      <c r="E719" s="40">
        <v>1</v>
      </c>
      <c r="F719" s="40">
        <v>0</v>
      </c>
      <c r="G719" s="12">
        <v>0</v>
      </c>
      <c r="H719" s="40" t="s">
        <v>2176</v>
      </c>
      <c r="I719" s="38" t="s">
        <v>2177</v>
      </c>
      <c r="J719" s="40" t="s">
        <v>2178</v>
      </c>
      <c r="K719" s="40" t="s">
        <v>2179</v>
      </c>
      <c r="L719" s="40">
        <v>4</v>
      </c>
      <c r="M719" s="40">
        <v>0</v>
      </c>
      <c r="N719" s="40">
        <v>0</v>
      </c>
      <c r="P719" s="40">
        <v>2</v>
      </c>
      <c r="Q719" s="40" t="s">
        <v>78</v>
      </c>
      <c r="S719" s="12">
        <v>195</v>
      </c>
      <c r="T719" s="40">
        <v>0</v>
      </c>
      <c r="U719" s="12">
        <v>1</v>
      </c>
      <c r="V719" s="40">
        <v>0</v>
      </c>
      <c r="W719" s="40">
        <v>1</v>
      </c>
      <c r="X719" s="38">
        <v>0</v>
      </c>
      <c r="Y719" s="38">
        <v>0</v>
      </c>
      <c r="Z719" s="38">
        <v>0</v>
      </c>
      <c r="AA719" s="12">
        <v>0</v>
      </c>
      <c r="AB719" s="38">
        <v>0</v>
      </c>
      <c r="AC719" s="38">
        <v>1</v>
      </c>
      <c r="AD719" s="12">
        <v>1</v>
      </c>
      <c r="AE719" s="40">
        <v>0</v>
      </c>
      <c r="AF719" s="40">
        <v>0</v>
      </c>
      <c r="AG719" s="40">
        <v>0</v>
      </c>
      <c r="AH719" s="40">
        <v>0</v>
      </c>
      <c r="AI719" s="40">
        <v>0</v>
      </c>
      <c r="AJ719" s="40">
        <v>0</v>
      </c>
      <c r="AK719" s="40">
        <v>0</v>
      </c>
      <c r="AL719" s="40">
        <v>0</v>
      </c>
      <c r="AM719" s="40">
        <v>0</v>
      </c>
      <c r="AN719" s="40">
        <v>0</v>
      </c>
      <c r="AO719" s="40">
        <v>0</v>
      </c>
      <c r="AP719" s="40">
        <v>0</v>
      </c>
      <c r="AQ719" s="12">
        <v>1</v>
      </c>
      <c r="AR719" s="40">
        <v>0</v>
      </c>
      <c r="AS719" s="40">
        <v>1</v>
      </c>
      <c r="AT719" s="40">
        <v>0</v>
      </c>
      <c r="AU719" s="40">
        <v>0</v>
      </c>
      <c r="AV719" s="40">
        <v>0</v>
      </c>
      <c r="AW719" s="40">
        <v>0</v>
      </c>
      <c r="AX719" s="40">
        <v>0</v>
      </c>
      <c r="AY719" s="40">
        <v>0</v>
      </c>
      <c r="AZ719" s="40">
        <v>0</v>
      </c>
      <c r="BA719" s="40">
        <v>0</v>
      </c>
      <c r="BB719" s="40">
        <v>0</v>
      </c>
      <c r="BC719" s="12">
        <v>0</v>
      </c>
      <c r="BE719" s="81"/>
    </row>
    <row r="720" spans="1:57" s="40" customFormat="1" x14ac:dyDescent="0.25">
      <c r="A720" s="24">
        <v>0</v>
      </c>
      <c r="B720" s="40">
        <v>1</v>
      </c>
      <c r="C720" s="40">
        <v>0</v>
      </c>
      <c r="D720" s="12">
        <v>0</v>
      </c>
      <c r="E720" s="40">
        <v>1</v>
      </c>
      <c r="F720" s="40">
        <v>0</v>
      </c>
      <c r="G720" s="12">
        <v>0</v>
      </c>
      <c r="H720" s="40" t="s">
        <v>2180</v>
      </c>
      <c r="I720" s="38" t="s">
        <v>2181</v>
      </c>
      <c r="J720" s="40" t="s">
        <v>2182</v>
      </c>
      <c r="K720" s="40" t="s">
        <v>2183</v>
      </c>
      <c r="L720" s="40">
        <v>3</v>
      </c>
      <c r="M720" s="40">
        <v>0</v>
      </c>
      <c r="N720" s="40">
        <v>2</v>
      </c>
      <c r="P720" s="40">
        <v>1</v>
      </c>
      <c r="Q720" s="40" t="s">
        <v>78</v>
      </c>
      <c r="R720" s="40" t="s">
        <v>78</v>
      </c>
      <c r="S720" s="12">
        <v>389</v>
      </c>
      <c r="T720" s="40">
        <v>0</v>
      </c>
      <c r="U720" s="12">
        <v>1</v>
      </c>
      <c r="V720" s="40">
        <v>0</v>
      </c>
      <c r="W720" s="40">
        <v>1</v>
      </c>
      <c r="X720" s="38">
        <v>0</v>
      </c>
      <c r="Y720" s="38">
        <v>0</v>
      </c>
      <c r="Z720" s="38">
        <v>0</v>
      </c>
      <c r="AA720" s="12">
        <v>0</v>
      </c>
      <c r="AB720" s="38">
        <v>0</v>
      </c>
      <c r="AC720" s="38">
        <v>1</v>
      </c>
      <c r="AD720" s="12">
        <v>0</v>
      </c>
      <c r="AE720" s="40">
        <v>0</v>
      </c>
      <c r="AF720" s="40">
        <v>0</v>
      </c>
      <c r="AG720" s="40">
        <v>0</v>
      </c>
      <c r="AH720" s="40">
        <v>0</v>
      </c>
      <c r="AI720" s="40">
        <v>0</v>
      </c>
      <c r="AJ720" s="40">
        <v>0</v>
      </c>
      <c r="AK720" s="40">
        <v>0</v>
      </c>
      <c r="AL720" s="40">
        <v>0</v>
      </c>
      <c r="AM720" s="40">
        <v>0</v>
      </c>
      <c r="AN720" s="40">
        <v>0</v>
      </c>
      <c r="AO720" s="40">
        <v>0</v>
      </c>
      <c r="AP720" s="40">
        <v>0</v>
      </c>
      <c r="AQ720" s="12">
        <v>1</v>
      </c>
      <c r="AR720" s="40">
        <v>0</v>
      </c>
      <c r="AS720" s="40">
        <v>0</v>
      </c>
      <c r="AT720" s="40">
        <v>1</v>
      </c>
      <c r="AU720" s="40">
        <v>0</v>
      </c>
      <c r="AV720" s="40">
        <v>1</v>
      </c>
      <c r="AW720" s="40">
        <v>0</v>
      </c>
      <c r="AX720" s="40">
        <v>0</v>
      </c>
      <c r="AY720" s="40">
        <v>0</v>
      </c>
      <c r="AZ720" s="40">
        <v>0</v>
      </c>
      <c r="BA720" s="40">
        <v>0</v>
      </c>
      <c r="BB720" s="40">
        <v>0</v>
      </c>
      <c r="BC720" s="12">
        <v>0</v>
      </c>
      <c r="BE720" s="81"/>
    </row>
    <row r="721" spans="1:57" s="40" customFormat="1" x14ac:dyDescent="0.25">
      <c r="A721" s="24">
        <v>0</v>
      </c>
      <c r="B721" s="40">
        <v>1</v>
      </c>
      <c r="C721" s="40">
        <v>0</v>
      </c>
      <c r="D721" s="12">
        <v>0</v>
      </c>
      <c r="E721" s="40">
        <v>1</v>
      </c>
      <c r="F721" s="40">
        <v>0</v>
      </c>
      <c r="G721" s="12">
        <v>0</v>
      </c>
      <c r="H721" s="40" t="s">
        <v>2184</v>
      </c>
      <c r="I721" s="38" t="s">
        <v>2185</v>
      </c>
      <c r="J721" s="40" t="s">
        <v>2186</v>
      </c>
      <c r="K721" s="40" t="s">
        <v>2187</v>
      </c>
      <c r="L721" s="40">
        <v>9</v>
      </c>
      <c r="M721" s="40">
        <v>0</v>
      </c>
      <c r="N721" s="40">
        <v>0</v>
      </c>
      <c r="P721" s="40">
        <v>2</v>
      </c>
      <c r="Q721" s="40" t="s">
        <v>78</v>
      </c>
      <c r="R721" s="40" t="s">
        <v>78</v>
      </c>
      <c r="S721" s="12">
        <v>569</v>
      </c>
      <c r="T721" s="40">
        <v>0</v>
      </c>
      <c r="U721" s="12">
        <v>1</v>
      </c>
      <c r="V721" s="40">
        <v>0</v>
      </c>
      <c r="W721" s="40">
        <v>1</v>
      </c>
      <c r="X721" s="38">
        <v>0</v>
      </c>
      <c r="Y721" s="38">
        <v>0</v>
      </c>
      <c r="Z721" s="38">
        <v>0</v>
      </c>
      <c r="AA721" s="12">
        <v>0</v>
      </c>
      <c r="AB721" s="38">
        <v>0</v>
      </c>
      <c r="AC721" s="38">
        <v>1</v>
      </c>
      <c r="AD721" s="12">
        <v>0</v>
      </c>
      <c r="AE721" s="40">
        <v>0</v>
      </c>
      <c r="AF721" s="40">
        <v>0</v>
      </c>
      <c r="AG721" s="40">
        <v>0</v>
      </c>
      <c r="AH721" s="40">
        <v>0</v>
      </c>
      <c r="AI721" s="40">
        <v>0</v>
      </c>
      <c r="AJ721" s="40">
        <v>0</v>
      </c>
      <c r="AK721" s="40">
        <v>0</v>
      </c>
      <c r="AL721" s="40">
        <v>0</v>
      </c>
      <c r="AM721" s="40">
        <v>0</v>
      </c>
      <c r="AN721" s="40">
        <v>0</v>
      </c>
      <c r="AO721" s="40">
        <v>0</v>
      </c>
      <c r="AP721" s="40">
        <v>0</v>
      </c>
      <c r="AQ721" s="12">
        <v>1</v>
      </c>
      <c r="AR721" s="40">
        <v>0</v>
      </c>
      <c r="AS721" s="40">
        <v>1</v>
      </c>
      <c r="AT721" s="40">
        <v>0</v>
      </c>
      <c r="AU721" s="40">
        <v>0</v>
      </c>
      <c r="AV721" s="40">
        <v>0</v>
      </c>
      <c r="AW721" s="40">
        <v>0</v>
      </c>
      <c r="AX721" s="40">
        <v>0</v>
      </c>
      <c r="AY721" s="40">
        <v>0</v>
      </c>
      <c r="AZ721" s="40">
        <v>0</v>
      </c>
      <c r="BA721" s="40">
        <v>0</v>
      </c>
      <c r="BB721" s="40">
        <v>0</v>
      </c>
      <c r="BC721" s="12">
        <v>1</v>
      </c>
      <c r="BE721" s="81"/>
    </row>
    <row r="722" spans="1:57" s="40" customFormat="1" x14ac:dyDescent="0.25">
      <c r="A722" s="24">
        <v>0</v>
      </c>
      <c r="B722" s="40">
        <v>1</v>
      </c>
      <c r="C722" s="40">
        <v>0</v>
      </c>
      <c r="D722" s="12">
        <v>0</v>
      </c>
      <c r="E722" s="40">
        <v>1</v>
      </c>
      <c r="F722" s="40">
        <v>0</v>
      </c>
      <c r="G722" s="12">
        <v>0</v>
      </c>
      <c r="H722" s="40" t="s">
        <v>2188</v>
      </c>
      <c r="I722" s="38" t="s">
        <v>2189</v>
      </c>
      <c r="J722" s="40" t="s">
        <v>2190</v>
      </c>
      <c r="K722" s="40" t="s">
        <v>2191</v>
      </c>
      <c r="L722" s="40">
        <v>13</v>
      </c>
      <c r="M722" s="40">
        <v>0</v>
      </c>
      <c r="N722" s="40">
        <v>0</v>
      </c>
      <c r="P722" s="40">
        <v>2</v>
      </c>
      <c r="Q722" s="40" t="s">
        <v>78</v>
      </c>
      <c r="R722" s="40" t="s">
        <v>78</v>
      </c>
      <c r="S722" s="12">
        <v>369</v>
      </c>
      <c r="T722" s="40">
        <v>1</v>
      </c>
      <c r="U722" s="12">
        <v>0</v>
      </c>
      <c r="V722" s="40">
        <v>0</v>
      </c>
      <c r="W722" s="40">
        <v>1</v>
      </c>
      <c r="X722" s="38">
        <v>0</v>
      </c>
      <c r="Y722" s="38">
        <v>0</v>
      </c>
      <c r="Z722" s="38">
        <v>0</v>
      </c>
      <c r="AA722" s="12">
        <v>0</v>
      </c>
      <c r="AB722" s="38">
        <v>0</v>
      </c>
      <c r="AC722" s="38">
        <v>1</v>
      </c>
      <c r="AD722" s="12">
        <v>1</v>
      </c>
      <c r="AE722" s="40">
        <v>0</v>
      </c>
      <c r="AF722" s="40">
        <v>0</v>
      </c>
      <c r="AG722" s="40">
        <v>0</v>
      </c>
      <c r="AH722" s="40">
        <v>0</v>
      </c>
      <c r="AI722" s="40">
        <v>0</v>
      </c>
      <c r="AJ722" s="40">
        <v>0</v>
      </c>
      <c r="AK722" s="40">
        <v>0</v>
      </c>
      <c r="AL722" s="40">
        <v>0</v>
      </c>
      <c r="AM722" s="40">
        <v>0</v>
      </c>
      <c r="AN722" s="40">
        <v>0</v>
      </c>
      <c r="AO722" s="40">
        <v>0</v>
      </c>
      <c r="AP722" s="40">
        <v>0</v>
      </c>
      <c r="AQ722" s="12">
        <v>1</v>
      </c>
      <c r="AR722" s="40">
        <v>0</v>
      </c>
      <c r="AS722" s="40">
        <v>1</v>
      </c>
      <c r="AT722" s="40">
        <v>0</v>
      </c>
      <c r="AU722" s="40">
        <v>0</v>
      </c>
      <c r="AV722" s="40">
        <v>0</v>
      </c>
      <c r="AW722" s="40">
        <v>0</v>
      </c>
      <c r="AX722" s="40">
        <v>0</v>
      </c>
      <c r="AY722" s="40">
        <v>1</v>
      </c>
      <c r="AZ722" s="40">
        <v>0</v>
      </c>
      <c r="BA722" s="40">
        <v>0</v>
      </c>
      <c r="BB722" s="40">
        <v>0</v>
      </c>
      <c r="BC722" s="12">
        <v>0</v>
      </c>
      <c r="BE722" s="81"/>
    </row>
    <row r="723" spans="1:57" s="40" customFormat="1" x14ac:dyDescent="0.25">
      <c r="A723" s="24">
        <v>0</v>
      </c>
      <c r="B723" s="40">
        <v>1</v>
      </c>
      <c r="C723" s="40">
        <v>0</v>
      </c>
      <c r="D723" s="12">
        <v>0</v>
      </c>
      <c r="E723" s="40">
        <v>1</v>
      </c>
      <c r="F723" s="40">
        <v>0</v>
      </c>
      <c r="G723" s="12">
        <v>0</v>
      </c>
      <c r="H723" s="40" t="s">
        <v>2192</v>
      </c>
      <c r="I723" s="38" t="s">
        <v>2193</v>
      </c>
      <c r="J723" s="40" t="s">
        <v>78</v>
      </c>
      <c r="K723" s="40" t="s">
        <v>2194</v>
      </c>
      <c r="L723" s="40">
        <v>4</v>
      </c>
      <c r="M723" s="40">
        <v>0</v>
      </c>
      <c r="N723" s="40">
        <v>0</v>
      </c>
      <c r="P723" s="40">
        <v>2</v>
      </c>
      <c r="Q723" s="40" t="s">
        <v>78</v>
      </c>
      <c r="R723" s="40" t="s">
        <v>78</v>
      </c>
      <c r="S723" s="12">
        <v>360</v>
      </c>
      <c r="T723" s="40">
        <v>1</v>
      </c>
      <c r="U723" s="12">
        <v>0</v>
      </c>
      <c r="V723" s="40">
        <v>0</v>
      </c>
      <c r="W723" s="40">
        <v>1</v>
      </c>
      <c r="X723" s="38">
        <v>0</v>
      </c>
      <c r="Y723" s="38">
        <v>0</v>
      </c>
      <c r="Z723" s="38">
        <v>0</v>
      </c>
      <c r="AA723" s="12">
        <v>0</v>
      </c>
      <c r="AB723" s="38">
        <v>0</v>
      </c>
      <c r="AC723" s="38">
        <v>1</v>
      </c>
      <c r="AD723" s="12">
        <v>1</v>
      </c>
      <c r="AE723" s="40">
        <v>0</v>
      </c>
      <c r="AF723" s="40">
        <v>0</v>
      </c>
      <c r="AG723" s="40">
        <v>0</v>
      </c>
      <c r="AH723" s="40">
        <v>0</v>
      </c>
      <c r="AI723" s="40">
        <v>0</v>
      </c>
      <c r="AJ723" s="40">
        <v>0</v>
      </c>
      <c r="AK723" s="40">
        <v>0</v>
      </c>
      <c r="AL723" s="40">
        <v>0</v>
      </c>
      <c r="AM723" s="40">
        <v>0</v>
      </c>
      <c r="AN723" s="40">
        <v>0</v>
      </c>
      <c r="AO723" s="40">
        <v>0</v>
      </c>
      <c r="AP723" s="40">
        <v>0</v>
      </c>
      <c r="AQ723" s="12">
        <v>1</v>
      </c>
      <c r="AR723" s="40">
        <v>0</v>
      </c>
      <c r="AS723" s="40">
        <v>1</v>
      </c>
      <c r="AT723" s="40">
        <v>0</v>
      </c>
      <c r="AU723" s="40">
        <v>0</v>
      </c>
      <c r="AV723" s="40">
        <v>0</v>
      </c>
      <c r="AW723" s="40">
        <v>0</v>
      </c>
      <c r="AX723" s="40">
        <v>0</v>
      </c>
      <c r="AY723" s="40">
        <v>0</v>
      </c>
      <c r="AZ723" s="40">
        <v>0</v>
      </c>
      <c r="BA723" s="40">
        <v>0</v>
      </c>
      <c r="BB723" s="40">
        <v>0</v>
      </c>
      <c r="BC723" s="12">
        <v>0</v>
      </c>
      <c r="BE723" s="81"/>
    </row>
    <row r="724" spans="1:57" s="40" customFormat="1" x14ac:dyDescent="0.25">
      <c r="A724" s="24">
        <v>0</v>
      </c>
      <c r="B724" s="40">
        <v>1</v>
      </c>
      <c r="C724" s="40">
        <v>0</v>
      </c>
      <c r="D724" s="12">
        <v>0</v>
      </c>
      <c r="E724" s="40">
        <v>1</v>
      </c>
      <c r="F724" s="40">
        <v>0</v>
      </c>
      <c r="G724" s="12">
        <v>0</v>
      </c>
      <c r="H724" s="40" t="s">
        <v>2195</v>
      </c>
      <c r="I724" s="38" t="s">
        <v>2196</v>
      </c>
      <c r="J724" s="40" t="s">
        <v>2197</v>
      </c>
      <c r="K724" s="40" t="s">
        <v>2198</v>
      </c>
      <c r="L724" s="40">
        <v>31</v>
      </c>
      <c r="M724" s="40">
        <v>2</v>
      </c>
      <c r="N724" s="40">
        <v>3</v>
      </c>
      <c r="P724" s="40">
        <v>1</v>
      </c>
      <c r="Q724" s="40" t="s">
        <v>78</v>
      </c>
      <c r="R724" s="40" t="s">
        <v>78</v>
      </c>
      <c r="S724" s="12">
        <v>249</v>
      </c>
      <c r="T724" s="40">
        <v>0</v>
      </c>
      <c r="U724" s="12">
        <v>1</v>
      </c>
      <c r="V724" s="40">
        <v>0</v>
      </c>
      <c r="W724" s="40">
        <v>1</v>
      </c>
      <c r="X724" s="38">
        <v>0</v>
      </c>
      <c r="Y724" s="38">
        <v>0</v>
      </c>
      <c r="Z724" s="38">
        <v>0</v>
      </c>
      <c r="AA724" s="12">
        <v>0</v>
      </c>
      <c r="AB724" s="38">
        <v>0</v>
      </c>
      <c r="AC724" s="38">
        <v>1</v>
      </c>
      <c r="AD724" s="12">
        <v>0</v>
      </c>
      <c r="AE724" s="40">
        <v>0</v>
      </c>
      <c r="AF724" s="40">
        <v>0</v>
      </c>
      <c r="AG724" s="40">
        <v>0</v>
      </c>
      <c r="AH724" s="40">
        <v>0</v>
      </c>
      <c r="AI724" s="40">
        <v>0</v>
      </c>
      <c r="AJ724" s="40">
        <v>0</v>
      </c>
      <c r="AK724" s="40">
        <v>0</v>
      </c>
      <c r="AL724" s="40">
        <v>0</v>
      </c>
      <c r="AM724" s="40">
        <v>0</v>
      </c>
      <c r="AN724" s="40">
        <v>0</v>
      </c>
      <c r="AO724" s="40">
        <v>0</v>
      </c>
      <c r="AP724" s="40">
        <v>0</v>
      </c>
      <c r="AQ724" s="12">
        <v>1</v>
      </c>
      <c r="AR724" s="40">
        <v>0</v>
      </c>
      <c r="AS724" s="40">
        <v>0</v>
      </c>
      <c r="AT724" s="40">
        <v>1</v>
      </c>
      <c r="AU724" s="40">
        <v>0</v>
      </c>
      <c r="AV724" s="40">
        <v>1</v>
      </c>
      <c r="AW724" s="40">
        <v>0</v>
      </c>
      <c r="AX724" s="40">
        <v>0</v>
      </c>
      <c r="AY724" s="40">
        <v>0</v>
      </c>
      <c r="AZ724" s="40">
        <v>0</v>
      </c>
      <c r="BA724" s="40">
        <v>0</v>
      </c>
      <c r="BB724" s="40">
        <v>0</v>
      </c>
      <c r="BC724" s="12">
        <v>0</v>
      </c>
      <c r="BE724" s="81"/>
    </row>
    <row r="725" spans="1:57" s="40" customFormat="1" x14ac:dyDescent="0.25">
      <c r="A725" s="24">
        <v>0</v>
      </c>
      <c r="B725" s="40">
        <v>1</v>
      </c>
      <c r="C725" s="40">
        <v>0</v>
      </c>
      <c r="D725" s="12">
        <v>0</v>
      </c>
      <c r="E725" s="40">
        <v>1</v>
      </c>
      <c r="F725" s="40">
        <v>0</v>
      </c>
      <c r="G725" s="12">
        <v>0</v>
      </c>
      <c r="H725" s="40" t="s">
        <v>2199</v>
      </c>
      <c r="I725" s="38" t="s">
        <v>2200</v>
      </c>
      <c r="J725" s="40" t="s">
        <v>2201</v>
      </c>
      <c r="K725" s="40" t="s">
        <v>2202</v>
      </c>
      <c r="L725" s="40">
        <v>1</v>
      </c>
      <c r="M725" s="40">
        <v>0</v>
      </c>
      <c r="N725" s="40">
        <v>1</v>
      </c>
      <c r="P725" s="40">
        <v>0</v>
      </c>
      <c r="Q725" s="40" t="s">
        <v>78</v>
      </c>
      <c r="R725" s="40" t="s">
        <v>78</v>
      </c>
      <c r="S725" s="12">
        <v>1279</v>
      </c>
      <c r="T725" s="40">
        <v>1</v>
      </c>
      <c r="U725" s="12">
        <v>1</v>
      </c>
      <c r="V725" s="40">
        <v>0</v>
      </c>
      <c r="W725" s="40">
        <v>1</v>
      </c>
      <c r="X725" s="38">
        <v>0</v>
      </c>
      <c r="Y725" s="38">
        <v>0</v>
      </c>
      <c r="Z725" s="38">
        <v>0</v>
      </c>
      <c r="AA725" s="12">
        <v>0</v>
      </c>
      <c r="AB725" s="38">
        <v>0</v>
      </c>
      <c r="AC725" s="38">
        <v>1</v>
      </c>
      <c r="AD725" s="12">
        <v>1</v>
      </c>
      <c r="AE725" s="40">
        <v>0</v>
      </c>
      <c r="AF725" s="40">
        <v>0</v>
      </c>
      <c r="AG725" s="40">
        <v>0</v>
      </c>
      <c r="AH725" s="40">
        <v>0</v>
      </c>
      <c r="AI725" s="40">
        <v>0</v>
      </c>
      <c r="AJ725" s="40">
        <v>0</v>
      </c>
      <c r="AK725" s="40">
        <v>0</v>
      </c>
      <c r="AL725" s="40">
        <v>0</v>
      </c>
      <c r="AM725" s="40">
        <v>0</v>
      </c>
      <c r="AN725" s="40">
        <v>0</v>
      </c>
      <c r="AO725" s="40">
        <v>0</v>
      </c>
      <c r="AP725" s="40">
        <v>0</v>
      </c>
      <c r="AQ725" s="12">
        <v>1</v>
      </c>
      <c r="AR725" s="40">
        <v>0</v>
      </c>
      <c r="AS725" s="40">
        <v>0</v>
      </c>
      <c r="AT725" s="40">
        <v>1</v>
      </c>
      <c r="AU725" s="40">
        <v>0</v>
      </c>
      <c r="AV725" s="40">
        <v>0</v>
      </c>
      <c r="AW725" s="40">
        <v>0</v>
      </c>
      <c r="AX725" s="40">
        <v>0</v>
      </c>
      <c r="AY725" s="40">
        <v>0</v>
      </c>
      <c r="AZ725" s="40">
        <v>0</v>
      </c>
      <c r="BA725" s="40">
        <v>0</v>
      </c>
      <c r="BB725" s="40">
        <v>0</v>
      </c>
      <c r="BC725" s="12">
        <v>0</v>
      </c>
      <c r="BE725" s="81"/>
    </row>
    <row r="726" spans="1:57" s="40" customFormat="1" x14ac:dyDescent="0.25">
      <c r="A726" s="24">
        <v>0</v>
      </c>
      <c r="B726" s="40">
        <v>1</v>
      </c>
      <c r="C726" s="40">
        <v>0</v>
      </c>
      <c r="D726" s="12">
        <v>0</v>
      </c>
      <c r="E726" s="40">
        <v>1</v>
      </c>
      <c r="F726" s="40">
        <v>0</v>
      </c>
      <c r="G726" s="12">
        <v>0</v>
      </c>
      <c r="H726" s="40" t="s">
        <v>2203</v>
      </c>
      <c r="I726" s="38" t="s">
        <v>2204</v>
      </c>
      <c r="J726" s="40" t="s">
        <v>2205</v>
      </c>
      <c r="K726" s="40" t="s">
        <v>2206</v>
      </c>
      <c r="L726" s="40">
        <v>4</v>
      </c>
      <c r="M726" s="40">
        <v>0</v>
      </c>
      <c r="N726" s="40">
        <v>2</v>
      </c>
      <c r="P726" s="40">
        <v>1</v>
      </c>
      <c r="Q726" s="40" t="s">
        <v>78</v>
      </c>
      <c r="R726" s="40" t="s">
        <v>78</v>
      </c>
      <c r="S726" s="12">
        <v>684</v>
      </c>
      <c r="T726" s="40">
        <v>0</v>
      </c>
      <c r="U726" s="12">
        <v>1</v>
      </c>
      <c r="V726" s="40">
        <v>0</v>
      </c>
      <c r="W726" s="40">
        <v>1</v>
      </c>
      <c r="X726" s="38">
        <v>0</v>
      </c>
      <c r="Y726" s="38">
        <v>0</v>
      </c>
      <c r="Z726" s="38">
        <v>0</v>
      </c>
      <c r="AA726" s="12">
        <v>0</v>
      </c>
      <c r="AB726" s="38">
        <v>0</v>
      </c>
      <c r="AC726" s="38">
        <v>1</v>
      </c>
      <c r="AD726" s="12">
        <v>0</v>
      </c>
      <c r="AE726" s="40">
        <v>0</v>
      </c>
      <c r="AF726" s="40">
        <v>0</v>
      </c>
      <c r="AG726" s="40">
        <v>0</v>
      </c>
      <c r="AH726" s="40">
        <v>0</v>
      </c>
      <c r="AI726" s="40">
        <v>0</v>
      </c>
      <c r="AJ726" s="40">
        <v>0</v>
      </c>
      <c r="AK726" s="40">
        <v>0</v>
      </c>
      <c r="AL726" s="40">
        <v>0</v>
      </c>
      <c r="AM726" s="40">
        <v>0</v>
      </c>
      <c r="AN726" s="40">
        <v>0</v>
      </c>
      <c r="AO726" s="40">
        <v>0</v>
      </c>
      <c r="AP726" s="40">
        <v>0</v>
      </c>
      <c r="AQ726" s="12">
        <v>1</v>
      </c>
      <c r="AR726" s="40">
        <v>0</v>
      </c>
      <c r="AS726" s="40">
        <v>0</v>
      </c>
      <c r="AT726" s="40">
        <v>1</v>
      </c>
      <c r="AU726" s="40">
        <v>0</v>
      </c>
      <c r="AV726" s="40">
        <v>1</v>
      </c>
      <c r="AW726" s="40">
        <v>0</v>
      </c>
      <c r="AX726" s="40">
        <v>0</v>
      </c>
      <c r="AY726" s="40">
        <v>0</v>
      </c>
      <c r="AZ726" s="40">
        <v>0</v>
      </c>
      <c r="BA726" s="40">
        <v>0</v>
      </c>
      <c r="BB726" s="40">
        <v>0</v>
      </c>
      <c r="BC726" s="12">
        <v>0</v>
      </c>
      <c r="BE726" s="81"/>
    </row>
    <row r="727" spans="1:57" s="40" customFormat="1" x14ac:dyDescent="0.25">
      <c r="A727" s="24">
        <v>0</v>
      </c>
      <c r="B727" s="40">
        <v>1</v>
      </c>
      <c r="C727" s="40">
        <v>0</v>
      </c>
      <c r="D727" s="12">
        <v>0</v>
      </c>
      <c r="E727" s="40">
        <v>1</v>
      </c>
      <c r="F727" s="40">
        <v>0</v>
      </c>
      <c r="G727" s="12">
        <v>0</v>
      </c>
      <c r="H727" s="40" t="s">
        <v>2207</v>
      </c>
      <c r="I727" s="38" t="s">
        <v>2208</v>
      </c>
      <c r="J727" s="40" t="s">
        <v>2209</v>
      </c>
      <c r="K727" s="40" t="s">
        <v>2210</v>
      </c>
      <c r="L727" s="40">
        <v>6</v>
      </c>
      <c r="M727" s="40">
        <v>0</v>
      </c>
      <c r="N727" s="40">
        <v>0</v>
      </c>
      <c r="P727" s="40">
        <v>2</v>
      </c>
      <c r="Q727" s="40" t="s">
        <v>2245</v>
      </c>
      <c r="R727" s="40" t="s">
        <v>2246</v>
      </c>
      <c r="S727" s="12">
        <v>848</v>
      </c>
      <c r="T727" s="40">
        <v>0</v>
      </c>
      <c r="U727" s="12">
        <v>1</v>
      </c>
      <c r="V727" s="38">
        <v>0</v>
      </c>
      <c r="W727" s="38">
        <v>0</v>
      </c>
      <c r="X727" s="38">
        <v>0</v>
      </c>
      <c r="Y727" s="38">
        <v>0</v>
      </c>
      <c r="Z727" s="38">
        <v>0</v>
      </c>
      <c r="AA727" s="12">
        <v>1</v>
      </c>
      <c r="AB727" s="38">
        <v>0</v>
      </c>
      <c r="AC727" s="38">
        <v>1</v>
      </c>
      <c r="AD727" s="12">
        <v>0</v>
      </c>
      <c r="AE727" s="40">
        <v>0</v>
      </c>
      <c r="AF727" s="40">
        <v>0</v>
      </c>
      <c r="AG727" s="40">
        <v>0</v>
      </c>
      <c r="AH727" s="40">
        <v>0</v>
      </c>
      <c r="AI727" s="40">
        <v>0</v>
      </c>
      <c r="AJ727" s="40">
        <v>0</v>
      </c>
      <c r="AK727" s="40">
        <v>0</v>
      </c>
      <c r="AL727" s="40">
        <v>0</v>
      </c>
      <c r="AM727" s="40">
        <v>0</v>
      </c>
      <c r="AN727" s="40">
        <v>0</v>
      </c>
      <c r="AO727" s="40">
        <v>0</v>
      </c>
      <c r="AP727" s="40">
        <v>0</v>
      </c>
      <c r="AQ727" s="12">
        <v>1</v>
      </c>
      <c r="AR727" s="40">
        <v>0</v>
      </c>
      <c r="AS727" s="40">
        <v>0</v>
      </c>
      <c r="AT727" s="40">
        <v>1</v>
      </c>
      <c r="AU727" s="40">
        <v>0</v>
      </c>
      <c r="AV727" s="40">
        <v>0</v>
      </c>
      <c r="AW727" s="40">
        <v>0</v>
      </c>
      <c r="AX727" s="40">
        <v>0</v>
      </c>
      <c r="AY727" s="40">
        <v>1</v>
      </c>
      <c r="AZ727" s="40">
        <v>0</v>
      </c>
      <c r="BA727" s="40">
        <v>0</v>
      </c>
      <c r="BB727" s="40">
        <v>0</v>
      </c>
      <c r="BC727" s="12">
        <v>0</v>
      </c>
      <c r="BE727" s="81"/>
    </row>
    <row r="728" spans="1:57" s="40" customFormat="1" x14ac:dyDescent="0.25">
      <c r="A728" s="24">
        <v>0</v>
      </c>
      <c r="B728" s="40">
        <v>1</v>
      </c>
      <c r="C728" s="40">
        <v>0</v>
      </c>
      <c r="D728" s="12">
        <v>0</v>
      </c>
      <c r="E728" s="40">
        <v>1</v>
      </c>
      <c r="F728" s="40">
        <v>0</v>
      </c>
      <c r="G728" s="12">
        <v>0</v>
      </c>
      <c r="H728" s="40" t="s">
        <v>2211</v>
      </c>
      <c r="I728" s="38" t="s">
        <v>2212</v>
      </c>
      <c r="J728" s="40" t="s">
        <v>2213</v>
      </c>
      <c r="K728" s="40" t="s">
        <v>2214</v>
      </c>
      <c r="L728" s="40">
        <v>4</v>
      </c>
      <c r="M728" s="40">
        <v>0</v>
      </c>
      <c r="N728" s="40">
        <v>1</v>
      </c>
      <c r="P728" s="40">
        <v>0</v>
      </c>
      <c r="Q728" s="40" t="s">
        <v>78</v>
      </c>
      <c r="R728" s="40" t="s">
        <v>78</v>
      </c>
      <c r="S728" s="12">
        <v>540</v>
      </c>
      <c r="T728" s="40">
        <v>0</v>
      </c>
      <c r="U728" s="12">
        <v>1</v>
      </c>
      <c r="V728" s="40">
        <v>0</v>
      </c>
      <c r="W728" s="40">
        <v>1</v>
      </c>
      <c r="X728" s="38">
        <v>0</v>
      </c>
      <c r="Y728" s="38">
        <v>0</v>
      </c>
      <c r="Z728" s="38">
        <v>0</v>
      </c>
      <c r="AA728" s="12">
        <v>0</v>
      </c>
      <c r="AB728" s="38">
        <v>0</v>
      </c>
      <c r="AC728" s="38">
        <v>1</v>
      </c>
      <c r="AD728" s="12">
        <v>0</v>
      </c>
      <c r="AE728" s="40">
        <v>0</v>
      </c>
      <c r="AF728" s="40">
        <v>0</v>
      </c>
      <c r="AG728" s="40">
        <v>0</v>
      </c>
      <c r="AH728" s="40">
        <v>0</v>
      </c>
      <c r="AI728" s="40">
        <v>0</v>
      </c>
      <c r="AJ728" s="40">
        <v>0</v>
      </c>
      <c r="AK728" s="40">
        <v>0</v>
      </c>
      <c r="AL728" s="40">
        <v>0</v>
      </c>
      <c r="AM728" s="40">
        <v>0</v>
      </c>
      <c r="AN728" s="40">
        <v>0</v>
      </c>
      <c r="AO728" s="40">
        <v>0</v>
      </c>
      <c r="AP728" s="40">
        <v>0</v>
      </c>
      <c r="AQ728" s="12">
        <v>1</v>
      </c>
      <c r="AR728" s="40">
        <v>0</v>
      </c>
      <c r="AS728" s="40">
        <v>0</v>
      </c>
      <c r="AT728" s="40">
        <v>1</v>
      </c>
      <c r="AU728" s="40">
        <v>0</v>
      </c>
      <c r="AV728" s="40">
        <v>1</v>
      </c>
      <c r="AW728" s="40">
        <v>0</v>
      </c>
      <c r="AX728" s="40">
        <v>0</v>
      </c>
      <c r="AY728" s="40">
        <v>0</v>
      </c>
      <c r="AZ728" s="40">
        <v>0</v>
      </c>
      <c r="BA728" s="40">
        <v>0</v>
      </c>
      <c r="BB728" s="40">
        <v>0</v>
      </c>
      <c r="BC728" s="12">
        <v>0</v>
      </c>
      <c r="BE728" s="81"/>
    </row>
    <row r="729" spans="1:57" s="40" customFormat="1" x14ac:dyDescent="0.25">
      <c r="A729" s="24">
        <v>0</v>
      </c>
      <c r="B729" s="40">
        <v>1</v>
      </c>
      <c r="C729" s="40">
        <v>0</v>
      </c>
      <c r="D729" s="12">
        <v>0</v>
      </c>
      <c r="E729" s="40">
        <v>1</v>
      </c>
      <c r="F729" s="40">
        <v>0</v>
      </c>
      <c r="G729" s="12">
        <v>0</v>
      </c>
      <c r="H729" s="40" t="s">
        <v>2215</v>
      </c>
      <c r="I729" s="38" t="s">
        <v>2216</v>
      </c>
      <c r="J729" s="40" t="s">
        <v>2217</v>
      </c>
      <c r="K729" s="40" t="s">
        <v>2218</v>
      </c>
      <c r="L729" s="40">
        <v>8</v>
      </c>
      <c r="M729" s="40">
        <v>0</v>
      </c>
      <c r="N729" s="40">
        <v>2</v>
      </c>
      <c r="P729" s="40">
        <v>1</v>
      </c>
      <c r="Q729" s="40" t="s">
        <v>78</v>
      </c>
      <c r="R729" s="40" t="s">
        <v>78</v>
      </c>
      <c r="S729" s="12">
        <v>364</v>
      </c>
      <c r="T729" s="40">
        <v>0</v>
      </c>
      <c r="U729" s="12">
        <v>1</v>
      </c>
      <c r="V729" s="40">
        <v>0</v>
      </c>
      <c r="W729" s="40">
        <v>1</v>
      </c>
      <c r="X729" s="38">
        <v>0</v>
      </c>
      <c r="Y729" s="38">
        <v>0</v>
      </c>
      <c r="Z729" s="38">
        <v>0</v>
      </c>
      <c r="AA729" s="12">
        <v>0</v>
      </c>
      <c r="AB729" s="38">
        <v>0</v>
      </c>
      <c r="AC729" s="38">
        <v>1</v>
      </c>
      <c r="AD729" s="12">
        <v>0</v>
      </c>
      <c r="AE729" s="40">
        <v>0</v>
      </c>
      <c r="AF729" s="40">
        <v>0</v>
      </c>
      <c r="AG729" s="40">
        <v>0</v>
      </c>
      <c r="AH729" s="40">
        <v>0</v>
      </c>
      <c r="AI729" s="40">
        <v>0</v>
      </c>
      <c r="AJ729" s="40">
        <v>0</v>
      </c>
      <c r="AK729" s="40">
        <v>0</v>
      </c>
      <c r="AL729" s="40">
        <v>0</v>
      </c>
      <c r="AM729" s="40">
        <v>0</v>
      </c>
      <c r="AN729" s="40">
        <v>0</v>
      </c>
      <c r="AO729" s="40">
        <v>0</v>
      </c>
      <c r="AP729" s="40">
        <v>0</v>
      </c>
      <c r="AQ729" s="12">
        <v>1</v>
      </c>
      <c r="AR729" s="40">
        <v>0</v>
      </c>
      <c r="AS729" s="40">
        <v>0</v>
      </c>
      <c r="AT729" s="40">
        <v>1</v>
      </c>
      <c r="AU729" s="40">
        <v>0</v>
      </c>
      <c r="AV729" s="40">
        <v>1</v>
      </c>
      <c r="AW729" s="40">
        <v>0</v>
      </c>
      <c r="AX729" s="40">
        <v>0</v>
      </c>
      <c r="AY729" s="40">
        <v>0</v>
      </c>
      <c r="AZ729" s="40">
        <v>0</v>
      </c>
      <c r="BA729" s="40">
        <v>0</v>
      </c>
      <c r="BB729" s="40">
        <v>0</v>
      </c>
      <c r="BC729" s="12">
        <v>0</v>
      </c>
      <c r="BE729" s="81"/>
    </row>
    <row r="730" spans="1:57" s="40" customFormat="1" x14ac:dyDescent="0.25">
      <c r="A730" s="24">
        <v>0</v>
      </c>
      <c r="B730" s="40">
        <v>1</v>
      </c>
      <c r="C730" s="40">
        <v>0</v>
      </c>
      <c r="D730" s="12">
        <v>0</v>
      </c>
      <c r="E730" s="40">
        <v>1</v>
      </c>
      <c r="F730" s="40">
        <v>0</v>
      </c>
      <c r="G730" s="12">
        <v>0</v>
      </c>
      <c r="H730" s="40" t="s">
        <v>2219</v>
      </c>
      <c r="I730" s="38" t="s">
        <v>2220</v>
      </c>
      <c r="J730" s="40" t="s">
        <v>2221</v>
      </c>
      <c r="K730" s="40" t="s">
        <v>2222</v>
      </c>
      <c r="L730" s="40">
        <v>8</v>
      </c>
      <c r="M730" s="40">
        <v>0</v>
      </c>
      <c r="N730" s="40">
        <v>0</v>
      </c>
      <c r="P730" s="40">
        <v>2</v>
      </c>
      <c r="Q730" s="40" t="s">
        <v>78</v>
      </c>
      <c r="R730" s="40" t="s">
        <v>78</v>
      </c>
      <c r="S730" s="12">
        <v>1088</v>
      </c>
      <c r="T730" s="40">
        <v>1</v>
      </c>
      <c r="U730" s="12">
        <v>0</v>
      </c>
      <c r="V730" s="40">
        <v>0</v>
      </c>
      <c r="W730" s="40">
        <v>1</v>
      </c>
      <c r="X730" s="38">
        <v>0</v>
      </c>
      <c r="Y730" s="38">
        <v>0</v>
      </c>
      <c r="Z730" s="38">
        <v>0</v>
      </c>
      <c r="AA730" s="12">
        <v>0</v>
      </c>
      <c r="AB730" s="38">
        <v>0</v>
      </c>
      <c r="AC730" s="38">
        <v>1</v>
      </c>
      <c r="AD730" s="12">
        <v>0</v>
      </c>
      <c r="AE730" s="40">
        <v>0</v>
      </c>
      <c r="AF730" s="40">
        <v>0</v>
      </c>
      <c r="AG730" s="40">
        <v>0</v>
      </c>
      <c r="AH730" s="40">
        <v>0</v>
      </c>
      <c r="AI730" s="40">
        <v>0</v>
      </c>
      <c r="AJ730" s="40">
        <v>0</v>
      </c>
      <c r="AK730" s="40">
        <v>0</v>
      </c>
      <c r="AL730" s="40">
        <v>0</v>
      </c>
      <c r="AM730" s="40">
        <v>0</v>
      </c>
      <c r="AN730" s="40">
        <v>0</v>
      </c>
      <c r="AO730" s="40">
        <v>0</v>
      </c>
      <c r="AP730" s="40">
        <v>0</v>
      </c>
      <c r="AQ730" s="12">
        <v>1</v>
      </c>
      <c r="AR730" s="40">
        <v>0</v>
      </c>
      <c r="AS730" s="40">
        <v>1</v>
      </c>
      <c r="AT730" s="40">
        <v>0</v>
      </c>
      <c r="AU730" s="40">
        <v>0</v>
      </c>
      <c r="AV730" s="40">
        <v>0</v>
      </c>
      <c r="AW730" s="40">
        <v>0</v>
      </c>
      <c r="AX730" s="40">
        <v>0</v>
      </c>
      <c r="AY730" s="40">
        <v>0</v>
      </c>
      <c r="AZ730" s="40">
        <v>0</v>
      </c>
      <c r="BA730" s="40">
        <v>0</v>
      </c>
      <c r="BB730" s="40">
        <v>0</v>
      </c>
      <c r="BC730" s="12">
        <v>1</v>
      </c>
      <c r="BE730" s="81"/>
    </row>
    <row r="731" spans="1:57" s="40" customFormat="1" x14ac:dyDescent="0.25">
      <c r="A731" s="24">
        <v>0</v>
      </c>
      <c r="B731" s="40">
        <v>1</v>
      </c>
      <c r="C731" s="40">
        <v>0</v>
      </c>
      <c r="D731" s="12">
        <v>0</v>
      </c>
      <c r="E731" s="40">
        <v>1</v>
      </c>
      <c r="F731" s="40">
        <v>0</v>
      </c>
      <c r="G731" s="12">
        <v>0</v>
      </c>
      <c r="H731" s="40" t="s">
        <v>2223</v>
      </c>
      <c r="I731" s="38" t="s">
        <v>2224</v>
      </c>
      <c r="J731" s="40" t="s">
        <v>2225</v>
      </c>
      <c r="K731" s="40" t="s">
        <v>2226</v>
      </c>
      <c r="L731" s="40">
        <v>8</v>
      </c>
      <c r="M731" s="40">
        <v>0</v>
      </c>
      <c r="N731" s="40">
        <v>0</v>
      </c>
      <c r="P731" s="40">
        <v>2</v>
      </c>
      <c r="Q731" s="40" t="s">
        <v>78</v>
      </c>
      <c r="R731" s="40" t="s">
        <v>78</v>
      </c>
      <c r="S731" s="12">
        <v>366</v>
      </c>
      <c r="T731" s="40">
        <v>0</v>
      </c>
      <c r="U731" s="12">
        <v>1</v>
      </c>
      <c r="V731" s="40">
        <v>0</v>
      </c>
      <c r="W731" s="40">
        <v>1</v>
      </c>
      <c r="X731" s="38">
        <v>0</v>
      </c>
      <c r="Y731" s="38">
        <v>0</v>
      </c>
      <c r="Z731" s="38">
        <v>0</v>
      </c>
      <c r="AA731" s="12">
        <v>0</v>
      </c>
      <c r="AB731" s="38">
        <v>0</v>
      </c>
      <c r="AC731" s="38">
        <v>1</v>
      </c>
      <c r="AD731" s="12">
        <v>0</v>
      </c>
      <c r="AE731" s="40">
        <v>0</v>
      </c>
      <c r="AF731" s="40">
        <v>0</v>
      </c>
      <c r="AG731" s="40">
        <v>0</v>
      </c>
      <c r="AH731" s="40">
        <v>0</v>
      </c>
      <c r="AI731" s="40">
        <v>0</v>
      </c>
      <c r="AJ731" s="40">
        <v>0</v>
      </c>
      <c r="AK731" s="40">
        <v>0</v>
      </c>
      <c r="AL731" s="40">
        <v>0</v>
      </c>
      <c r="AM731" s="40">
        <v>0</v>
      </c>
      <c r="AN731" s="40">
        <v>0</v>
      </c>
      <c r="AO731" s="40">
        <v>0</v>
      </c>
      <c r="AP731" s="40">
        <v>0</v>
      </c>
      <c r="AQ731" s="12">
        <v>1</v>
      </c>
      <c r="AR731" s="40">
        <v>0</v>
      </c>
      <c r="AS731" s="40">
        <v>1</v>
      </c>
      <c r="AT731" s="40">
        <v>0</v>
      </c>
      <c r="AU731" s="40">
        <v>0</v>
      </c>
      <c r="AV731" s="40">
        <v>0</v>
      </c>
      <c r="AW731" s="40">
        <v>0</v>
      </c>
      <c r="AX731" s="40">
        <v>0</v>
      </c>
      <c r="AY731" s="40">
        <v>0</v>
      </c>
      <c r="AZ731" s="40">
        <v>0</v>
      </c>
      <c r="BA731" s="40">
        <v>0</v>
      </c>
      <c r="BB731" s="40">
        <v>0</v>
      </c>
      <c r="BC731" s="12">
        <v>1</v>
      </c>
      <c r="BE731" s="81"/>
    </row>
    <row r="732" spans="1:57" s="40" customFormat="1" x14ac:dyDescent="0.25">
      <c r="A732" s="24">
        <v>0</v>
      </c>
      <c r="B732" s="40">
        <v>1</v>
      </c>
      <c r="C732" s="40">
        <v>0</v>
      </c>
      <c r="D732" s="12">
        <v>0</v>
      </c>
      <c r="E732" s="40">
        <v>1</v>
      </c>
      <c r="F732" s="40">
        <v>0</v>
      </c>
      <c r="G732" s="12">
        <v>0</v>
      </c>
      <c r="H732" s="40" t="s">
        <v>2227</v>
      </c>
      <c r="I732" s="38" t="s">
        <v>2228</v>
      </c>
      <c r="J732" s="40" t="s">
        <v>2229</v>
      </c>
      <c r="K732" s="40" t="s">
        <v>2230</v>
      </c>
      <c r="L732" s="40">
        <v>0</v>
      </c>
      <c r="M732" s="40">
        <v>0</v>
      </c>
      <c r="N732" s="40">
        <v>0</v>
      </c>
      <c r="P732" s="40">
        <v>2</v>
      </c>
      <c r="Q732" s="40" t="s">
        <v>78</v>
      </c>
      <c r="R732" s="40" t="s">
        <v>78</v>
      </c>
      <c r="S732" s="12">
        <v>52</v>
      </c>
      <c r="T732" s="40">
        <v>1</v>
      </c>
      <c r="U732" s="12">
        <v>0</v>
      </c>
      <c r="V732" s="40">
        <v>0</v>
      </c>
      <c r="W732" s="40">
        <v>1</v>
      </c>
      <c r="X732" s="38">
        <v>0</v>
      </c>
      <c r="Y732" s="38">
        <v>0</v>
      </c>
      <c r="Z732" s="38">
        <v>0</v>
      </c>
      <c r="AA732" s="12">
        <v>0</v>
      </c>
      <c r="AB732" s="38">
        <v>0</v>
      </c>
      <c r="AC732" s="38">
        <v>1</v>
      </c>
      <c r="AD732" s="12">
        <v>1</v>
      </c>
      <c r="AE732" s="40">
        <v>0</v>
      </c>
      <c r="AF732" s="40">
        <v>0</v>
      </c>
      <c r="AG732" s="40">
        <v>0</v>
      </c>
      <c r="AH732" s="40">
        <v>0</v>
      </c>
      <c r="AI732" s="40">
        <v>0</v>
      </c>
      <c r="AJ732" s="40">
        <v>0</v>
      </c>
      <c r="AK732" s="40">
        <v>0</v>
      </c>
      <c r="AL732" s="40">
        <v>0</v>
      </c>
      <c r="AM732" s="40">
        <v>0</v>
      </c>
      <c r="AN732" s="40">
        <v>0</v>
      </c>
      <c r="AO732" s="40">
        <v>0</v>
      </c>
      <c r="AP732" s="40">
        <v>0</v>
      </c>
      <c r="AQ732" s="12">
        <v>1</v>
      </c>
      <c r="AR732" s="38">
        <v>1</v>
      </c>
      <c r="AS732" s="38">
        <v>0</v>
      </c>
      <c r="AT732" s="38">
        <v>0</v>
      </c>
      <c r="AU732" s="38">
        <v>0</v>
      </c>
      <c r="AV732" s="38">
        <v>0</v>
      </c>
      <c r="AW732" s="38">
        <v>0</v>
      </c>
      <c r="AX732" s="38">
        <v>0</v>
      </c>
      <c r="AY732" s="38">
        <v>0</v>
      </c>
      <c r="AZ732" s="38">
        <v>0</v>
      </c>
      <c r="BA732" s="38">
        <v>0</v>
      </c>
      <c r="BB732" s="38">
        <v>0</v>
      </c>
      <c r="BC732" s="12">
        <v>0</v>
      </c>
      <c r="BE732" s="81"/>
    </row>
    <row r="733" spans="1:57" s="40" customFormat="1" x14ac:dyDescent="0.25">
      <c r="A733" s="24">
        <v>0</v>
      </c>
      <c r="B733" s="40">
        <v>1</v>
      </c>
      <c r="C733" s="40">
        <v>0</v>
      </c>
      <c r="D733" s="12">
        <v>0</v>
      </c>
      <c r="E733" s="40">
        <v>1</v>
      </c>
      <c r="F733" s="40">
        <v>0</v>
      </c>
      <c r="G733" s="12">
        <v>0</v>
      </c>
      <c r="H733" s="40" t="s">
        <v>2231</v>
      </c>
      <c r="I733" s="38" t="s">
        <v>2232</v>
      </c>
      <c r="J733" s="40" t="s">
        <v>2233</v>
      </c>
      <c r="K733" s="40" t="s">
        <v>2234</v>
      </c>
      <c r="L733" s="40">
        <v>1</v>
      </c>
      <c r="M733" s="40">
        <v>0</v>
      </c>
      <c r="N733" s="40">
        <v>0</v>
      </c>
      <c r="P733" s="40">
        <v>1</v>
      </c>
      <c r="Q733" s="40" t="s">
        <v>2245</v>
      </c>
      <c r="R733" s="40" t="s">
        <v>2247</v>
      </c>
      <c r="S733" s="12">
        <v>349</v>
      </c>
      <c r="T733" s="40">
        <v>0</v>
      </c>
      <c r="U733" s="12">
        <v>1</v>
      </c>
      <c r="V733" s="38">
        <v>0</v>
      </c>
      <c r="W733" s="38">
        <v>0</v>
      </c>
      <c r="X733" s="38">
        <v>0</v>
      </c>
      <c r="Y733" s="38">
        <v>0</v>
      </c>
      <c r="Z733" s="38">
        <v>0</v>
      </c>
      <c r="AA733" s="12">
        <v>1</v>
      </c>
      <c r="AB733" s="38">
        <v>0</v>
      </c>
      <c r="AC733" s="38">
        <v>1</v>
      </c>
      <c r="AD733" s="12">
        <v>0</v>
      </c>
      <c r="AE733" s="40">
        <v>0</v>
      </c>
      <c r="AF733" s="40">
        <v>0</v>
      </c>
      <c r="AG733" s="40">
        <v>0</v>
      </c>
      <c r="AH733" s="40">
        <v>0</v>
      </c>
      <c r="AI733" s="40">
        <v>0</v>
      </c>
      <c r="AJ733" s="40">
        <v>0</v>
      </c>
      <c r="AK733" s="40">
        <v>0</v>
      </c>
      <c r="AL733" s="40">
        <v>0</v>
      </c>
      <c r="AM733" s="40">
        <v>0</v>
      </c>
      <c r="AN733" s="40">
        <v>0</v>
      </c>
      <c r="AO733" s="40">
        <v>0</v>
      </c>
      <c r="AP733" s="40">
        <v>0</v>
      </c>
      <c r="AQ733" s="12">
        <v>1</v>
      </c>
      <c r="AR733" s="38">
        <v>0</v>
      </c>
      <c r="AS733" s="38">
        <v>0</v>
      </c>
      <c r="AT733" s="38">
        <v>0</v>
      </c>
      <c r="AU733" s="38">
        <v>0</v>
      </c>
      <c r="AV733" s="38">
        <v>0</v>
      </c>
      <c r="AW733" s="38">
        <v>0</v>
      </c>
      <c r="AX733" s="38">
        <v>0</v>
      </c>
      <c r="AY733" s="38">
        <v>0</v>
      </c>
      <c r="AZ733" s="38">
        <v>0</v>
      </c>
      <c r="BA733" s="38">
        <v>0</v>
      </c>
      <c r="BB733" s="38">
        <v>1</v>
      </c>
      <c r="BC733" s="12">
        <v>0</v>
      </c>
      <c r="BE733" s="81"/>
    </row>
    <row r="734" spans="1:57" s="40" customFormat="1" x14ac:dyDescent="0.25">
      <c r="A734" s="24">
        <v>0</v>
      </c>
      <c r="B734" s="40">
        <v>1</v>
      </c>
      <c r="C734" s="40">
        <v>0</v>
      </c>
      <c r="D734" s="12">
        <v>0</v>
      </c>
      <c r="E734" s="40">
        <v>1</v>
      </c>
      <c r="F734" s="40">
        <v>0</v>
      </c>
      <c r="G734" s="12">
        <v>0</v>
      </c>
      <c r="H734" s="40" t="s">
        <v>2235</v>
      </c>
      <c r="I734" s="38" t="s">
        <v>2236</v>
      </c>
      <c r="J734" s="40" t="s">
        <v>2237</v>
      </c>
      <c r="K734" s="40" t="s">
        <v>2238</v>
      </c>
      <c r="L734" s="40">
        <v>8</v>
      </c>
      <c r="M734" s="40">
        <v>0</v>
      </c>
      <c r="N734" s="40">
        <v>0</v>
      </c>
      <c r="P734" s="40">
        <v>0</v>
      </c>
      <c r="Q734" s="40" t="s">
        <v>2248</v>
      </c>
      <c r="R734" s="40" t="s">
        <v>2249</v>
      </c>
      <c r="S734" s="12">
        <v>366</v>
      </c>
      <c r="T734" s="40">
        <v>0</v>
      </c>
      <c r="U734" s="12">
        <v>1</v>
      </c>
      <c r="V734" s="38">
        <v>0</v>
      </c>
      <c r="W734" s="38">
        <v>0</v>
      </c>
      <c r="X734" s="38">
        <v>0</v>
      </c>
      <c r="Y734" s="38">
        <v>0</v>
      </c>
      <c r="Z734" s="38">
        <v>0</v>
      </c>
      <c r="AA734" s="12">
        <v>1</v>
      </c>
      <c r="AB734" s="38">
        <v>0</v>
      </c>
      <c r="AC734" s="38">
        <v>1</v>
      </c>
      <c r="AD734" s="12">
        <v>0</v>
      </c>
      <c r="AE734" s="40">
        <v>0</v>
      </c>
      <c r="AF734" s="40">
        <v>0</v>
      </c>
      <c r="AG734" s="40">
        <v>0</v>
      </c>
      <c r="AH734" s="40">
        <v>0</v>
      </c>
      <c r="AI734" s="40">
        <v>0</v>
      </c>
      <c r="AJ734" s="40">
        <v>0</v>
      </c>
      <c r="AK734" s="40">
        <v>0</v>
      </c>
      <c r="AL734" s="40">
        <v>0</v>
      </c>
      <c r="AM734" s="40">
        <v>0</v>
      </c>
      <c r="AN734" s="40">
        <v>0</v>
      </c>
      <c r="AO734" s="40">
        <v>0</v>
      </c>
      <c r="AP734" s="40">
        <v>0</v>
      </c>
      <c r="AQ734" s="12">
        <v>1</v>
      </c>
      <c r="AR734" s="40">
        <v>0</v>
      </c>
      <c r="AS734" s="40">
        <v>1</v>
      </c>
      <c r="AT734" s="40">
        <v>0</v>
      </c>
      <c r="AU734" s="40">
        <v>1</v>
      </c>
      <c r="AV734" s="40">
        <v>0</v>
      </c>
      <c r="AW734" s="40">
        <v>0</v>
      </c>
      <c r="AX734" s="40">
        <v>0</v>
      </c>
      <c r="AY734" s="40">
        <v>0</v>
      </c>
      <c r="AZ734" s="40">
        <v>0</v>
      </c>
      <c r="BA734" s="40">
        <v>0</v>
      </c>
      <c r="BB734" s="40">
        <v>0</v>
      </c>
      <c r="BC734" s="12">
        <v>0</v>
      </c>
      <c r="BE734" s="81"/>
    </row>
    <row r="735" spans="1:57" s="37" customFormat="1" x14ac:dyDescent="0.25">
      <c r="A735" s="28">
        <v>0</v>
      </c>
      <c r="B735" s="37">
        <v>1</v>
      </c>
      <c r="C735" s="37">
        <v>0</v>
      </c>
      <c r="D735" s="29">
        <v>0</v>
      </c>
      <c r="E735" s="37">
        <v>1</v>
      </c>
      <c r="F735" s="37">
        <v>0</v>
      </c>
      <c r="G735" s="29">
        <v>0</v>
      </c>
      <c r="H735" s="37" t="s">
        <v>2239</v>
      </c>
      <c r="I735" s="30" t="s">
        <v>2240</v>
      </c>
      <c r="J735" s="37" t="s">
        <v>2241</v>
      </c>
      <c r="K735" s="37" t="s">
        <v>2242</v>
      </c>
      <c r="L735" s="37">
        <v>3</v>
      </c>
      <c r="M735" s="37">
        <v>0</v>
      </c>
      <c r="N735" s="37">
        <v>1</v>
      </c>
      <c r="P735" s="37">
        <v>0</v>
      </c>
      <c r="Q735" s="37" t="s">
        <v>78</v>
      </c>
      <c r="R735" s="37" t="s">
        <v>78</v>
      </c>
      <c r="S735" s="29">
        <v>271</v>
      </c>
      <c r="T735" s="37">
        <v>1</v>
      </c>
      <c r="U735" s="29">
        <v>0</v>
      </c>
      <c r="V735" s="37">
        <v>0</v>
      </c>
      <c r="W735" s="37">
        <v>1</v>
      </c>
      <c r="X735" s="30">
        <v>0</v>
      </c>
      <c r="Y735" s="30">
        <v>0</v>
      </c>
      <c r="Z735" s="30">
        <v>0</v>
      </c>
      <c r="AA735" s="29">
        <v>0</v>
      </c>
      <c r="AB735" s="30">
        <v>0</v>
      </c>
      <c r="AC735" s="30">
        <v>1</v>
      </c>
      <c r="AD735" s="29">
        <v>0</v>
      </c>
      <c r="AE735" s="37">
        <v>0</v>
      </c>
      <c r="AF735" s="37">
        <v>0</v>
      </c>
      <c r="AG735" s="37">
        <v>0</v>
      </c>
      <c r="AH735" s="37">
        <v>0</v>
      </c>
      <c r="AI735" s="37">
        <v>0</v>
      </c>
      <c r="AJ735" s="37">
        <v>0</v>
      </c>
      <c r="AK735" s="37">
        <v>0</v>
      </c>
      <c r="AL735" s="37">
        <v>0</v>
      </c>
      <c r="AM735" s="37">
        <v>0</v>
      </c>
      <c r="AN735" s="37">
        <v>0</v>
      </c>
      <c r="AO735" s="37">
        <v>0</v>
      </c>
      <c r="AP735" s="37">
        <v>0</v>
      </c>
      <c r="AQ735" s="29">
        <v>1</v>
      </c>
      <c r="AR735" s="37">
        <v>0</v>
      </c>
      <c r="AS735" s="37">
        <v>1</v>
      </c>
      <c r="AT735" s="37">
        <v>0</v>
      </c>
      <c r="AU735" s="37">
        <v>0</v>
      </c>
      <c r="AV735" s="37">
        <v>1</v>
      </c>
      <c r="AW735" s="37">
        <v>0</v>
      </c>
      <c r="AX735" s="37">
        <v>0</v>
      </c>
      <c r="AY735" s="37">
        <v>0</v>
      </c>
      <c r="AZ735" s="37">
        <v>0</v>
      </c>
      <c r="BA735" s="37">
        <v>0</v>
      </c>
      <c r="BB735" s="37">
        <v>0</v>
      </c>
      <c r="BC735" s="29">
        <v>0</v>
      </c>
      <c r="BE735" s="82"/>
    </row>
    <row r="736" spans="1:57" s="40" customFormat="1" x14ac:dyDescent="0.25">
      <c r="A736" s="24">
        <v>0</v>
      </c>
      <c r="B736" s="40">
        <v>1</v>
      </c>
      <c r="C736" s="40">
        <v>0</v>
      </c>
      <c r="D736" s="12">
        <v>0</v>
      </c>
      <c r="E736" s="38">
        <v>0</v>
      </c>
      <c r="F736" s="38">
        <v>0</v>
      </c>
      <c r="G736" s="12">
        <v>1</v>
      </c>
      <c r="I736" s="13" t="s">
        <v>2250</v>
      </c>
      <c r="K736" s="40" t="s">
        <v>2251</v>
      </c>
      <c r="L736" s="40">
        <v>76</v>
      </c>
      <c r="M736" s="40">
        <v>0</v>
      </c>
      <c r="P736" s="40">
        <v>3</v>
      </c>
      <c r="S736" s="12">
        <v>458</v>
      </c>
      <c r="T736" s="40">
        <v>0</v>
      </c>
      <c r="U736" s="12">
        <v>1</v>
      </c>
      <c r="V736" s="40">
        <v>0</v>
      </c>
      <c r="W736" s="40">
        <v>1</v>
      </c>
      <c r="X736" s="38">
        <v>0</v>
      </c>
      <c r="Y736" s="38">
        <v>0</v>
      </c>
      <c r="Z736" s="38">
        <v>0</v>
      </c>
      <c r="AA736" s="12">
        <v>0</v>
      </c>
      <c r="AB736" s="38">
        <v>1</v>
      </c>
      <c r="AC736" s="38">
        <v>0</v>
      </c>
      <c r="AD736" s="12">
        <v>0</v>
      </c>
      <c r="AE736" s="40">
        <v>0</v>
      </c>
      <c r="AF736" s="40">
        <v>0</v>
      </c>
      <c r="AG736" s="40">
        <v>0</v>
      </c>
      <c r="AH736" s="40">
        <v>0</v>
      </c>
      <c r="AI736" s="40">
        <v>0</v>
      </c>
      <c r="AJ736" s="40">
        <v>0</v>
      </c>
      <c r="AK736" s="40">
        <v>0</v>
      </c>
      <c r="AL736" s="40">
        <v>0</v>
      </c>
      <c r="AM736" s="40">
        <v>0</v>
      </c>
      <c r="AN736" s="40">
        <v>0</v>
      </c>
      <c r="AO736" s="40">
        <v>0</v>
      </c>
      <c r="AP736" s="40">
        <v>0</v>
      </c>
      <c r="AQ736" s="12">
        <v>1</v>
      </c>
      <c r="AR736" s="40">
        <v>0</v>
      </c>
      <c r="AS736" s="40">
        <v>0</v>
      </c>
      <c r="AT736" s="40">
        <v>1</v>
      </c>
      <c r="AU736" s="40">
        <v>0</v>
      </c>
      <c r="AV736" s="40">
        <v>1</v>
      </c>
      <c r="AW736" s="40">
        <v>0</v>
      </c>
      <c r="AX736" s="40">
        <v>0</v>
      </c>
      <c r="AY736" s="40">
        <v>0</v>
      </c>
      <c r="AZ736" s="40">
        <v>0</v>
      </c>
      <c r="BA736" s="40">
        <v>0</v>
      </c>
      <c r="BB736" s="40">
        <v>0</v>
      </c>
      <c r="BC736" s="12">
        <v>0</v>
      </c>
      <c r="BE736" s="80">
        <f>COUNTA(BC736:BC757)</f>
        <v>22</v>
      </c>
    </row>
    <row r="737" spans="1:57" s="40" customFormat="1" x14ac:dyDescent="0.25">
      <c r="A737" s="24">
        <v>0</v>
      </c>
      <c r="B737" s="40">
        <v>1</v>
      </c>
      <c r="C737" s="40">
        <v>0</v>
      </c>
      <c r="D737" s="12">
        <v>0</v>
      </c>
      <c r="E737" s="38">
        <v>0</v>
      </c>
      <c r="F737" s="38">
        <v>0</v>
      </c>
      <c r="G737" s="12">
        <v>1</v>
      </c>
      <c r="I737" s="13" t="s">
        <v>2252</v>
      </c>
      <c r="K737" s="40" t="s">
        <v>2253</v>
      </c>
      <c r="L737" s="40">
        <v>32</v>
      </c>
      <c r="M737" s="40">
        <v>0</v>
      </c>
      <c r="P737" s="40">
        <v>1</v>
      </c>
      <c r="S737" s="12">
        <v>309</v>
      </c>
      <c r="T737" s="40">
        <v>0</v>
      </c>
      <c r="U737" s="12">
        <v>1</v>
      </c>
      <c r="V737" s="40">
        <v>0</v>
      </c>
      <c r="W737" s="40">
        <v>1</v>
      </c>
      <c r="X737" s="38">
        <v>0</v>
      </c>
      <c r="Y737" s="38">
        <v>0</v>
      </c>
      <c r="Z737" s="38">
        <v>0</v>
      </c>
      <c r="AA737" s="12">
        <v>0</v>
      </c>
      <c r="AB737" s="38">
        <v>1</v>
      </c>
      <c r="AC737" s="38">
        <v>0</v>
      </c>
      <c r="AD737" s="12">
        <v>0</v>
      </c>
      <c r="AE737" s="40">
        <v>0</v>
      </c>
      <c r="AF737" s="40">
        <v>0</v>
      </c>
      <c r="AG737" s="40">
        <v>0</v>
      </c>
      <c r="AH737" s="40">
        <v>0</v>
      </c>
      <c r="AI737" s="40">
        <v>0</v>
      </c>
      <c r="AJ737" s="40">
        <v>0</v>
      </c>
      <c r="AK737" s="40">
        <v>0</v>
      </c>
      <c r="AL737" s="40">
        <v>0</v>
      </c>
      <c r="AM737" s="40">
        <v>0</v>
      </c>
      <c r="AN737" s="40">
        <v>0</v>
      </c>
      <c r="AO737" s="40">
        <v>0</v>
      </c>
      <c r="AP737" s="40">
        <v>0</v>
      </c>
      <c r="AQ737" s="12">
        <v>1</v>
      </c>
      <c r="AR737" s="40">
        <v>0</v>
      </c>
      <c r="AS737" s="40">
        <v>0</v>
      </c>
      <c r="AT737" s="40">
        <v>1</v>
      </c>
      <c r="AU737" s="40">
        <v>0</v>
      </c>
      <c r="AV737" s="40">
        <v>1</v>
      </c>
      <c r="AW737" s="40">
        <v>0</v>
      </c>
      <c r="AX737" s="40">
        <v>0</v>
      </c>
      <c r="AY737" s="40">
        <v>0</v>
      </c>
      <c r="AZ737" s="40">
        <v>0</v>
      </c>
      <c r="BA737" s="40">
        <v>0</v>
      </c>
      <c r="BB737" s="40">
        <v>0</v>
      </c>
      <c r="BC737" s="12">
        <v>0</v>
      </c>
      <c r="BE737" s="81"/>
    </row>
    <row r="738" spans="1:57" s="40" customFormat="1" x14ac:dyDescent="0.25">
      <c r="A738" s="24">
        <v>0</v>
      </c>
      <c r="B738" s="40">
        <v>1</v>
      </c>
      <c r="C738" s="40">
        <v>0</v>
      </c>
      <c r="D738" s="12">
        <v>0</v>
      </c>
      <c r="E738" s="38">
        <v>0</v>
      </c>
      <c r="F738" s="38">
        <v>0</v>
      </c>
      <c r="G738" s="12">
        <v>1</v>
      </c>
      <c r="I738" s="13" t="s">
        <v>2254</v>
      </c>
      <c r="K738" s="40" t="s">
        <v>2171</v>
      </c>
      <c r="L738" s="40">
        <v>21</v>
      </c>
      <c r="M738" s="40">
        <v>0</v>
      </c>
      <c r="P738" s="40">
        <v>1</v>
      </c>
      <c r="Q738" s="40" t="s">
        <v>2243</v>
      </c>
      <c r="R738" s="40" t="s">
        <v>2244</v>
      </c>
      <c r="S738" s="12">
        <v>454</v>
      </c>
      <c r="T738" s="40">
        <v>1</v>
      </c>
      <c r="U738" s="12">
        <v>0</v>
      </c>
      <c r="V738" s="38">
        <v>0</v>
      </c>
      <c r="W738" s="38">
        <v>0</v>
      </c>
      <c r="X738" s="38">
        <v>0</v>
      </c>
      <c r="Y738" s="38">
        <v>0</v>
      </c>
      <c r="Z738" s="38">
        <v>0</v>
      </c>
      <c r="AA738" s="12">
        <v>1</v>
      </c>
      <c r="AB738" s="38">
        <v>1</v>
      </c>
      <c r="AC738" s="38">
        <v>0</v>
      </c>
      <c r="AD738" s="12">
        <v>0</v>
      </c>
      <c r="AE738" s="40">
        <v>0</v>
      </c>
      <c r="AF738" s="40">
        <v>0</v>
      </c>
      <c r="AG738" s="40">
        <v>0</v>
      </c>
      <c r="AH738" s="40">
        <v>0</v>
      </c>
      <c r="AI738" s="40">
        <v>0</v>
      </c>
      <c r="AJ738" s="40">
        <v>0</v>
      </c>
      <c r="AK738" s="40">
        <v>0</v>
      </c>
      <c r="AL738" s="40">
        <v>0</v>
      </c>
      <c r="AM738" s="40">
        <v>0</v>
      </c>
      <c r="AN738" s="40">
        <v>0</v>
      </c>
      <c r="AO738" s="40">
        <v>0</v>
      </c>
      <c r="AP738" s="40">
        <v>0</v>
      </c>
      <c r="AQ738" s="12">
        <v>1</v>
      </c>
      <c r="AR738" s="40">
        <v>0</v>
      </c>
      <c r="AS738" s="40">
        <v>1</v>
      </c>
      <c r="AT738" s="40">
        <v>1</v>
      </c>
      <c r="AU738" s="40">
        <v>0</v>
      </c>
      <c r="AV738" s="40">
        <v>0</v>
      </c>
      <c r="AW738" s="40">
        <v>0</v>
      </c>
      <c r="AX738" s="40">
        <v>0</v>
      </c>
      <c r="AY738" s="40">
        <v>0</v>
      </c>
      <c r="AZ738" s="40">
        <v>0</v>
      </c>
      <c r="BA738" s="40">
        <v>0</v>
      </c>
      <c r="BB738" s="40">
        <v>0</v>
      </c>
      <c r="BC738" s="12">
        <v>0</v>
      </c>
      <c r="BE738" s="81"/>
    </row>
    <row r="739" spans="1:57" s="40" customFormat="1" x14ac:dyDescent="0.25">
      <c r="A739" s="24">
        <v>0</v>
      </c>
      <c r="B739" s="40">
        <v>1</v>
      </c>
      <c r="C739" s="40">
        <v>0</v>
      </c>
      <c r="D739" s="12">
        <v>0</v>
      </c>
      <c r="E739" s="38">
        <v>0</v>
      </c>
      <c r="F739" s="38">
        <v>0</v>
      </c>
      <c r="G739" s="12">
        <v>1</v>
      </c>
      <c r="I739" s="13" t="s">
        <v>2255</v>
      </c>
      <c r="K739" s="40" t="s">
        <v>2175</v>
      </c>
      <c r="L739" s="40">
        <v>51</v>
      </c>
      <c r="M739" s="40">
        <v>1</v>
      </c>
      <c r="P739" s="40">
        <v>1</v>
      </c>
      <c r="S739" s="12">
        <v>397</v>
      </c>
      <c r="T739" s="40">
        <v>0</v>
      </c>
      <c r="U739" s="12">
        <v>1</v>
      </c>
      <c r="V739" s="40">
        <v>0</v>
      </c>
      <c r="W739" s="40">
        <v>1</v>
      </c>
      <c r="X739" s="38">
        <v>0</v>
      </c>
      <c r="Y739" s="38">
        <v>0</v>
      </c>
      <c r="Z739" s="38">
        <v>0</v>
      </c>
      <c r="AA739" s="12">
        <v>0</v>
      </c>
      <c r="AB739" s="38">
        <v>1</v>
      </c>
      <c r="AC739" s="38">
        <v>0</v>
      </c>
      <c r="AD739" s="12">
        <v>0</v>
      </c>
      <c r="AE739" s="40">
        <v>0</v>
      </c>
      <c r="AF739" s="40">
        <v>0</v>
      </c>
      <c r="AG739" s="40">
        <v>0</v>
      </c>
      <c r="AH739" s="40">
        <v>0</v>
      </c>
      <c r="AI739" s="40">
        <v>0</v>
      </c>
      <c r="AJ739" s="40">
        <v>0</v>
      </c>
      <c r="AK739" s="40">
        <v>0</v>
      </c>
      <c r="AL739" s="40">
        <v>0</v>
      </c>
      <c r="AM739" s="40">
        <v>0</v>
      </c>
      <c r="AN739" s="40">
        <v>0</v>
      </c>
      <c r="AO739" s="40">
        <v>0</v>
      </c>
      <c r="AP739" s="40">
        <v>0</v>
      </c>
      <c r="AQ739" s="12">
        <v>1</v>
      </c>
      <c r="AR739" s="40">
        <v>0</v>
      </c>
      <c r="AS739" s="40">
        <v>0</v>
      </c>
      <c r="AT739" s="40">
        <v>1</v>
      </c>
      <c r="AU739" s="40">
        <v>0</v>
      </c>
      <c r="AV739" s="40">
        <v>1</v>
      </c>
      <c r="AW739" s="40">
        <v>0</v>
      </c>
      <c r="AX739" s="40">
        <v>0</v>
      </c>
      <c r="AY739" s="40">
        <v>0</v>
      </c>
      <c r="AZ739" s="40">
        <v>0</v>
      </c>
      <c r="BA739" s="40">
        <v>0</v>
      </c>
      <c r="BB739" s="40">
        <v>0</v>
      </c>
      <c r="BC739" s="12">
        <v>0</v>
      </c>
      <c r="BE739" s="81"/>
    </row>
    <row r="740" spans="1:57" s="40" customFormat="1" x14ac:dyDescent="0.25">
      <c r="A740" s="24">
        <v>0</v>
      </c>
      <c r="B740" s="40">
        <v>1</v>
      </c>
      <c r="C740" s="40">
        <v>0</v>
      </c>
      <c r="D740" s="12">
        <v>0</v>
      </c>
      <c r="E740" s="38">
        <v>0</v>
      </c>
      <c r="F740" s="38">
        <v>0</v>
      </c>
      <c r="G740" s="12">
        <v>1</v>
      </c>
      <c r="I740" s="13" t="s">
        <v>2256</v>
      </c>
      <c r="K740" s="40" t="s">
        <v>2179</v>
      </c>
      <c r="L740" s="40">
        <v>17</v>
      </c>
      <c r="M740" s="40">
        <v>1</v>
      </c>
      <c r="P740" s="40">
        <v>3</v>
      </c>
      <c r="S740" s="12">
        <v>195</v>
      </c>
      <c r="T740" s="40">
        <v>0</v>
      </c>
      <c r="U740" s="12">
        <v>1</v>
      </c>
      <c r="V740" s="40">
        <v>0</v>
      </c>
      <c r="W740" s="40">
        <v>1</v>
      </c>
      <c r="X740" s="38">
        <v>0</v>
      </c>
      <c r="Y740" s="38">
        <v>0</v>
      </c>
      <c r="Z740" s="38">
        <v>0</v>
      </c>
      <c r="AA740" s="12">
        <v>0</v>
      </c>
      <c r="AB740" s="38">
        <v>1</v>
      </c>
      <c r="AC740" s="38">
        <v>0</v>
      </c>
      <c r="AD740" s="12">
        <v>1</v>
      </c>
      <c r="AE740" s="40">
        <v>0</v>
      </c>
      <c r="AF740" s="40">
        <v>0</v>
      </c>
      <c r="AG740" s="40">
        <v>0</v>
      </c>
      <c r="AH740" s="40">
        <v>0</v>
      </c>
      <c r="AI740" s="40">
        <v>0</v>
      </c>
      <c r="AJ740" s="40">
        <v>0</v>
      </c>
      <c r="AK740" s="40">
        <v>0</v>
      </c>
      <c r="AL740" s="40">
        <v>0</v>
      </c>
      <c r="AM740" s="40">
        <v>0</v>
      </c>
      <c r="AN740" s="40">
        <v>0</v>
      </c>
      <c r="AO740" s="40">
        <v>0</v>
      </c>
      <c r="AP740" s="40">
        <v>0</v>
      </c>
      <c r="AQ740" s="12">
        <v>1</v>
      </c>
      <c r="AR740" s="40">
        <v>0</v>
      </c>
      <c r="AS740" s="40">
        <v>1</v>
      </c>
      <c r="AT740" s="40">
        <v>0</v>
      </c>
      <c r="AU740" s="40">
        <v>0</v>
      </c>
      <c r="AV740" s="40">
        <v>0</v>
      </c>
      <c r="AW740" s="40">
        <v>0</v>
      </c>
      <c r="AX740" s="40">
        <v>0</v>
      </c>
      <c r="AY740" s="40">
        <v>0</v>
      </c>
      <c r="AZ740" s="40">
        <v>0</v>
      </c>
      <c r="BA740" s="40">
        <v>0</v>
      </c>
      <c r="BB740" s="40">
        <v>0</v>
      </c>
      <c r="BC740" s="12">
        <v>0</v>
      </c>
      <c r="BE740" s="81"/>
    </row>
    <row r="741" spans="1:57" s="40" customFormat="1" x14ac:dyDescent="0.25">
      <c r="A741" s="24">
        <v>0</v>
      </c>
      <c r="B741" s="40">
        <v>1</v>
      </c>
      <c r="C741" s="40">
        <v>0</v>
      </c>
      <c r="D741" s="12">
        <v>0</v>
      </c>
      <c r="E741" s="38">
        <v>0</v>
      </c>
      <c r="F741" s="38">
        <v>0</v>
      </c>
      <c r="G741" s="12">
        <v>1</v>
      </c>
      <c r="I741" s="13" t="s">
        <v>2257</v>
      </c>
      <c r="K741" s="40" t="s">
        <v>2183</v>
      </c>
      <c r="L741" s="40">
        <v>10</v>
      </c>
      <c r="M741" s="40">
        <v>0</v>
      </c>
      <c r="P741" s="40">
        <v>1</v>
      </c>
      <c r="S741" s="12">
        <v>389</v>
      </c>
      <c r="T741" s="40">
        <v>0</v>
      </c>
      <c r="U741" s="12">
        <v>1</v>
      </c>
      <c r="V741" s="40">
        <v>0</v>
      </c>
      <c r="W741" s="40">
        <v>1</v>
      </c>
      <c r="X741" s="38">
        <v>0</v>
      </c>
      <c r="Y741" s="38">
        <v>0</v>
      </c>
      <c r="Z741" s="38">
        <v>0</v>
      </c>
      <c r="AA741" s="12">
        <v>0</v>
      </c>
      <c r="AB741" s="38">
        <v>1</v>
      </c>
      <c r="AC741" s="38">
        <v>0</v>
      </c>
      <c r="AD741" s="12">
        <v>0</v>
      </c>
      <c r="AE741" s="40">
        <v>0</v>
      </c>
      <c r="AF741" s="40">
        <v>0</v>
      </c>
      <c r="AG741" s="40">
        <v>0</v>
      </c>
      <c r="AH741" s="40">
        <v>0</v>
      </c>
      <c r="AI741" s="40">
        <v>0</v>
      </c>
      <c r="AJ741" s="40">
        <v>0</v>
      </c>
      <c r="AK741" s="40">
        <v>0</v>
      </c>
      <c r="AL741" s="40">
        <v>0</v>
      </c>
      <c r="AM741" s="40">
        <v>0</v>
      </c>
      <c r="AN741" s="40">
        <v>0</v>
      </c>
      <c r="AO741" s="40">
        <v>0</v>
      </c>
      <c r="AP741" s="40">
        <v>0</v>
      </c>
      <c r="AQ741" s="12">
        <v>1</v>
      </c>
      <c r="AR741" s="40">
        <v>0</v>
      </c>
      <c r="AS741" s="40">
        <v>0</v>
      </c>
      <c r="AT741" s="40">
        <v>1</v>
      </c>
      <c r="AU741" s="40">
        <v>0</v>
      </c>
      <c r="AV741" s="40">
        <v>1</v>
      </c>
      <c r="AW741" s="40">
        <v>0</v>
      </c>
      <c r="AX741" s="40">
        <v>0</v>
      </c>
      <c r="AY741" s="40">
        <v>0</v>
      </c>
      <c r="AZ741" s="40">
        <v>0</v>
      </c>
      <c r="BA741" s="40">
        <v>0</v>
      </c>
      <c r="BB741" s="40">
        <v>0</v>
      </c>
      <c r="BC741" s="12">
        <v>0</v>
      </c>
      <c r="BE741" s="81"/>
    </row>
    <row r="742" spans="1:57" s="40" customFormat="1" x14ac:dyDescent="0.25">
      <c r="A742" s="24">
        <v>0</v>
      </c>
      <c r="B742" s="40">
        <v>1</v>
      </c>
      <c r="C742" s="40">
        <v>0</v>
      </c>
      <c r="D742" s="12">
        <v>0</v>
      </c>
      <c r="E742" s="38">
        <v>0</v>
      </c>
      <c r="F742" s="38">
        <v>0</v>
      </c>
      <c r="G742" s="12">
        <v>1</v>
      </c>
      <c r="I742" s="13" t="s">
        <v>2258</v>
      </c>
      <c r="K742" s="40" t="s">
        <v>2187</v>
      </c>
      <c r="L742" s="40">
        <v>32</v>
      </c>
      <c r="M742" s="40">
        <v>0</v>
      </c>
      <c r="P742" s="40">
        <v>2</v>
      </c>
      <c r="S742" s="12">
        <v>569</v>
      </c>
      <c r="T742" s="40">
        <v>0</v>
      </c>
      <c r="U742" s="12">
        <v>1</v>
      </c>
      <c r="V742" s="40">
        <v>0</v>
      </c>
      <c r="W742" s="40">
        <v>1</v>
      </c>
      <c r="X742" s="38">
        <v>0</v>
      </c>
      <c r="Y742" s="38">
        <v>0</v>
      </c>
      <c r="Z742" s="38">
        <v>0</v>
      </c>
      <c r="AA742" s="12">
        <v>0</v>
      </c>
      <c r="AB742" s="38">
        <v>1</v>
      </c>
      <c r="AC742" s="38">
        <v>0</v>
      </c>
      <c r="AD742" s="12">
        <v>0</v>
      </c>
      <c r="AE742" s="40">
        <v>0</v>
      </c>
      <c r="AF742" s="40">
        <v>0</v>
      </c>
      <c r="AG742" s="40">
        <v>0</v>
      </c>
      <c r="AH742" s="40">
        <v>0</v>
      </c>
      <c r="AI742" s="40">
        <v>0</v>
      </c>
      <c r="AJ742" s="40">
        <v>0</v>
      </c>
      <c r="AK742" s="40">
        <v>0</v>
      </c>
      <c r="AL742" s="40">
        <v>0</v>
      </c>
      <c r="AM742" s="40">
        <v>0</v>
      </c>
      <c r="AN742" s="40">
        <v>0</v>
      </c>
      <c r="AO742" s="40">
        <v>0</v>
      </c>
      <c r="AP742" s="40">
        <v>0</v>
      </c>
      <c r="AQ742" s="12">
        <v>1</v>
      </c>
      <c r="AR742" s="40">
        <v>0</v>
      </c>
      <c r="AS742" s="40">
        <v>1</v>
      </c>
      <c r="AT742" s="40">
        <v>0</v>
      </c>
      <c r="AU742" s="40">
        <v>0</v>
      </c>
      <c r="AV742" s="40">
        <v>0</v>
      </c>
      <c r="AW742" s="40">
        <v>0</v>
      </c>
      <c r="AX742" s="40">
        <v>0</v>
      </c>
      <c r="AY742" s="40">
        <v>0</v>
      </c>
      <c r="AZ742" s="40">
        <v>0</v>
      </c>
      <c r="BA742" s="40">
        <v>0</v>
      </c>
      <c r="BB742" s="40">
        <v>0</v>
      </c>
      <c r="BC742" s="12">
        <v>1</v>
      </c>
      <c r="BE742" s="81"/>
    </row>
    <row r="743" spans="1:57" s="40" customFormat="1" x14ac:dyDescent="0.25">
      <c r="A743" s="24">
        <v>0</v>
      </c>
      <c r="B743" s="40">
        <v>1</v>
      </c>
      <c r="C743" s="40">
        <v>0</v>
      </c>
      <c r="D743" s="12">
        <v>0</v>
      </c>
      <c r="E743" s="38">
        <v>0</v>
      </c>
      <c r="F743" s="38">
        <v>0</v>
      </c>
      <c r="G743" s="12">
        <v>1</v>
      </c>
      <c r="I743" s="13" t="s">
        <v>2259</v>
      </c>
      <c r="K743" s="40" t="s">
        <v>2191</v>
      </c>
      <c r="L743" s="40">
        <v>54</v>
      </c>
      <c r="M743" s="40">
        <v>1</v>
      </c>
      <c r="P743" s="40">
        <v>2</v>
      </c>
      <c r="S743" s="12">
        <v>369</v>
      </c>
      <c r="T743" s="40">
        <v>1</v>
      </c>
      <c r="U743" s="12">
        <v>0</v>
      </c>
      <c r="V743" s="40">
        <v>0</v>
      </c>
      <c r="W743" s="40">
        <v>1</v>
      </c>
      <c r="X743" s="38">
        <v>0</v>
      </c>
      <c r="Y743" s="38">
        <v>0</v>
      </c>
      <c r="Z743" s="38">
        <v>0</v>
      </c>
      <c r="AA743" s="12">
        <v>0</v>
      </c>
      <c r="AB743" s="38">
        <v>1</v>
      </c>
      <c r="AC743" s="38">
        <v>0</v>
      </c>
      <c r="AD743" s="12">
        <v>1</v>
      </c>
      <c r="AE743" s="40">
        <v>0</v>
      </c>
      <c r="AF743" s="40">
        <v>0</v>
      </c>
      <c r="AG743" s="40">
        <v>0</v>
      </c>
      <c r="AH743" s="40">
        <v>0</v>
      </c>
      <c r="AI743" s="40">
        <v>0</v>
      </c>
      <c r="AJ743" s="40">
        <v>0</v>
      </c>
      <c r="AK743" s="40">
        <v>0</v>
      </c>
      <c r="AL743" s="40">
        <v>0</v>
      </c>
      <c r="AM743" s="40">
        <v>0</v>
      </c>
      <c r="AN743" s="40">
        <v>0</v>
      </c>
      <c r="AO743" s="40">
        <v>0</v>
      </c>
      <c r="AP743" s="40">
        <v>0</v>
      </c>
      <c r="AQ743" s="12">
        <v>1</v>
      </c>
      <c r="AR743" s="40">
        <v>0</v>
      </c>
      <c r="AS743" s="40">
        <v>1</v>
      </c>
      <c r="AT743" s="40">
        <v>0</v>
      </c>
      <c r="AU743" s="40">
        <v>0</v>
      </c>
      <c r="AV743" s="40">
        <v>0</v>
      </c>
      <c r="AW743" s="40">
        <v>0</v>
      </c>
      <c r="AX743" s="40">
        <v>0</v>
      </c>
      <c r="AY743" s="40">
        <v>1</v>
      </c>
      <c r="AZ743" s="40">
        <v>0</v>
      </c>
      <c r="BA743" s="40">
        <v>0</v>
      </c>
      <c r="BB743" s="40">
        <v>0</v>
      </c>
      <c r="BC743" s="12">
        <v>0</v>
      </c>
      <c r="BE743" s="81"/>
    </row>
    <row r="744" spans="1:57" s="40" customFormat="1" x14ac:dyDescent="0.25">
      <c r="A744" s="24">
        <v>0</v>
      </c>
      <c r="B744" s="40">
        <v>1</v>
      </c>
      <c r="C744" s="40">
        <v>0</v>
      </c>
      <c r="D744" s="12">
        <v>0</v>
      </c>
      <c r="E744" s="38">
        <v>0</v>
      </c>
      <c r="F744" s="38">
        <v>0</v>
      </c>
      <c r="G744" s="12">
        <v>1</v>
      </c>
      <c r="I744" s="13" t="s">
        <v>2260</v>
      </c>
      <c r="K744" s="40" t="s">
        <v>2261</v>
      </c>
      <c r="L744" s="40">
        <v>16</v>
      </c>
      <c r="M744" s="40">
        <v>0</v>
      </c>
      <c r="P744" s="40">
        <v>3</v>
      </c>
      <c r="S744" s="12">
        <v>347</v>
      </c>
      <c r="T744" s="40">
        <v>1</v>
      </c>
      <c r="U744" s="12">
        <v>0</v>
      </c>
      <c r="V744" s="40">
        <v>0</v>
      </c>
      <c r="W744" s="40">
        <v>1</v>
      </c>
      <c r="X744" s="38">
        <v>0</v>
      </c>
      <c r="Y744" s="38">
        <v>0</v>
      </c>
      <c r="Z744" s="38">
        <v>0</v>
      </c>
      <c r="AA744" s="12">
        <v>0</v>
      </c>
      <c r="AB744" s="38">
        <v>1</v>
      </c>
      <c r="AC744" s="38">
        <v>0</v>
      </c>
      <c r="AD744" s="12">
        <v>1</v>
      </c>
      <c r="AE744" s="40">
        <v>0</v>
      </c>
      <c r="AF744" s="40">
        <v>0</v>
      </c>
      <c r="AG744" s="40">
        <v>0</v>
      </c>
      <c r="AH744" s="40">
        <v>0</v>
      </c>
      <c r="AI744" s="40">
        <v>0</v>
      </c>
      <c r="AJ744" s="40">
        <v>0</v>
      </c>
      <c r="AK744" s="40">
        <v>0</v>
      </c>
      <c r="AL744" s="40">
        <v>0</v>
      </c>
      <c r="AM744" s="40">
        <v>0</v>
      </c>
      <c r="AN744" s="40">
        <v>0</v>
      </c>
      <c r="AO744" s="40">
        <v>0</v>
      </c>
      <c r="AP744" s="40">
        <v>0</v>
      </c>
      <c r="AQ744" s="12">
        <v>1</v>
      </c>
      <c r="AR744" s="40">
        <v>0</v>
      </c>
      <c r="AS744" s="40">
        <v>1</v>
      </c>
      <c r="AT744" s="40">
        <v>0</v>
      </c>
      <c r="AU744" s="40">
        <v>0</v>
      </c>
      <c r="AV744" s="40">
        <v>0</v>
      </c>
      <c r="AW744" s="40">
        <v>0</v>
      </c>
      <c r="AX744" s="40">
        <v>0</v>
      </c>
      <c r="AY744" s="40">
        <v>0</v>
      </c>
      <c r="AZ744" s="40">
        <v>0</v>
      </c>
      <c r="BA744" s="40">
        <v>0</v>
      </c>
      <c r="BB744" s="40">
        <v>0</v>
      </c>
      <c r="BC744" s="12">
        <v>0</v>
      </c>
      <c r="BE744" s="81"/>
    </row>
    <row r="745" spans="1:57" s="40" customFormat="1" x14ac:dyDescent="0.25">
      <c r="A745" s="24">
        <v>0</v>
      </c>
      <c r="B745" s="40">
        <v>1</v>
      </c>
      <c r="C745" s="40">
        <v>0</v>
      </c>
      <c r="D745" s="12">
        <v>0</v>
      </c>
      <c r="E745" s="38">
        <v>0</v>
      </c>
      <c r="F745" s="38">
        <v>0</v>
      </c>
      <c r="G745" s="12">
        <v>1</v>
      </c>
      <c r="I745" s="13" t="s">
        <v>2262</v>
      </c>
      <c r="K745" s="40" t="s">
        <v>2198</v>
      </c>
      <c r="L745" s="40">
        <v>117</v>
      </c>
      <c r="M745" s="40">
        <v>20</v>
      </c>
      <c r="P745" s="40">
        <v>1</v>
      </c>
      <c r="S745" s="12">
        <v>249</v>
      </c>
      <c r="T745" s="40">
        <v>0</v>
      </c>
      <c r="U745" s="12">
        <v>1</v>
      </c>
      <c r="V745" s="40">
        <v>0</v>
      </c>
      <c r="W745" s="40">
        <v>1</v>
      </c>
      <c r="X745" s="38">
        <v>0</v>
      </c>
      <c r="Y745" s="38">
        <v>0</v>
      </c>
      <c r="Z745" s="38">
        <v>0</v>
      </c>
      <c r="AA745" s="12">
        <v>0</v>
      </c>
      <c r="AB745" s="38">
        <v>1</v>
      </c>
      <c r="AC745" s="38">
        <v>0</v>
      </c>
      <c r="AD745" s="12">
        <v>0</v>
      </c>
      <c r="AE745" s="40">
        <v>0</v>
      </c>
      <c r="AF745" s="40">
        <v>0</v>
      </c>
      <c r="AG745" s="40">
        <v>0</v>
      </c>
      <c r="AH745" s="40">
        <v>0</v>
      </c>
      <c r="AI745" s="40">
        <v>0</v>
      </c>
      <c r="AJ745" s="40">
        <v>0</v>
      </c>
      <c r="AK745" s="40">
        <v>0</v>
      </c>
      <c r="AL745" s="40">
        <v>0</v>
      </c>
      <c r="AM745" s="40">
        <v>0</v>
      </c>
      <c r="AN745" s="40">
        <v>0</v>
      </c>
      <c r="AO745" s="40">
        <v>0</v>
      </c>
      <c r="AP745" s="40">
        <v>0</v>
      </c>
      <c r="AQ745" s="12">
        <v>1</v>
      </c>
      <c r="AR745" s="40">
        <v>0</v>
      </c>
      <c r="AS745" s="40">
        <v>0</v>
      </c>
      <c r="AT745" s="40">
        <v>1</v>
      </c>
      <c r="AU745" s="40">
        <v>0</v>
      </c>
      <c r="AV745" s="40">
        <v>1</v>
      </c>
      <c r="AW745" s="40">
        <v>0</v>
      </c>
      <c r="AX745" s="40">
        <v>0</v>
      </c>
      <c r="AY745" s="40">
        <v>0</v>
      </c>
      <c r="AZ745" s="40">
        <v>0</v>
      </c>
      <c r="BA745" s="40">
        <v>0</v>
      </c>
      <c r="BB745" s="40">
        <v>0</v>
      </c>
      <c r="BC745" s="12">
        <v>0</v>
      </c>
      <c r="BE745" s="81"/>
    </row>
    <row r="746" spans="1:57" s="40" customFormat="1" x14ac:dyDescent="0.25">
      <c r="A746" s="24">
        <v>0</v>
      </c>
      <c r="B746" s="40">
        <v>1</v>
      </c>
      <c r="C746" s="40">
        <v>0</v>
      </c>
      <c r="D746" s="12">
        <v>0</v>
      </c>
      <c r="E746" s="38">
        <v>0</v>
      </c>
      <c r="F746" s="38">
        <v>0</v>
      </c>
      <c r="G746" s="12">
        <v>1</v>
      </c>
      <c r="I746" s="13" t="s">
        <v>2263</v>
      </c>
      <c r="K746" s="40" t="s">
        <v>2202</v>
      </c>
      <c r="L746" s="40">
        <v>18</v>
      </c>
      <c r="M746" s="40">
        <v>1</v>
      </c>
      <c r="P746" s="40">
        <v>0</v>
      </c>
      <c r="S746" s="12">
        <v>1279</v>
      </c>
      <c r="T746" s="40">
        <v>1</v>
      </c>
      <c r="U746" s="12">
        <v>1</v>
      </c>
      <c r="V746" s="40">
        <v>0</v>
      </c>
      <c r="W746" s="40">
        <v>1</v>
      </c>
      <c r="X746" s="38">
        <v>0</v>
      </c>
      <c r="Y746" s="38">
        <v>0</v>
      </c>
      <c r="Z746" s="38">
        <v>0</v>
      </c>
      <c r="AA746" s="12">
        <v>0</v>
      </c>
      <c r="AB746" s="38">
        <v>1</v>
      </c>
      <c r="AC746" s="38">
        <v>0</v>
      </c>
      <c r="AD746" s="12">
        <v>1</v>
      </c>
      <c r="AE746" s="40">
        <v>0</v>
      </c>
      <c r="AF746" s="40">
        <v>0</v>
      </c>
      <c r="AG746" s="40">
        <v>0</v>
      </c>
      <c r="AH746" s="40">
        <v>0</v>
      </c>
      <c r="AI746" s="40">
        <v>0</v>
      </c>
      <c r="AJ746" s="40">
        <v>0</v>
      </c>
      <c r="AK746" s="40">
        <v>0</v>
      </c>
      <c r="AL746" s="40">
        <v>0</v>
      </c>
      <c r="AM746" s="40">
        <v>0</v>
      </c>
      <c r="AN746" s="40">
        <v>0</v>
      </c>
      <c r="AO746" s="40">
        <v>0</v>
      </c>
      <c r="AP746" s="40">
        <v>0</v>
      </c>
      <c r="AQ746" s="12">
        <v>1</v>
      </c>
      <c r="AR746" s="40">
        <v>0</v>
      </c>
      <c r="AS746" s="40">
        <v>0</v>
      </c>
      <c r="AT746" s="40">
        <v>1</v>
      </c>
      <c r="AU746" s="40">
        <v>0</v>
      </c>
      <c r="AV746" s="40">
        <v>0</v>
      </c>
      <c r="AW746" s="40">
        <v>0</v>
      </c>
      <c r="AX746" s="40">
        <v>0</v>
      </c>
      <c r="AY746" s="40">
        <v>0</v>
      </c>
      <c r="AZ746" s="40">
        <v>0</v>
      </c>
      <c r="BA746" s="40">
        <v>0</v>
      </c>
      <c r="BB746" s="40">
        <v>0</v>
      </c>
      <c r="BC746" s="12">
        <v>0</v>
      </c>
      <c r="BE746" s="81"/>
    </row>
    <row r="747" spans="1:57" s="40" customFormat="1" x14ac:dyDescent="0.25">
      <c r="A747" s="24">
        <v>0</v>
      </c>
      <c r="B747" s="40">
        <v>1</v>
      </c>
      <c r="C747" s="40">
        <v>0</v>
      </c>
      <c r="D747" s="12">
        <v>0</v>
      </c>
      <c r="E747" s="38">
        <v>0</v>
      </c>
      <c r="F747" s="38">
        <v>0</v>
      </c>
      <c r="G747" s="12">
        <v>1</v>
      </c>
      <c r="I747" s="13" t="s">
        <v>2264</v>
      </c>
      <c r="K747" s="40" t="s">
        <v>2206</v>
      </c>
      <c r="L747" s="40">
        <v>19</v>
      </c>
      <c r="M747" s="40">
        <v>0</v>
      </c>
      <c r="P747" s="40">
        <v>1</v>
      </c>
      <c r="S747" s="12">
        <v>684</v>
      </c>
      <c r="T747" s="40">
        <v>0</v>
      </c>
      <c r="U747" s="12">
        <v>1</v>
      </c>
      <c r="V747" s="40">
        <v>0</v>
      </c>
      <c r="W747" s="40">
        <v>1</v>
      </c>
      <c r="X747" s="38">
        <v>0</v>
      </c>
      <c r="Y747" s="38">
        <v>0</v>
      </c>
      <c r="Z747" s="38">
        <v>0</v>
      </c>
      <c r="AA747" s="12">
        <v>0</v>
      </c>
      <c r="AB747" s="38">
        <v>1</v>
      </c>
      <c r="AC747" s="38">
        <v>0</v>
      </c>
      <c r="AD747" s="12">
        <v>0</v>
      </c>
      <c r="AE747" s="40">
        <v>0</v>
      </c>
      <c r="AF747" s="40">
        <v>0</v>
      </c>
      <c r="AG747" s="40">
        <v>0</v>
      </c>
      <c r="AH747" s="40">
        <v>0</v>
      </c>
      <c r="AI747" s="40">
        <v>0</v>
      </c>
      <c r="AJ747" s="40">
        <v>0</v>
      </c>
      <c r="AK747" s="40">
        <v>0</v>
      </c>
      <c r="AL747" s="40">
        <v>0</v>
      </c>
      <c r="AM747" s="40">
        <v>0</v>
      </c>
      <c r="AN747" s="40">
        <v>0</v>
      </c>
      <c r="AO747" s="40">
        <v>0</v>
      </c>
      <c r="AP747" s="40">
        <v>0</v>
      </c>
      <c r="AQ747" s="12">
        <v>1</v>
      </c>
      <c r="AR747" s="40">
        <v>0</v>
      </c>
      <c r="AS747" s="40">
        <v>0</v>
      </c>
      <c r="AT747" s="40">
        <v>1</v>
      </c>
      <c r="AU747" s="40">
        <v>0</v>
      </c>
      <c r="AV747" s="40">
        <v>1</v>
      </c>
      <c r="AW747" s="40">
        <v>0</v>
      </c>
      <c r="AX747" s="40">
        <v>0</v>
      </c>
      <c r="AY747" s="40">
        <v>0</v>
      </c>
      <c r="AZ747" s="40">
        <v>0</v>
      </c>
      <c r="BA747" s="40">
        <v>0</v>
      </c>
      <c r="BB747" s="40">
        <v>0</v>
      </c>
      <c r="BC747" s="12">
        <v>0</v>
      </c>
      <c r="BE747" s="81"/>
    </row>
    <row r="748" spans="1:57" s="40" customFormat="1" x14ac:dyDescent="0.25">
      <c r="A748" s="24">
        <v>0</v>
      </c>
      <c r="B748" s="40">
        <v>1</v>
      </c>
      <c r="C748" s="40">
        <v>0</v>
      </c>
      <c r="D748" s="12">
        <v>0</v>
      </c>
      <c r="E748" s="38">
        <v>0</v>
      </c>
      <c r="F748" s="38">
        <v>0</v>
      </c>
      <c r="G748" s="12">
        <v>1</v>
      </c>
      <c r="I748" s="13" t="s">
        <v>2265</v>
      </c>
      <c r="K748" s="40" t="s">
        <v>2210</v>
      </c>
      <c r="L748" s="40">
        <v>44</v>
      </c>
      <c r="M748" s="40">
        <v>4</v>
      </c>
      <c r="P748" s="40">
        <v>2</v>
      </c>
      <c r="Q748" s="40" t="s">
        <v>2245</v>
      </c>
      <c r="R748" s="40" t="s">
        <v>2246</v>
      </c>
      <c r="S748" s="12">
        <v>848</v>
      </c>
      <c r="T748" s="40">
        <v>0</v>
      </c>
      <c r="U748" s="12">
        <v>1</v>
      </c>
      <c r="V748" s="38">
        <v>0</v>
      </c>
      <c r="W748" s="38">
        <v>0</v>
      </c>
      <c r="X748" s="38">
        <v>0</v>
      </c>
      <c r="Y748" s="38">
        <v>0</v>
      </c>
      <c r="Z748" s="38">
        <v>0</v>
      </c>
      <c r="AA748" s="12">
        <v>1</v>
      </c>
      <c r="AB748" s="38">
        <v>1</v>
      </c>
      <c r="AC748" s="38">
        <v>0</v>
      </c>
      <c r="AD748" s="12">
        <v>0</v>
      </c>
      <c r="AE748" s="40">
        <v>0</v>
      </c>
      <c r="AF748" s="40">
        <v>0</v>
      </c>
      <c r="AG748" s="40">
        <v>0</v>
      </c>
      <c r="AH748" s="40">
        <v>0</v>
      </c>
      <c r="AI748" s="40">
        <v>0</v>
      </c>
      <c r="AJ748" s="40">
        <v>0</v>
      </c>
      <c r="AK748" s="40">
        <v>0</v>
      </c>
      <c r="AL748" s="40">
        <v>0</v>
      </c>
      <c r="AM748" s="40">
        <v>0</v>
      </c>
      <c r="AN748" s="40">
        <v>0</v>
      </c>
      <c r="AO748" s="40">
        <v>0</v>
      </c>
      <c r="AP748" s="40">
        <v>0</v>
      </c>
      <c r="AQ748" s="12">
        <v>1</v>
      </c>
      <c r="AR748" s="40">
        <v>0</v>
      </c>
      <c r="AS748" s="40">
        <v>0</v>
      </c>
      <c r="AT748" s="40">
        <v>1</v>
      </c>
      <c r="AU748" s="40">
        <v>0</v>
      </c>
      <c r="AV748" s="40">
        <v>0</v>
      </c>
      <c r="AW748" s="40">
        <v>0</v>
      </c>
      <c r="AX748" s="40">
        <v>0</v>
      </c>
      <c r="AY748" s="40">
        <v>1</v>
      </c>
      <c r="AZ748" s="40">
        <v>0</v>
      </c>
      <c r="BA748" s="40">
        <v>0</v>
      </c>
      <c r="BB748" s="40">
        <v>0</v>
      </c>
      <c r="BC748" s="12">
        <v>0</v>
      </c>
      <c r="BE748" s="81"/>
    </row>
    <row r="749" spans="1:57" s="40" customFormat="1" x14ac:dyDescent="0.25">
      <c r="A749" s="24">
        <v>0</v>
      </c>
      <c r="B749" s="40">
        <v>1</v>
      </c>
      <c r="C749" s="40">
        <v>0</v>
      </c>
      <c r="D749" s="12">
        <v>0</v>
      </c>
      <c r="E749" s="38">
        <v>0</v>
      </c>
      <c r="F749" s="38">
        <v>0</v>
      </c>
      <c r="G749" s="12">
        <v>1</v>
      </c>
      <c r="I749" s="13" t="s">
        <v>2266</v>
      </c>
      <c r="K749" s="40" t="s">
        <v>2214</v>
      </c>
      <c r="L749" s="40">
        <v>28</v>
      </c>
      <c r="M749" s="40">
        <v>0</v>
      </c>
      <c r="P749" s="40">
        <v>0</v>
      </c>
      <c r="S749" s="12">
        <v>540</v>
      </c>
      <c r="T749" s="40">
        <v>0</v>
      </c>
      <c r="U749" s="12">
        <v>1</v>
      </c>
      <c r="V749" s="40">
        <v>0</v>
      </c>
      <c r="W749" s="40">
        <v>1</v>
      </c>
      <c r="X749" s="38">
        <v>0</v>
      </c>
      <c r="Y749" s="38">
        <v>0</v>
      </c>
      <c r="Z749" s="38">
        <v>0</v>
      </c>
      <c r="AA749" s="12">
        <v>0</v>
      </c>
      <c r="AB749" s="38">
        <v>1</v>
      </c>
      <c r="AC749" s="38">
        <v>0</v>
      </c>
      <c r="AD749" s="12">
        <v>0</v>
      </c>
      <c r="AE749" s="40">
        <v>0</v>
      </c>
      <c r="AF749" s="40">
        <v>0</v>
      </c>
      <c r="AG749" s="40">
        <v>0</v>
      </c>
      <c r="AH749" s="40">
        <v>0</v>
      </c>
      <c r="AI749" s="40">
        <v>0</v>
      </c>
      <c r="AJ749" s="40">
        <v>0</v>
      </c>
      <c r="AK749" s="40">
        <v>0</v>
      </c>
      <c r="AL749" s="40">
        <v>0</v>
      </c>
      <c r="AM749" s="40">
        <v>0</v>
      </c>
      <c r="AN749" s="40">
        <v>0</v>
      </c>
      <c r="AO749" s="40">
        <v>0</v>
      </c>
      <c r="AP749" s="40">
        <v>0</v>
      </c>
      <c r="AQ749" s="12">
        <v>1</v>
      </c>
      <c r="AR749" s="40">
        <v>0</v>
      </c>
      <c r="AS749" s="40">
        <v>0</v>
      </c>
      <c r="AT749" s="40">
        <v>1</v>
      </c>
      <c r="AU749" s="40">
        <v>0</v>
      </c>
      <c r="AV749" s="40">
        <v>1</v>
      </c>
      <c r="AW749" s="40">
        <v>0</v>
      </c>
      <c r="AX749" s="40">
        <v>0</v>
      </c>
      <c r="AY749" s="40">
        <v>0</v>
      </c>
      <c r="AZ749" s="40">
        <v>0</v>
      </c>
      <c r="BA749" s="40">
        <v>0</v>
      </c>
      <c r="BB749" s="40">
        <v>0</v>
      </c>
      <c r="BC749" s="12">
        <v>0</v>
      </c>
      <c r="BE749" s="81"/>
    </row>
    <row r="750" spans="1:57" s="40" customFormat="1" x14ac:dyDescent="0.25">
      <c r="A750" s="24">
        <v>0</v>
      </c>
      <c r="B750" s="40">
        <v>1</v>
      </c>
      <c r="C750" s="40">
        <v>0</v>
      </c>
      <c r="D750" s="12">
        <v>0</v>
      </c>
      <c r="E750" s="38">
        <v>0</v>
      </c>
      <c r="F750" s="38">
        <v>0</v>
      </c>
      <c r="G750" s="12">
        <v>1</v>
      </c>
      <c r="I750" s="13" t="s">
        <v>2267</v>
      </c>
      <c r="K750" s="40" t="s">
        <v>2268</v>
      </c>
      <c r="L750" s="40">
        <v>59</v>
      </c>
      <c r="M750" s="40">
        <v>2</v>
      </c>
      <c r="P750" s="40">
        <v>1</v>
      </c>
      <c r="S750" s="12">
        <v>364</v>
      </c>
      <c r="T750" s="40">
        <v>0</v>
      </c>
      <c r="U750" s="12">
        <v>1</v>
      </c>
      <c r="V750" s="40">
        <v>0</v>
      </c>
      <c r="W750" s="40">
        <v>1</v>
      </c>
      <c r="X750" s="38">
        <v>0</v>
      </c>
      <c r="Y750" s="38">
        <v>0</v>
      </c>
      <c r="Z750" s="38">
        <v>0</v>
      </c>
      <c r="AA750" s="12">
        <v>0</v>
      </c>
      <c r="AB750" s="38">
        <v>1</v>
      </c>
      <c r="AC750" s="38">
        <v>0</v>
      </c>
      <c r="AD750" s="12">
        <v>0</v>
      </c>
      <c r="AE750" s="40">
        <v>0</v>
      </c>
      <c r="AF750" s="40">
        <v>0</v>
      </c>
      <c r="AG750" s="40">
        <v>0</v>
      </c>
      <c r="AH750" s="40">
        <v>0</v>
      </c>
      <c r="AI750" s="40">
        <v>0</v>
      </c>
      <c r="AJ750" s="40">
        <v>0</v>
      </c>
      <c r="AK750" s="40">
        <v>0</v>
      </c>
      <c r="AL750" s="40">
        <v>0</v>
      </c>
      <c r="AM750" s="40">
        <v>0</v>
      </c>
      <c r="AN750" s="40">
        <v>0</v>
      </c>
      <c r="AO750" s="40">
        <v>0</v>
      </c>
      <c r="AP750" s="40">
        <v>0</v>
      </c>
      <c r="AQ750" s="12">
        <v>1</v>
      </c>
      <c r="AR750" s="40">
        <v>0</v>
      </c>
      <c r="AS750" s="40">
        <v>0</v>
      </c>
      <c r="AT750" s="40">
        <v>1</v>
      </c>
      <c r="AU750" s="40">
        <v>0</v>
      </c>
      <c r="AV750" s="40">
        <v>1</v>
      </c>
      <c r="AW750" s="40">
        <v>0</v>
      </c>
      <c r="AX750" s="40">
        <v>0</v>
      </c>
      <c r="AY750" s="40">
        <v>0</v>
      </c>
      <c r="AZ750" s="40">
        <v>0</v>
      </c>
      <c r="BA750" s="40">
        <v>0</v>
      </c>
      <c r="BB750" s="40">
        <v>0</v>
      </c>
      <c r="BC750" s="12">
        <v>0</v>
      </c>
      <c r="BE750" s="81"/>
    </row>
    <row r="751" spans="1:57" s="40" customFormat="1" x14ac:dyDescent="0.25">
      <c r="A751" s="24">
        <v>0</v>
      </c>
      <c r="B751" s="40">
        <v>1</v>
      </c>
      <c r="C751" s="40">
        <v>0</v>
      </c>
      <c r="D751" s="12">
        <v>0</v>
      </c>
      <c r="E751" s="38">
        <v>0</v>
      </c>
      <c r="F751" s="38">
        <v>0</v>
      </c>
      <c r="G751" s="12">
        <v>1</v>
      </c>
      <c r="I751" s="13" t="s">
        <v>2269</v>
      </c>
      <c r="K751" s="40" t="s">
        <v>2222</v>
      </c>
      <c r="L751" s="40">
        <v>13</v>
      </c>
      <c r="M751" s="40">
        <v>0</v>
      </c>
      <c r="P751" s="40">
        <v>2</v>
      </c>
      <c r="S751" s="12">
        <v>1088</v>
      </c>
      <c r="T751" s="40">
        <v>1</v>
      </c>
      <c r="U751" s="12">
        <v>0</v>
      </c>
      <c r="V751" s="40">
        <v>0</v>
      </c>
      <c r="W751" s="40">
        <v>1</v>
      </c>
      <c r="X751" s="38">
        <v>0</v>
      </c>
      <c r="Y751" s="38">
        <v>0</v>
      </c>
      <c r="Z751" s="38">
        <v>0</v>
      </c>
      <c r="AA751" s="12">
        <v>0</v>
      </c>
      <c r="AB751" s="38">
        <v>1</v>
      </c>
      <c r="AC751" s="38">
        <v>0</v>
      </c>
      <c r="AD751" s="12">
        <v>0</v>
      </c>
      <c r="AE751" s="40">
        <v>0</v>
      </c>
      <c r="AF751" s="40">
        <v>0</v>
      </c>
      <c r="AG751" s="40">
        <v>0</v>
      </c>
      <c r="AH751" s="40">
        <v>0</v>
      </c>
      <c r="AI751" s="40">
        <v>0</v>
      </c>
      <c r="AJ751" s="40">
        <v>0</v>
      </c>
      <c r="AK751" s="40">
        <v>0</v>
      </c>
      <c r="AL751" s="40">
        <v>0</v>
      </c>
      <c r="AM751" s="40">
        <v>0</v>
      </c>
      <c r="AN751" s="40">
        <v>0</v>
      </c>
      <c r="AO751" s="40">
        <v>0</v>
      </c>
      <c r="AP751" s="40">
        <v>0</v>
      </c>
      <c r="AQ751" s="12">
        <v>1</v>
      </c>
      <c r="AR751" s="40">
        <v>0</v>
      </c>
      <c r="AS751" s="40">
        <v>1</v>
      </c>
      <c r="AT751" s="40">
        <v>0</v>
      </c>
      <c r="AU751" s="40">
        <v>0</v>
      </c>
      <c r="AV751" s="40">
        <v>0</v>
      </c>
      <c r="AW751" s="40">
        <v>0</v>
      </c>
      <c r="AX751" s="40">
        <v>0</v>
      </c>
      <c r="AY751" s="40">
        <v>0</v>
      </c>
      <c r="AZ751" s="40">
        <v>0</v>
      </c>
      <c r="BA751" s="40">
        <v>0</v>
      </c>
      <c r="BB751" s="40">
        <v>0</v>
      </c>
      <c r="BC751" s="12">
        <v>1</v>
      </c>
      <c r="BE751" s="81"/>
    </row>
    <row r="752" spans="1:57" s="40" customFormat="1" x14ac:dyDescent="0.25">
      <c r="A752" s="24">
        <v>0</v>
      </c>
      <c r="B752" s="40">
        <v>1</v>
      </c>
      <c r="C752" s="40">
        <v>0</v>
      </c>
      <c r="D752" s="12">
        <v>0</v>
      </c>
      <c r="E752" s="38">
        <v>0</v>
      </c>
      <c r="F752" s="38">
        <v>0</v>
      </c>
      <c r="G752" s="12">
        <v>1</v>
      </c>
      <c r="I752" s="13" t="s">
        <v>2270</v>
      </c>
      <c r="K752" s="40" t="s">
        <v>2226</v>
      </c>
      <c r="L752" s="40">
        <v>18</v>
      </c>
      <c r="M752" s="40">
        <v>0</v>
      </c>
      <c r="P752" s="40">
        <v>2</v>
      </c>
      <c r="S752" s="12">
        <v>366</v>
      </c>
      <c r="T752" s="40">
        <v>0</v>
      </c>
      <c r="U752" s="12">
        <v>1</v>
      </c>
      <c r="V752" s="40">
        <v>0</v>
      </c>
      <c r="W752" s="40">
        <v>1</v>
      </c>
      <c r="X752" s="38">
        <v>0</v>
      </c>
      <c r="Y752" s="38">
        <v>0</v>
      </c>
      <c r="Z752" s="38">
        <v>0</v>
      </c>
      <c r="AA752" s="12">
        <v>0</v>
      </c>
      <c r="AB752" s="38">
        <v>1</v>
      </c>
      <c r="AC752" s="38">
        <v>0</v>
      </c>
      <c r="AD752" s="12">
        <v>0</v>
      </c>
      <c r="AE752" s="40">
        <v>0</v>
      </c>
      <c r="AF752" s="40">
        <v>0</v>
      </c>
      <c r="AG752" s="40">
        <v>0</v>
      </c>
      <c r="AH752" s="40">
        <v>0</v>
      </c>
      <c r="AI752" s="40">
        <v>0</v>
      </c>
      <c r="AJ752" s="40">
        <v>0</v>
      </c>
      <c r="AK752" s="40">
        <v>0</v>
      </c>
      <c r="AL752" s="40">
        <v>0</v>
      </c>
      <c r="AM752" s="40">
        <v>0</v>
      </c>
      <c r="AN752" s="40">
        <v>0</v>
      </c>
      <c r="AO752" s="40">
        <v>0</v>
      </c>
      <c r="AP752" s="40">
        <v>0</v>
      </c>
      <c r="AQ752" s="12">
        <v>1</v>
      </c>
      <c r="AR752" s="40">
        <v>0</v>
      </c>
      <c r="AS752" s="40">
        <v>1</v>
      </c>
      <c r="AT752" s="40">
        <v>0</v>
      </c>
      <c r="AU752" s="40">
        <v>0</v>
      </c>
      <c r="AV752" s="40">
        <v>0</v>
      </c>
      <c r="AW752" s="40">
        <v>0</v>
      </c>
      <c r="AX752" s="40">
        <v>0</v>
      </c>
      <c r="AY752" s="40">
        <v>0</v>
      </c>
      <c r="AZ752" s="40">
        <v>0</v>
      </c>
      <c r="BA752" s="40">
        <v>0</v>
      </c>
      <c r="BB752" s="40">
        <v>0</v>
      </c>
      <c r="BC752" s="12">
        <v>1</v>
      </c>
      <c r="BE752" s="81"/>
    </row>
    <row r="753" spans="1:57" s="40" customFormat="1" x14ac:dyDescent="0.25">
      <c r="A753" s="24">
        <v>0</v>
      </c>
      <c r="B753" s="40">
        <v>1</v>
      </c>
      <c r="C753" s="40">
        <v>0</v>
      </c>
      <c r="D753" s="12">
        <v>0</v>
      </c>
      <c r="E753" s="38">
        <v>0</v>
      </c>
      <c r="F753" s="38">
        <v>0</v>
      </c>
      <c r="G753" s="12">
        <v>1</v>
      </c>
      <c r="I753" s="13" t="s">
        <v>2271</v>
      </c>
      <c r="K753" s="40" t="s">
        <v>2230</v>
      </c>
      <c r="L753" s="40">
        <v>37</v>
      </c>
      <c r="M753" s="40">
        <v>0</v>
      </c>
      <c r="P753" s="40">
        <v>2</v>
      </c>
      <c r="S753" s="12">
        <v>52</v>
      </c>
      <c r="T753" s="40">
        <v>1</v>
      </c>
      <c r="U753" s="12">
        <v>0</v>
      </c>
      <c r="V753" s="40">
        <v>0</v>
      </c>
      <c r="W753" s="40">
        <v>1</v>
      </c>
      <c r="X753" s="38">
        <v>0</v>
      </c>
      <c r="Y753" s="38">
        <v>0</v>
      </c>
      <c r="Z753" s="38">
        <v>0</v>
      </c>
      <c r="AA753" s="12">
        <v>0</v>
      </c>
      <c r="AB753" s="38">
        <v>1</v>
      </c>
      <c r="AC753" s="38">
        <v>0</v>
      </c>
      <c r="AD753" s="12">
        <v>1</v>
      </c>
      <c r="AE753" s="40">
        <v>0</v>
      </c>
      <c r="AF753" s="40">
        <v>0</v>
      </c>
      <c r="AG753" s="40">
        <v>0</v>
      </c>
      <c r="AH753" s="40">
        <v>0</v>
      </c>
      <c r="AI753" s="40">
        <v>0</v>
      </c>
      <c r="AJ753" s="40">
        <v>0</v>
      </c>
      <c r="AK753" s="40">
        <v>0</v>
      </c>
      <c r="AL753" s="40">
        <v>0</v>
      </c>
      <c r="AM753" s="40">
        <v>0</v>
      </c>
      <c r="AN753" s="40">
        <v>0</v>
      </c>
      <c r="AO753" s="40">
        <v>0</v>
      </c>
      <c r="AP753" s="40">
        <v>0</v>
      </c>
      <c r="AQ753" s="12">
        <v>1</v>
      </c>
      <c r="AR753" s="38">
        <v>1</v>
      </c>
      <c r="AS753" s="38">
        <v>0</v>
      </c>
      <c r="AT753" s="38">
        <v>0</v>
      </c>
      <c r="AU753" s="38">
        <v>0</v>
      </c>
      <c r="AV753" s="38">
        <v>0</v>
      </c>
      <c r="AW753" s="38">
        <v>0</v>
      </c>
      <c r="AX753" s="38">
        <v>0</v>
      </c>
      <c r="AY753" s="38">
        <v>0</v>
      </c>
      <c r="AZ753" s="38">
        <v>0</v>
      </c>
      <c r="BA753" s="38">
        <v>0</v>
      </c>
      <c r="BB753" s="38">
        <v>0</v>
      </c>
      <c r="BC753" s="12">
        <v>0</v>
      </c>
      <c r="BE753" s="81"/>
    </row>
    <row r="754" spans="1:57" s="40" customFormat="1" x14ac:dyDescent="0.25">
      <c r="A754" s="24">
        <v>0</v>
      </c>
      <c r="B754" s="40">
        <v>1</v>
      </c>
      <c r="C754" s="40">
        <v>0</v>
      </c>
      <c r="D754" s="12">
        <v>0</v>
      </c>
      <c r="E754" s="38">
        <v>0</v>
      </c>
      <c r="F754" s="38">
        <v>0</v>
      </c>
      <c r="G754" s="12">
        <v>1</v>
      </c>
      <c r="I754" s="13" t="s">
        <v>2272</v>
      </c>
      <c r="K754" s="40" t="s">
        <v>2234</v>
      </c>
      <c r="L754" s="40">
        <v>17</v>
      </c>
      <c r="M754" s="40">
        <v>0</v>
      </c>
      <c r="P754" s="40">
        <v>1</v>
      </c>
      <c r="Q754" s="40" t="s">
        <v>2245</v>
      </c>
      <c r="R754" s="40" t="s">
        <v>2247</v>
      </c>
      <c r="S754" s="12">
        <v>349</v>
      </c>
      <c r="T754" s="40">
        <v>0</v>
      </c>
      <c r="U754" s="12">
        <v>1</v>
      </c>
      <c r="V754" s="38">
        <v>0</v>
      </c>
      <c r="W754" s="38">
        <v>0</v>
      </c>
      <c r="X754" s="38">
        <v>0</v>
      </c>
      <c r="Y754" s="38">
        <v>0</v>
      </c>
      <c r="Z754" s="38">
        <v>0</v>
      </c>
      <c r="AA754" s="12">
        <v>1</v>
      </c>
      <c r="AB754" s="38">
        <v>1</v>
      </c>
      <c r="AC754" s="38">
        <v>0</v>
      </c>
      <c r="AD754" s="12">
        <v>0</v>
      </c>
      <c r="AE754" s="40">
        <v>0</v>
      </c>
      <c r="AF754" s="40">
        <v>0</v>
      </c>
      <c r="AG754" s="40">
        <v>0</v>
      </c>
      <c r="AH754" s="40">
        <v>0</v>
      </c>
      <c r="AI754" s="40">
        <v>0</v>
      </c>
      <c r="AJ754" s="40">
        <v>0</v>
      </c>
      <c r="AK754" s="40">
        <v>0</v>
      </c>
      <c r="AL754" s="40">
        <v>0</v>
      </c>
      <c r="AM754" s="40">
        <v>0</v>
      </c>
      <c r="AN754" s="40">
        <v>0</v>
      </c>
      <c r="AO754" s="40">
        <v>0</v>
      </c>
      <c r="AP754" s="40">
        <v>0</v>
      </c>
      <c r="AQ754" s="12">
        <v>1</v>
      </c>
      <c r="AR754" s="38">
        <v>0</v>
      </c>
      <c r="AS754" s="38">
        <v>0</v>
      </c>
      <c r="AT754" s="38">
        <v>0</v>
      </c>
      <c r="AU754" s="38">
        <v>0</v>
      </c>
      <c r="AV754" s="38">
        <v>0</v>
      </c>
      <c r="AW754" s="38">
        <v>0</v>
      </c>
      <c r="AX754" s="38">
        <v>0</v>
      </c>
      <c r="AY754" s="38">
        <v>0</v>
      </c>
      <c r="AZ754" s="38">
        <v>0</v>
      </c>
      <c r="BA754" s="38">
        <v>0</v>
      </c>
      <c r="BB754" s="38">
        <v>1</v>
      </c>
      <c r="BC754" s="12">
        <v>0</v>
      </c>
      <c r="BE754" s="81"/>
    </row>
    <row r="755" spans="1:57" s="40" customFormat="1" x14ac:dyDescent="0.25">
      <c r="A755" s="24">
        <v>0</v>
      </c>
      <c r="B755" s="40">
        <v>1</v>
      </c>
      <c r="C755" s="40">
        <v>0</v>
      </c>
      <c r="D755" s="12">
        <v>0</v>
      </c>
      <c r="E755" s="38">
        <v>0</v>
      </c>
      <c r="F755" s="38">
        <v>0</v>
      </c>
      <c r="G755" s="12">
        <v>1</v>
      </c>
      <c r="I755" s="13" t="s">
        <v>2273</v>
      </c>
      <c r="K755" s="40" t="s">
        <v>2274</v>
      </c>
      <c r="L755" s="40">
        <v>19</v>
      </c>
      <c r="M755" s="40">
        <v>0</v>
      </c>
      <c r="P755" s="40">
        <v>0</v>
      </c>
      <c r="S755" s="12">
        <v>147</v>
      </c>
      <c r="T755" s="40">
        <v>0</v>
      </c>
      <c r="U755" s="12">
        <v>1</v>
      </c>
      <c r="V755" s="38">
        <v>0</v>
      </c>
      <c r="W755" s="38">
        <v>0</v>
      </c>
      <c r="X755" s="38">
        <v>0</v>
      </c>
      <c r="Y755" s="38">
        <v>0</v>
      </c>
      <c r="Z755" s="38">
        <v>0</v>
      </c>
      <c r="AA755" s="12">
        <v>1</v>
      </c>
      <c r="AB755" s="38">
        <v>0</v>
      </c>
      <c r="AC755" s="38">
        <v>0</v>
      </c>
      <c r="AD755" s="12">
        <v>0</v>
      </c>
      <c r="AE755" s="40">
        <v>0</v>
      </c>
      <c r="AF755" s="40">
        <v>0</v>
      </c>
      <c r="AG755" s="40">
        <v>0</v>
      </c>
      <c r="AH755" s="40">
        <v>0</v>
      </c>
      <c r="AI755" s="40">
        <v>0</v>
      </c>
      <c r="AJ755" s="40">
        <v>0</v>
      </c>
      <c r="AK755" s="40">
        <v>0</v>
      </c>
      <c r="AL755" s="40">
        <v>0</v>
      </c>
      <c r="AM755" s="40">
        <v>0</v>
      </c>
      <c r="AN755" s="40">
        <v>0</v>
      </c>
      <c r="AO755" s="40">
        <v>0</v>
      </c>
      <c r="AP755" s="40">
        <v>0</v>
      </c>
      <c r="AQ755" s="12">
        <v>1</v>
      </c>
      <c r="AR755" s="38">
        <v>0</v>
      </c>
      <c r="AS755" s="38">
        <v>0</v>
      </c>
      <c r="AT755" s="38">
        <v>1</v>
      </c>
      <c r="AU755" s="38">
        <v>0</v>
      </c>
      <c r="AV755" s="38">
        <v>0</v>
      </c>
      <c r="AW755" s="38">
        <v>0</v>
      </c>
      <c r="AX755" s="38">
        <v>0</v>
      </c>
      <c r="AY755" s="38">
        <v>0</v>
      </c>
      <c r="AZ755" s="38">
        <v>0</v>
      </c>
      <c r="BA755" s="38">
        <v>0</v>
      </c>
      <c r="BB755" s="38">
        <v>0</v>
      </c>
      <c r="BC755" s="12">
        <v>0</v>
      </c>
      <c r="BE755" s="81"/>
    </row>
    <row r="756" spans="1:57" s="40" customFormat="1" x14ac:dyDescent="0.25">
      <c r="A756" s="24">
        <v>0</v>
      </c>
      <c r="B756" s="40">
        <v>1</v>
      </c>
      <c r="C756" s="40">
        <v>0</v>
      </c>
      <c r="D756" s="12">
        <v>0</v>
      </c>
      <c r="E756" s="38">
        <v>0</v>
      </c>
      <c r="F756" s="38">
        <v>0</v>
      </c>
      <c r="G756" s="12">
        <v>1</v>
      </c>
      <c r="I756" s="13" t="s">
        <v>2275</v>
      </c>
      <c r="K756" s="40" t="s">
        <v>2238</v>
      </c>
      <c r="L756" s="40">
        <v>13</v>
      </c>
      <c r="M756" s="40">
        <v>0</v>
      </c>
      <c r="P756" s="40">
        <v>0</v>
      </c>
      <c r="Q756" s="40" t="s">
        <v>2248</v>
      </c>
      <c r="R756" s="40" t="s">
        <v>2249</v>
      </c>
      <c r="S756" s="12">
        <v>366</v>
      </c>
      <c r="T756" s="40">
        <v>0</v>
      </c>
      <c r="U756" s="12">
        <v>1</v>
      </c>
      <c r="V756" s="38">
        <v>0</v>
      </c>
      <c r="W756" s="38">
        <v>0</v>
      </c>
      <c r="X756" s="38">
        <v>0</v>
      </c>
      <c r="Y756" s="38">
        <v>0</v>
      </c>
      <c r="Z756" s="38">
        <v>0</v>
      </c>
      <c r="AA756" s="12">
        <v>1</v>
      </c>
      <c r="AB756" s="38">
        <v>1</v>
      </c>
      <c r="AC756" s="38">
        <v>0</v>
      </c>
      <c r="AD756" s="12">
        <v>0</v>
      </c>
      <c r="AE756" s="40">
        <v>0</v>
      </c>
      <c r="AF756" s="40">
        <v>0</v>
      </c>
      <c r="AG756" s="40">
        <v>0</v>
      </c>
      <c r="AH756" s="40">
        <v>0</v>
      </c>
      <c r="AI756" s="40">
        <v>0</v>
      </c>
      <c r="AJ756" s="40">
        <v>0</v>
      </c>
      <c r="AK756" s="40">
        <v>0</v>
      </c>
      <c r="AL756" s="40">
        <v>0</v>
      </c>
      <c r="AM756" s="40">
        <v>0</v>
      </c>
      <c r="AN756" s="40">
        <v>0</v>
      </c>
      <c r="AO756" s="40">
        <v>0</v>
      </c>
      <c r="AP756" s="40">
        <v>0</v>
      </c>
      <c r="AQ756" s="12">
        <v>1</v>
      </c>
      <c r="AR756" s="40">
        <v>0</v>
      </c>
      <c r="AS756" s="40">
        <v>1</v>
      </c>
      <c r="AT756" s="40">
        <v>0</v>
      </c>
      <c r="AU756" s="40">
        <v>1</v>
      </c>
      <c r="AV756" s="40">
        <v>0</v>
      </c>
      <c r="AW756" s="40">
        <v>0</v>
      </c>
      <c r="AX756" s="40">
        <v>0</v>
      </c>
      <c r="AY756" s="40">
        <v>0</v>
      </c>
      <c r="AZ756" s="40">
        <v>0</v>
      </c>
      <c r="BA756" s="40">
        <v>0</v>
      </c>
      <c r="BB756" s="40">
        <v>0</v>
      </c>
      <c r="BC756" s="12">
        <v>0</v>
      </c>
      <c r="BE756" s="81"/>
    </row>
    <row r="757" spans="1:57" s="40" customFormat="1" x14ac:dyDescent="0.25">
      <c r="A757" s="24">
        <v>0</v>
      </c>
      <c r="B757" s="40">
        <v>1</v>
      </c>
      <c r="C757" s="40">
        <v>0</v>
      </c>
      <c r="D757" s="12">
        <v>0</v>
      </c>
      <c r="E757" s="38">
        <v>0</v>
      </c>
      <c r="F757" s="38">
        <v>0</v>
      </c>
      <c r="G757" s="12">
        <v>1</v>
      </c>
      <c r="I757" s="13" t="s">
        <v>2276</v>
      </c>
      <c r="K757" s="40" t="s">
        <v>2242</v>
      </c>
      <c r="L757" s="40">
        <v>21</v>
      </c>
      <c r="M757" s="40">
        <v>1</v>
      </c>
      <c r="P757" s="40">
        <v>0</v>
      </c>
      <c r="S757" s="12">
        <v>271</v>
      </c>
      <c r="T757" s="40">
        <v>1</v>
      </c>
      <c r="U757" s="12">
        <v>0</v>
      </c>
      <c r="V757" s="40">
        <v>0</v>
      </c>
      <c r="W757" s="40">
        <v>1</v>
      </c>
      <c r="X757" s="38">
        <v>0</v>
      </c>
      <c r="Y757" s="38">
        <v>0</v>
      </c>
      <c r="Z757" s="38">
        <v>0</v>
      </c>
      <c r="AA757" s="12">
        <v>0</v>
      </c>
      <c r="AB757" s="38">
        <v>1</v>
      </c>
      <c r="AC757" s="38">
        <v>0</v>
      </c>
      <c r="AD757" s="12">
        <v>0</v>
      </c>
      <c r="AE757" s="40">
        <v>0</v>
      </c>
      <c r="AF757" s="40">
        <v>0</v>
      </c>
      <c r="AG757" s="40">
        <v>0</v>
      </c>
      <c r="AH757" s="40">
        <v>0</v>
      </c>
      <c r="AI757" s="40">
        <v>0</v>
      </c>
      <c r="AJ757" s="40">
        <v>0</v>
      </c>
      <c r="AK757" s="40">
        <v>0</v>
      </c>
      <c r="AL757" s="40">
        <v>0</v>
      </c>
      <c r="AM757" s="40">
        <v>0</v>
      </c>
      <c r="AN757" s="40">
        <v>0</v>
      </c>
      <c r="AO757" s="40">
        <v>0</v>
      </c>
      <c r="AP757" s="40">
        <v>0</v>
      </c>
      <c r="AQ757" s="12">
        <v>1</v>
      </c>
      <c r="AR757" s="40">
        <v>0</v>
      </c>
      <c r="AS757" s="40">
        <v>1</v>
      </c>
      <c r="AT757" s="40">
        <v>0</v>
      </c>
      <c r="AU757" s="40">
        <v>0</v>
      </c>
      <c r="AV757" s="40">
        <v>1</v>
      </c>
      <c r="AW757" s="40">
        <v>0</v>
      </c>
      <c r="AX757" s="40">
        <v>0</v>
      </c>
      <c r="AY757" s="40">
        <v>0</v>
      </c>
      <c r="AZ757" s="40">
        <v>0</v>
      </c>
      <c r="BA757" s="40">
        <v>0</v>
      </c>
      <c r="BB757" s="40">
        <v>0</v>
      </c>
      <c r="BC757" s="12">
        <v>0</v>
      </c>
      <c r="BE757" s="82"/>
    </row>
    <row r="758" spans="1:57" s="39" customFormat="1" x14ac:dyDescent="0.25">
      <c r="A758" s="20">
        <v>0</v>
      </c>
      <c r="B758" s="39">
        <v>1</v>
      </c>
      <c r="C758" s="39">
        <v>0</v>
      </c>
      <c r="D758" s="17">
        <v>0</v>
      </c>
      <c r="E758" s="22">
        <v>0</v>
      </c>
      <c r="F758" s="22">
        <v>1</v>
      </c>
      <c r="G758" s="17">
        <v>0</v>
      </c>
      <c r="H758" s="39" t="s">
        <v>661</v>
      </c>
      <c r="I758" s="22" t="s">
        <v>2277</v>
      </c>
      <c r="J758" s="39" t="s">
        <v>2278</v>
      </c>
      <c r="K758" s="39" t="s">
        <v>2279</v>
      </c>
      <c r="L758" s="39">
        <v>19</v>
      </c>
      <c r="M758" s="39">
        <v>0</v>
      </c>
      <c r="P758" s="39">
        <v>10</v>
      </c>
      <c r="S758" s="17">
        <v>260</v>
      </c>
      <c r="T758" s="39">
        <v>0</v>
      </c>
      <c r="U758" s="17">
        <v>1</v>
      </c>
      <c r="V758" s="39">
        <v>0</v>
      </c>
      <c r="W758" s="39">
        <v>1</v>
      </c>
      <c r="X758" s="22">
        <v>0</v>
      </c>
      <c r="Y758" s="22">
        <v>0</v>
      </c>
      <c r="Z758" s="22">
        <v>0</v>
      </c>
      <c r="AA758" s="17">
        <v>0</v>
      </c>
      <c r="AB758" s="39">
        <v>1</v>
      </c>
      <c r="AC758" s="39">
        <v>1</v>
      </c>
      <c r="AD758" s="17">
        <v>0</v>
      </c>
      <c r="AE758" s="39">
        <v>0</v>
      </c>
      <c r="AF758" s="39">
        <v>0</v>
      </c>
      <c r="AG758" s="39">
        <v>0</v>
      </c>
      <c r="AH758" s="39">
        <v>0</v>
      </c>
      <c r="AI758" s="39">
        <v>0</v>
      </c>
      <c r="AJ758" s="39">
        <v>0</v>
      </c>
      <c r="AK758" s="39">
        <v>0</v>
      </c>
      <c r="AL758" s="39">
        <v>0</v>
      </c>
      <c r="AM758" s="39">
        <v>0</v>
      </c>
      <c r="AN758" s="39">
        <v>0</v>
      </c>
      <c r="AO758" s="39">
        <v>0</v>
      </c>
      <c r="AP758" s="39">
        <v>0</v>
      </c>
      <c r="AQ758" s="17">
        <v>1</v>
      </c>
      <c r="AR758" s="39">
        <v>0</v>
      </c>
      <c r="AS758" s="39">
        <v>1</v>
      </c>
      <c r="AT758" s="39">
        <v>0</v>
      </c>
      <c r="AU758" s="39">
        <v>0</v>
      </c>
      <c r="AV758" s="39">
        <v>0</v>
      </c>
      <c r="AW758" s="39">
        <v>0</v>
      </c>
      <c r="AX758" s="39">
        <v>0</v>
      </c>
      <c r="AY758" s="39">
        <v>0</v>
      </c>
      <c r="AZ758" s="39">
        <v>0</v>
      </c>
      <c r="BA758" s="39">
        <v>0</v>
      </c>
      <c r="BB758" s="39">
        <v>0</v>
      </c>
      <c r="BC758" s="17">
        <v>0</v>
      </c>
      <c r="BE758" s="80">
        <f>COUNTA(BC758:BC762)</f>
        <v>5</v>
      </c>
    </row>
    <row r="759" spans="1:57" s="40" customFormat="1" x14ac:dyDescent="0.25">
      <c r="A759" s="24">
        <v>0</v>
      </c>
      <c r="B759" s="40">
        <v>1</v>
      </c>
      <c r="C759" s="40">
        <v>0</v>
      </c>
      <c r="D759" s="12">
        <v>0</v>
      </c>
      <c r="E759" s="38">
        <v>0</v>
      </c>
      <c r="F759" s="38">
        <v>1</v>
      </c>
      <c r="G759" s="12">
        <v>0</v>
      </c>
      <c r="H759" s="40" t="s">
        <v>661</v>
      </c>
      <c r="I759" s="38" t="s">
        <v>2280</v>
      </c>
      <c r="J759" s="40" t="s">
        <v>2281</v>
      </c>
      <c r="K759" s="40" t="s">
        <v>2282</v>
      </c>
      <c r="L759" s="40">
        <v>33</v>
      </c>
      <c r="M759" s="40">
        <v>0</v>
      </c>
      <c r="P759" s="40">
        <v>16</v>
      </c>
      <c r="S759" s="12">
        <v>520</v>
      </c>
      <c r="T759" s="40">
        <v>1</v>
      </c>
      <c r="U759" s="12">
        <v>0</v>
      </c>
      <c r="V759" s="40">
        <v>0</v>
      </c>
      <c r="W759" s="40">
        <v>1</v>
      </c>
      <c r="X759" s="38">
        <v>0</v>
      </c>
      <c r="Y759" s="38">
        <v>0</v>
      </c>
      <c r="Z759" s="38">
        <v>0</v>
      </c>
      <c r="AA759" s="12">
        <v>0</v>
      </c>
      <c r="AB759" s="38">
        <v>1</v>
      </c>
      <c r="AC759" s="38">
        <v>1</v>
      </c>
      <c r="AD759" s="12">
        <v>0</v>
      </c>
      <c r="AE759" s="40">
        <v>0</v>
      </c>
      <c r="AF759" s="40">
        <v>0</v>
      </c>
      <c r="AG759" s="40">
        <v>0</v>
      </c>
      <c r="AH759" s="40">
        <v>0</v>
      </c>
      <c r="AI759" s="40">
        <v>0</v>
      </c>
      <c r="AJ759" s="40">
        <v>0</v>
      </c>
      <c r="AK759" s="40">
        <v>0</v>
      </c>
      <c r="AL759" s="40">
        <v>0</v>
      </c>
      <c r="AM759" s="40">
        <v>0</v>
      </c>
      <c r="AN759" s="40">
        <v>0</v>
      </c>
      <c r="AO759" s="40">
        <v>0</v>
      </c>
      <c r="AP759" s="40">
        <v>0</v>
      </c>
      <c r="AQ759" s="12">
        <v>1</v>
      </c>
      <c r="AR759" s="40">
        <v>0</v>
      </c>
      <c r="AS759" s="40">
        <v>1</v>
      </c>
      <c r="AT759" s="40">
        <v>0</v>
      </c>
      <c r="AU759" s="40">
        <v>0</v>
      </c>
      <c r="AV759" s="40">
        <v>0</v>
      </c>
      <c r="AW759" s="40">
        <v>0</v>
      </c>
      <c r="AX759" s="40">
        <v>0</v>
      </c>
      <c r="AY759" s="40">
        <v>1</v>
      </c>
      <c r="AZ759" s="40">
        <v>0</v>
      </c>
      <c r="BA759" s="40">
        <v>0</v>
      </c>
      <c r="BB759" s="40">
        <v>0</v>
      </c>
      <c r="BC759" s="12">
        <v>0</v>
      </c>
      <c r="BE759" s="81"/>
    </row>
    <row r="760" spans="1:57" s="40" customFormat="1" x14ac:dyDescent="0.25">
      <c r="A760" s="24">
        <v>0</v>
      </c>
      <c r="B760" s="40">
        <v>1</v>
      </c>
      <c r="C760" s="40">
        <v>0</v>
      </c>
      <c r="D760" s="12">
        <v>0</v>
      </c>
      <c r="E760" s="38">
        <v>0</v>
      </c>
      <c r="F760" s="38">
        <v>1</v>
      </c>
      <c r="G760" s="12">
        <v>0</v>
      </c>
      <c r="H760" s="40" t="s">
        <v>2283</v>
      </c>
      <c r="I760" s="38" t="s">
        <v>2284</v>
      </c>
      <c r="J760" s="40" t="s">
        <v>2285</v>
      </c>
      <c r="K760" s="40" t="s">
        <v>2286</v>
      </c>
      <c r="L760" s="40">
        <v>20</v>
      </c>
      <c r="M760" s="40">
        <v>0</v>
      </c>
      <c r="P760" s="40">
        <v>9</v>
      </c>
      <c r="S760" s="12">
        <v>422</v>
      </c>
      <c r="T760" s="40">
        <v>1</v>
      </c>
      <c r="U760" s="12">
        <v>0</v>
      </c>
      <c r="V760" s="40">
        <v>0</v>
      </c>
      <c r="W760" s="40">
        <v>1</v>
      </c>
      <c r="X760" s="38">
        <v>0</v>
      </c>
      <c r="Y760" s="38">
        <v>0</v>
      </c>
      <c r="Z760" s="38">
        <v>0</v>
      </c>
      <c r="AA760" s="12">
        <v>0</v>
      </c>
      <c r="AB760" s="38">
        <v>1</v>
      </c>
      <c r="AC760" s="38">
        <v>1</v>
      </c>
      <c r="AD760" s="12">
        <v>0</v>
      </c>
      <c r="AE760" s="40">
        <v>0</v>
      </c>
      <c r="AF760" s="40">
        <v>0</v>
      </c>
      <c r="AG760" s="40">
        <v>0</v>
      </c>
      <c r="AH760" s="40">
        <v>0</v>
      </c>
      <c r="AI760" s="40">
        <v>0</v>
      </c>
      <c r="AJ760" s="40">
        <v>0</v>
      </c>
      <c r="AK760" s="40">
        <v>0</v>
      </c>
      <c r="AL760" s="40">
        <v>0</v>
      </c>
      <c r="AM760" s="40">
        <v>0</v>
      </c>
      <c r="AN760" s="40">
        <v>0</v>
      </c>
      <c r="AO760" s="40">
        <v>0</v>
      </c>
      <c r="AP760" s="40">
        <v>0</v>
      </c>
      <c r="AQ760" s="12">
        <v>1</v>
      </c>
      <c r="AR760" s="40">
        <v>0</v>
      </c>
      <c r="AS760" s="40">
        <v>1</v>
      </c>
      <c r="AT760" s="40">
        <v>0</v>
      </c>
      <c r="AU760" s="40">
        <v>0</v>
      </c>
      <c r="AV760" s="40">
        <v>0</v>
      </c>
      <c r="AW760" s="40">
        <v>0</v>
      </c>
      <c r="AX760" s="40">
        <v>0</v>
      </c>
      <c r="AY760" s="40">
        <v>0</v>
      </c>
      <c r="AZ760" s="40">
        <v>0</v>
      </c>
      <c r="BA760" s="40">
        <v>0</v>
      </c>
      <c r="BB760" s="40">
        <v>0</v>
      </c>
      <c r="BC760" s="12">
        <v>0</v>
      </c>
      <c r="BE760" s="81"/>
    </row>
    <row r="761" spans="1:57" s="40" customFormat="1" x14ac:dyDescent="0.25">
      <c r="A761" s="24">
        <v>0</v>
      </c>
      <c r="B761" s="40">
        <v>1</v>
      </c>
      <c r="C761" s="40">
        <v>0</v>
      </c>
      <c r="D761" s="12">
        <v>0</v>
      </c>
      <c r="E761" s="38">
        <v>0</v>
      </c>
      <c r="F761" s="38">
        <v>1</v>
      </c>
      <c r="G761" s="12">
        <v>0</v>
      </c>
      <c r="H761" s="40" t="s">
        <v>2283</v>
      </c>
      <c r="I761" s="38" t="s">
        <v>2287</v>
      </c>
      <c r="J761" s="40" t="s">
        <v>2288</v>
      </c>
      <c r="K761" s="40" t="s">
        <v>2289</v>
      </c>
      <c r="L761" s="40">
        <v>24</v>
      </c>
      <c r="M761" s="40">
        <v>1</v>
      </c>
      <c r="P761" s="40">
        <v>18</v>
      </c>
      <c r="S761" s="12">
        <v>1502</v>
      </c>
      <c r="T761" s="40">
        <v>1</v>
      </c>
      <c r="U761" s="12">
        <v>1</v>
      </c>
      <c r="V761" s="40">
        <v>0</v>
      </c>
      <c r="W761" s="40">
        <v>1</v>
      </c>
      <c r="X761" s="38">
        <v>0</v>
      </c>
      <c r="Y761" s="38">
        <v>0</v>
      </c>
      <c r="Z761" s="38">
        <v>0</v>
      </c>
      <c r="AA761" s="12">
        <v>0</v>
      </c>
      <c r="AB761" s="38">
        <v>1</v>
      </c>
      <c r="AC761" s="38">
        <v>1</v>
      </c>
      <c r="AD761" s="12">
        <v>0</v>
      </c>
      <c r="AE761" s="40">
        <v>0</v>
      </c>
      <c r="AF761" s="40">
        <v>0</v>
      </c>
      <c r="AG761" s="40">
        <v>0</v>
      </c>
      <c r="AH761" s="40">
        <v>0</v>
      </c>
      <c r="AI761" s="40">
        <v>0</v>
      </c>
      <c r="AJ761" s="40">
        <v>0</v>
      </c>
      <c r="AK761" s="40">
        <v>0</v>
      </c>
      <c r="AL761" s="40">
        <v>0</v>
      </c>
      <c r="AM761" s="40">
        <v>0</v>
      </c>
      <c r="AN761" s="40">
        <v>0</v>
      </c>
      <c r="AO761" s="40">
        <v>0</v>
      </c>
      <c r="AP761" s="40">
        <v>0</v>
      </c>
      <c r="AQ761" s="12">
        <v>1</v>
      </c>
      <c r="AR761" s="40">
        <v>0</v>
      </c>
      <c r="AS761" s="40">
        <v>0</v>
      </c>
      <c r="AT761" s="40">
        <v>1</v>
      </c>
      <c r="AU761" s="40">
        <v>0</v>
      </c>
      <c r="AV761" s="40">
        <v>0</v>
      </c>
      <c r="AW761" s="40">
        <v>0</v>
      </c>
      <c r="AX761" s="40">
        <v>0</v>
      </c>
      <c r="AY761" s="40">
        <v>0</v>
      </c>
      <c r="AZ761" s="40">
        <v>0</v>
      </c>
      <c r="BA761" s="40">
        <v>0</v>
      </c>
      <c r="BB761" s="40">
        <v>0</v>
      </c>
      <c r="BC761" s="12">
        <v>0</v>
      </c>
      <c r="BE761" s="81"/>
    </row>
    <row r="762" spans="1:57" s="37" customFormat="1" x14ac:dyDescent="0.25">
      <c r="A762" s="28">
        <v>0</v>
      </c>
      <c r="B762" s="37">
        <v>1</v>
      </c>
      <c r="C762" s="37">
        <v>0</v>
      </c>
      <c r="D762" s="29">
        <v>0</v>
      </c>
      <c r="E762" s="30">
        <v>0</v>
      </c>
      <c r="F762" s="30">
        <v>1</v>
      </c>
      <c r="G762" s="29">
        <v>0</v>
      </c>
      <c r="H762" s="37" t="s">
        <v>2290</v>
      </c>
      <c r="I762" s="30" t="s">
        <v>2291</v>
      </c>
      <c r="J762" s="37" t="s">
        <v>2292</v>
      </c>
      <c r="K762" s="37" t="s">
        <v>2293</v>
      </c>
      <c r="L762" s="37">
        <v>41</v>
      </c>
      <c r="M762" s="37">
        <v>0</v>
      </c>
      <c r="P762" s="37">
        <v>14</v>
      </c>
      <c r="S762" s="29">
        <v>188</v>
      </c>
      <c r="T762" s="37">
        <v>1</v>
      </c>
      <c r="U762" s="29">
        <v>0</v>
      </c>
      <c r="V762" s="37">
        <v>0</v>
      </c>
      <c r="W762" s="37">
        <v>1</v>
      </c>
      <c r="X762" s="30">
        <v>0</v>
      </c>
      <c r="Y762" s="30">
        <v>0</v>
      </c>
      <c r="Z762" s="30">
        <v>0</v>
      </c>
      <c r="AA762" s="29">
        <v>0</v>
      </c>
      <c r="AB762" s="30">
        <v>1</v>
      </c>
      <c r="AC762" s="30">
        <v>1</v>
      </c>
      <c r="AD762" s="29">
        <v>0</v>
      </c>
      <c r="AE762" s="37">
        <v>0</v>
      </c>
      <c r="AF762" s="37">
        <v>0</v>
      </c>
      <c r="AG762" s="37">
        <v>0</v>
      </c>
      <c r="AH762" s="37">
        <v>0</v>
      </c>
      <c r="AI762" s="37">
        <v>0</v>
      </c>
      <c r="AJ762" s="37">
        <v>0</v>
      </c>
      <c r="AK762" s="37">
        <v>0</v>
      </c>
      <c r="AL762" s="37">
        <v>0</v>
      </c>
      <c r="AM762" s="37">
        <v>0</v>
      </c>
      <c r="AN762" s="37">
        <v>0</v>
      </c>
      <c r="AO762" s="37">
        <v>0</v>
      </c>
      <c r="AP762" s="37">
        <v>0</v>
      </c>
      <c r="AQ762" s="29">
        <v>1</v>
      </c>
      <c r="AR762" s="30">
        <v>1</v>
      </c>
      <c r="AS762" s="30">
        <v>0</v>
      </c>
      <c r="AT762" s="30">
        <v>0</v>
      </c>
      <c r="AU762" s="30">
        <v>0</v>
      </c>
      <c r="AV762" s="30">
        <v>0</v>
      </c>
      <c r="AW762" s="30">
        <v>0</v>
      </c>
      <c r="AX762" s="30">
        <v>0</v>
      </c>
      <c r="AY762" s="30">
        <v>0</v>
      </c>
      <c r="AZ762" s="30">
        <v>0</v>
      </c>
      <c r="BA762" s="30">
        <v>0</v>
      </c>
      <c r="BB762" s="30">
        <v>0</v>
      </c>
      <c r="BC762" s="29">
        <v>0</v>
      </c>
      <c r="BE762" s="82"/>
    </row>
    <row r="763" spans="1:57" s="39" customFormat="1" x14ac:dyDescent="0.25">
      <c r="A763" s="20">
        <v>0</v>
      </c>
      <c r="B763" s="39">
        <v>1</v>
      </c>
      <c r="C763" s="39">
        <v>0</v>
      </c>
      <c r="D763" s="17">
        <v>0</v>
      </c>
      <c r="E763" s="39">
        <v>1</v>
      </c>
      <c r="F763" s="39">
        <v>0</v>
      </c>
      <c r="G763" s="17">
        <v>0</v>
      </c>
      <c r="H763" s="39" t="s">
        <v>2294</v>
      </c>
      <c r="I763" s="13" t="s">
        <v>2295</v>
      </c>
      <c r="J763" s="39" t="s">
        <v>2296</v>
      </c>
      <c r="K763" s="39" t="s">
        <v>2297</v>
      </c>
      <c r="L763" s="39">
        <v>13</v>
      </c>
      <c r="M763" s="39">
        <v>0</v>
      </c>
      <c r="N763" s="39">
        <v>1</v>
      </c>
      <c r="P763" s="39">
        <v>0</v>
      </c>
      <c r="S763" s="17">
        <v>247</v>
      </c>
      <c r="T763" s="40">
        <v>1</v>
      </c>
      <c r="U763" s="12">
        <v>0</v>
      </c>
      <c r="V763" s="40">
        <v>0</v>
      </c>
      <c r="W763" s="40">
        <v>1</v>
      </c>
      <c r="X763" s="38">
        <v>0</v>
      </c>
      <c r="Y763" s="38">
        <v>0</v>
      </c>
      <c r="Z763" s="38">
        <v>0</v>
      </c>
      <c r="AA763" s="12">
        <v>0</v>
      </c>
      <c r="AB763" s="39">
        <v>0</v>
      </c>
      <c r="AC763" s="39">
        <v>1</v>
      </c>
      <c r="AD763" s="17">
        <v>0</v>
      </c>
      <c r="AE763" s="39">
        <v>0</v>
      </c>
      <c r="AF763" s="39">
        <v>0</v>
      </c>
      <c r="AG763" s="39">
        <v>0</v>
      </c>
      <c r="AH763" s="39">
        <v>0</v>
      </c>
      <c r="AI763" s="39">
        <v>0</v>
      </c>
      <c r="AJ763" s="39">
        <v>0</v>
      </c>
      <c r="AK763" s="39">
        <v>0</v>
      </c>
      <c r="AL763" s="39">
        <v>0</v>
      </c>
      <c r="AM763" s="39">
        <v>0</v>
      </c>
      <c r="AN763" s="39">
        <v>0</v>
      </c>
      <c r="AO763" s="39">
        <v>0</v>
      </c>
      <c r="AP763" s="39">
        <v>1</v>
      </c>
      <c r="AQ763" s="17">
        <v>0</v>
      </c>
      <c r="AR763" s="39">
        <v>0</v>
      </c>
      <c r="AS763" s="39">
        <v>1</v>
      </c>
      <c r="AT763" s="39">
        <v>0</v>
      </c>
      <c r="AU763" s="39">
        <v>0</v>
      </c>
      <c r="AV763" s="39">
        <v>0</v>
      </c>
      <c r="AW763" s="39">
        <v>0</v>
      </c>
      <c r="AX763" s="39">
        <v>0</v>
      </c>
      <c r="AY763" s="39">
        <v>0</v>
      </c>
      <c r="AZ763" s="39">
        <v>0</v>
      </c>
      <c r="BA763" s="39">
        <v>0</v>
      </c>
      <c r="BB763" s="39">
        <v>0</v>
      </c>
      <c r="BC763" s="17">
        <v>0</v>
      </c>
      <c r="BE763" s="80">
        <f>COUNTA(BC763:BC789)</f>
        <v>27</v>
      </c>
    </row>
    <row r="764" spans="1:57" s="40" customFormat="1" x14ac:dyDescent="0.25">
      <c r="A764" s="24">
        <v>0</v>
      </c>
      <c r="B764" s="40">
        <v>1</v>
      </c>
      <c r="C764" s="40">
        <v>0</v>
      </c>
      <c r="D764" s="12">
        <v>0</v>
      </c>
      <c r="E764" s="40">
        <v>1</v>
      </c>
      <c r="F764" s="40">
        <v>0</v>
      </c>
      <c r="G764" s="12">
        <v>0</v>
      </c>
      <c r="H764" s="40" t="s">
        <v>2298</v>
      </c>
      <c r="I764" s="13" t="s">
        <v>2299</v>
      </c>
      <c r="J764" s="40" t="s">
        <v>2300</v>
      </c>
      <c r="K764" s="40" t="s">
        <v>2301</v>
      </c>
      <c r="L764" s="40">
        <v>0</v>
      </c>
      <c r="M764" s="40">
        <v>0</v>
      </c>
      <c r="N764" s="40">
        <v>0</v>
      </c>
      <c r="P764" s="40">
        <v>2</v>
      </c>
      <c r="Q764" s="40" t="s">
        <v>78</v>
      </c>
      <c r="R764" s="40" t="s">
        <v>78</v>
      </c>
      <c r="S764" s="12">
        <v>356</v>
      </c>
      <c r="T764" s="40">
        <v>0</v>
      </c>
      <c r="U764" s="12">
        <v>1</v>
      </c>
      <c r="V764" s="40">
        <v>0</v>
      </c>
      <c r="W764" s="40">
        <v>1</v>
      </c>
      <c r="X764" s="38">
        <v>0</v>
      </c>
      <c r="Y764" s="38">
        <v>0</v>
      </c>
      <c r="Z764" s="38">
        <v>0</v>
      </c>
      <c r="AA764" s="12">
        <v>0</v>
      </c>
      <c r="AB764" s="40">
        <v>0</v>
      </c>
      <c r="AC764" s="40">
        <v>1</v>
      </c>
      <c r="AD764" s="12">
        <v>0</v>
      </c>
      <c r="AE764" s="40">
        <v>0</v>
      </c>
      <c r="AF764" s="40">
        <v>0</v>
      </c>
      <c r="AG764" s="40">
        <v>0</v>
      </c>
      <c r="AH764" s="40">
        <v>0</v>
      </c>
      <c r="AI764" s="40">
        <v>0</v>
      </c>
      <c r="AJ764" s="40">
        <v>0</v>
      </c>
      <c r="AK764" s="40">
        <v>0</v>
      </c>
      <c r="AL764" s="40">
        <v>0</v>
      </c>
      <c r="AM764" s="40">
        <v>0</v>
      </c>
      <c r="AN764" s="40">
        <v>0</v>
      </c>
      <c r="AO764" s="40">
        <v>0</v>
      </c>
      <c r="AP764" s="40">
        <v>1</v>
      </c>
      <c r="AQ764" s="12">
        <v>0</v>
      </c>
      <c r="AR764" s="40">
        <v>0</v>
      </c>
      <c r="AS764" s="40">
        <v>1</v>
      </c>
      <c r="AT764" s="40">
        <v>0</v>
      </c>
      <c r="AU764" s="40">
        <v>0</v>
      </c>
      <c r="AV764" s="40">
        <v>0</v>
      </c>
      <c r="AW764" s="40">
        <v>0</v>
      </c>
      <c r="AX764" s="40">
        <v>0</v>
      </c>
      <c r="AY764" s="40">
        <v>0</v>
      </c>
      <c r="AZ764" s="40">
        <v>0</v>
      </c>
      <c r="BA764" s="40">
        <v>0</v>
      </c>
      <c r="BB764" s="40">
        <v>0</v>
      </c>
      <c r="BC764" s="12">
        <v>0</v>
      </c>
      <c r="BE764" s="81"/>
    </row>
    <row r="765" spans="1:57" s="40" customFormat="1" x14ac:dyDescent="0.25">
      <c r="A765" s="24">
        <v>0</v>
      </c>
      <c r="B765" s="40">
        <v>1</v>
      </c>
      <c r="C765" s="40">
        <v>0</v>
      </c>
      <c r="D765" s="12">
        <v>0</v>
      </c>
      <c r="E765" s="40">
        <v>1</v>
      </c>
      <c r="F765" s="40">
        <v>0</v>
      </c>
      <c r="G765" s="12">
        <v>0</v>
      </c>
      <c r="H765" s="40" t="s">
        <v>2302</v>
      </c>
      <c r="I765" s="13" t="s">
        <v>2303</v>
      </c>
      <c r="J765" s="40" t="s">
        <v>2304</v>
      </c>
      <c r="K765" s="40" t="s">
        <v>2305</v>
      </c>
      <c r="L765" s="40">
        <v>1</v>
      </c>
      <c r="M765" s="40">
        <v>0</v>
      </c>
      <c r="N765" s="40">
        <v>0</v>
      </c>
      <c r="P765" s="40">
        <v>1</v>
      </c>
      <c r="Q765" s="40" t="s">
        <v>78</v>
      </c>
      <c r="R765" s="40" t="s">
        <v>78</v>
      </c>
      <c r="S765" s="12">
        <v>948</v>
      </c>
      <c r="T765" s="40">
        <v>1</v>
      </c>
      <c r="U765" s="12">
        <v>1</v>
      </c>
      <c r="V765" s="40">
        <v>0</v>
      </c>
      <c r="W765" s="40">
        <v>1</v>
      </c>
      <c r="X765" s="38">
        <v>0</v>
      </c>
      <c r="Y765" s="38">
        <v>0</v>
      </c>
      <c r="Z765" s="38">
        <v>0</v>
      </c>
      <c r="AA765" s="12">
        <v>0</v>
      </c>
      <c r="AB765" s="40">
        <v>0</v>
      </c>
      <c r="AC765" s="40">
        <v>1</v>
      </c>
      <c r="AD765" s="12">
        <v>1</v>
      </c>
      <c r="AE765" s="40">
        <v>0</v>
      </c>
      <c r="AF765" s="40">
        <v>0</v>
      </c>
      <c r="AG765" s="40">
        <v>0</v>
      </c>
      <c r="AH765" s="40">
        <v>0</v>
      </c>
      <c r="AI765" s="40">
        <v>0</v>
      </c>
      <c r="AJ765" s="40">
        <v>0</v>
      </c>
      <c r="AK765" s="40">
        <v>0</v>
      </c>
      <c r="AL765" s="40">
        <v>0</v>
      </c>
      <c r="AM765" s="40">
        <v>0</v>
      </c>
      <c r="AN765" s="40">
        <v>0</v>
      </c>
      <c r="AO765" s="40">
        <v>0</v>
      </c>
      <c r="AP765" s="40">
        <v>1</v>
      </c>
      <c r="AQ765" s="12">
        <v>0</v>
      </c>
      <c r="AR765" s="38">
        <v>0</v>
      </c>
      <c r="AS765" s="38">
        <v>0</v>
      </c>
      <c r="AT765" s="38">
        <v>1</v>
      </c>
      <c r="AU765" s="38">
        <v>0</v>
      </c>
      <c r="AV765" s="38">
        <v>0</v>
      </c>
      <c r="AW765" s="38">
        <v>0</v>
      </c>
      <c r="AX765" s="38">
        <v>0</v>
      </c>
      <c r="AY765" s="38">
        <v>0</v>
      </c>
      <c r="AZ765" s="38">
        <v>0</v>
      </c>
      <c r="BA765" s="38">
        <v>0</v>
      </c>
      <c r="BB765" s="38">
        <v>0</v>
      </c>
      <c r="BC765" s="12">
        <v>0</v>
      </c>
      <c r="BE765" s="81"/>
    </row>
    <row r="766" spans="1:57" s="40" customFormat="1" x14ac:dyDescent="0.25">
      <c r="A766" s="24">
        <v>0</v>
      </c>
      <c r="B766" s="40">
        <v>1</v>
      </c>
      <c r="C766" s="40">
        <v>0</v>
      </c>
      <c r="D766" s="12">
        <v>0</v>
      </c>
      <c r="E766" s="40">
        <v>1</v>
      </c>
      <c r="F766" s="40">
        <v>0</v>
      </c>
      <c r="G766" s="12">
        <v>0</v>
      </c>
      <c r="H766" s="40" t="s">
        <v>2306</v>
      </c>
      <c r="I766" s="13" t="s">
        <v>2307</v>
      </c>
      <c r="J766" s="40" t="s">
        <v>2308</v>
      </c>
      <c r="K766" s="40" t="s">
        <v>2309</v>
      </c>
      <c r="L766" s="40">
        <v>14</v>
      </c>
      <c r="M766" s="40">
        <v>0</v>
      </c>
      <c r="N766" s="40">
        <v>0</v>
      </c>
      <c r="P766" s="40">
        <v>2</v>
      </c>
      <c r="Q766" s="40" t="s">
        <v>2245</v>
      </c>
      <c r="R766" s="40" t="s">
        <v>2401</v>
      </c>
      <c r="S766" s="12">
        <v>278</v>
      </c>
      <c r="T766" s="40">
        <v>0</v>
      </c>
      <c r="U766" s="12">
        <v>1</v>
      </c>
      <c r="V766" s="38">
        <v>0</v>
      </c>
      <c r="W766" s="38">
        <v>0</v>
      </c>
      <c r="X766" s="38">
        <v>0</v>
      </c>
      <c r="Y766" s="38">
        <v>0</v>
      </c>
      <c r="Z766" s="38">
        <v>0</v>
      </c>
      <c r="AA766" s="12">
        <v>1</v>
      </c>
      <c r="AB766" s="40">
        <v>0</v>
      </c>
      <c r="AC766" s="40">
        <v>1</v>
      </c>
      <c r="AD766" s="12">
        <v>0</v>
      </c>
      <c r="AE766" s="40">
        <v>0</v>
      </c>
      <c r="AF766" s="40">
        <v>0</v>
      </c>
      <c r="AG766" s="40">
        <v>0</v>
      </c>
      <c r="AH766" s="40">
        <v>0</v>
      </c>
      <c r="AI766" s="40">
        <v>0</v>
      </c>
      <c r="AJ766" s="40">
        <v>0</v>
      </c>
      <c r="AK766" s="40">
        <v>0</v>
      </c>
      <c r="AL766" s="40">
        <v>0</v>
      </c>
      <c r="AM766" s="40">
        <v>0</v>
      </c>
      <c r="AN766" s="40">
        <v>0</v>
      </c>
      <c r="AO766" s="40">
        <v>0</v>
      </c>
      <c r="AP766" s="40">
        <v>1</v>
      </c>
      <c r="AQ766" s="12">
        <v>0</v>
      </c>
      <c r="AR766" s="38">
        <v>0</v>
      </c>
      <c r="AS766" s="38">
        <v>0</v>
      </c>
      <c r="AT766" s="38">
        <v>1</v>
      </c>
      <c r="AU766" s="38">
        <v>0</v>
      </c>
      <c r="AV766" s="38">
        <v>0</v>
      </c>
      <c r="AW766" s="38">
        <v>0</v>
      </c>
      <c r="AX766" s="38">
        <v>0</v>
      </c>
      <c r="AY766" s="38">
        <v>1</v>
      </c>
      <c r="AZ766" s="38">
        <v>0</v>
      </c>
      <c r="BA766" s="38">
        <v>0</v>
      </c>
      <c r="BB766" s="38">
        <v>0</v>
      </c>
      <c r="BC766" s="12">
        <v>0</v>
      </c>
      <c r="BE766" s="81"/>
    </row>
    <row r="767" spans="1:57" s="40" customFormat="1" x14ac:dyDescent="0.25">
      <c r="A767" s="24">
        <v>0</v>
      </c>
      <c r="B767" s="40">
        <v>1</v>
      </c>
      <c r="C767" s="40">
        <v>0</v>
      </c>
      <c r="D767" s="12">
        <v>0</v>
      </c>
      <c r="E767" s="40">
        <v>1</v>
      </c>
      <c r="F767" s="40">
        <v>0</v>
      </c>
      <c r="G767" s="12">
        <v>0</v>
      </c>
      <c r="H767" s="40" t="s">
        <v>2310</v>
      </c>
      <c r="I767" s="13" t="s">
        <v>2311</v>
      </c>
      <c r="J767" s="40" t="s">
        <v>2312</v>
      </c>
      <c r="K767" s="40" t="s">
        <v>2313</v>
      </c>
      <c r="L767" s="40">
        <v>3</v>
      </c>
      <c r="M767" s="40">
        <v>0</v>
      </c>
      <c r="N767" s="40">
        <v>1</v>
      </c>
      <c r="P767" s="40">
        <v>3</v>
      </c>
      <c r="Q767" s="40" t="s">
        <v>78</v>
      </c>
      <c r="R767" s="40" t="s">
        <v>78</v>
      </c>
      <c r="S767" s="12">
        <v>367</v>
      </c>
      <c r="T767" s="40">
        <v>1</v>
      </c>
      <c r="U767" s="12">
        <v>0</v>
      </c>
      <c r="V767" s="40">
        <v>0</v>
      </c>
      <c r="W767" s="40">
        <v>1</v>
      </c>
      <c r="X767" s="38">
        <v>0</v>
      </c>
      <c r="Y767" s="38">
        <v>0</v>
      </c>
      <c r="Z767" s="38">
        <v>0</v>
      </c>
      <c r="AA767" s="12">
        <v>0</v>
      </c>
      <c r="AB767" s="40">
        <v>0</v>
      </c>
      <c r="AC767" s="40">
        <v>1</v>
      </c>
      <c r="AD767" s="12">
        <v>0</v>
      </c>
      <c r="AE767" s="40">
        <v>0</v>
      </c>
      <c r="AF767" s="40">
        <v>0</v>
      </c>
      <c r="AG767" s="40">
        <v>0</v>
      </c>
      <c r="AH767" s="40">
        <v>0</v>
      </c>
      <c r="AI767" s="40">
        <v>0</v>
      </c>
      <c r="AJ767" s="40">
        <v>0</v>
      </c>
      <c r="AK767" s="40">
        <v>0</v>
      </c>
      <c r="AL767" s="40">
        <v>0</v>
      </c>
      <c r="AM767" s="40">
        <v>0</v>
      </c>
      <c r="AN767" s="40">
        <v>0</v>
      </c>
      <c r="AO767" s="40">
        <v>0</v>
      </c>
      <c r="AP767" s="40">
        <v>1</v>
      </c>
      <c r="AQ767" s="12">
        <v>0</v>
      </c>
      <c r="AR767" s="38">
        <v>0</v>
      </c>
      <c r="AS767" s="38">
        <v>1</v>
      </c>
      <c r="AT767" s="38">
        <v>0</v>
      </c>
      <c r="AU767" s="38">
        <v>1</v>
      </c>
      <c r="AV767" s="38">
        <v>0</v>
      </c>
      <c r="AW767" s="38">
        <v>0</v>
      </c>
      <c r="AX767" s="38">
        <v>0</v>
      </c>
      <c r="AY767" s="38">
        <v>0</v>
      </c>
      <c r="AZ767" s="38">
        <v>0</v>
      </c>
      <c r="BA767" s="38">
        <v>0</v>
      </c>
      <c r="BB767" s="38">
        <v>0</v>
      </c>
      <c r="BC767" s="12">
        <v>0</v>
      </c>
      <c r="BE767" s="81"/>
    </row>
    <row r="768" spans="1:57" s="40" customFormat="1" x14ac:dyDescent="0.25">
      <c r="A768" s="24">
        <v>0</v>
      </c>
      <c r="B768" s="40">
        <v>1</v>
      </c>
      <c r="C768" s="40">
        <v>0</v>
      </c>
      <c r="D768" s="12">
        <v>0</v>
      </c>
      <c r="E768" s="40">
        <v>1</v>
      </c>
      <c r="F768" s="40">
        <v>0</v>
      </c>
      <c r="G768" s="12">
        <v>0</v>
      </c>
      <c r="H768" s="40" t="s">
        <v>2314</v>
      </c>
      <c r="I768" s="13" t="s">
        <v>2315</v>
      </c>
      <c r="J768" s="40" t="s">
        <v>2316</v>
      </c>
      <c r="K768" s="40" t="s">
        <v>2317</v>
      </c>
      <c r="L768" s="40">
        <v>3</v>
      </c>
      <c r="M768" s="40">
        <v>0</v>
      </c>
      <c r="N768" s="40">
        <v>0</v>
      </c>
      <c r="P768" s="40">
        <v>1</v>
      </c>
      <c r="Q768" s="40" t="s">
        <v>78</v>
      </c>
      <c r="R768" s="40" t="s">
        <v>78</v>
      </c>
      <c r="S768" s="12">
        <v>276</v>
      </c>
      <c r="T768" s="40">
        <v>1</v>
      </c>
      <c r="U768" s="12">
        <v>0</v>
      </c>
      <c r="V768" s="40">
        <v>0</v>
      </c>
      <c r="W768" s="40">
        <v>1</v>
      </c>
      <c r="X768" s="38">
        <v>0</v>
      </c>
      <c r="Y768" s="38">
        <v>0</v>
      </c>
      <c r="Z768" s="38">
        <v>0</v>
      </c>
      <c r="AA768" s="12">
        <v>0</v>
      </c>
      <c r="AB768" s="40">
        <v>0</v>
      </c>
      <c r="AC768" s="40">
        <v>1</v>
      </c>
      <c r="AD768" s="12">
        <v>1</v>
      </c>
      <c r="AE768" s="40">
        <v>0</v>
      </c>
      <c r="AF768" s="40">
        <v>0</v>
      </c>
      <c r="AG768" s="40">
        <v>0</v>
      </c>
      <c r="AH768" s="40">
        <v>0</v>
      </c>
      <c r="AI768" s="40">
        <v>0</v>
      </c>
      <c r="AJ768" s="40">
        <v>0</v>
      </c>
      <c r="AK768" s="40">
        <v>0</v>
      </c>
      <c r="AL768" s="40">
        <v>0</v>
      </c>
      <c r="AM768" s="40">
        <v>0</v>
      </c>
      <c r="AN768" s="40">
        <v>0</v>
      </c>
      <c r="AO768" s="40">
        <v>0</v>
      </c>
      <c r="AP768" s="40">
        <v>1</v>
      </c>
      <c r="AQ768" s="12">
        <v>0</v>
      </c>
      <c r="AR768" s="38">
        <v>0</v>
      </c>
      <c r="AS768" s="38">
        <v>1</v>
      </c>
      <c r="AT768" s="38">
        <v>0</v>
      </c>
      <c r="AU768" s="38">
        <v>0</v>
      </c>
      <c r="AV768" s="38">
        <v>1</v>
      </c>
      <c r="AW768" s="38">
        <v>0</v>
      </c>
      <c r="AX768" s="38">
        <v>0</v>
      </c>
      <c r="AY768" s="38">
        <v>0</v>
      </c>
      <c r="AZ768" s="38">
        <v>0</v>
      </c>
      <c r="BA768" s="38">
        <v>0</v>
      </c>
      <c r="BB768" s="38">
        <v>0</v>
      </c>
      <c r="BC768" s="12">
        <v>0</v>
      </c>
      <c r="BE768" s="81"/>
    </row>
    <row r="769" spans="1:57" s="40" customFormat="1" x14ac:dyDescent="0.25">
      <c r="A769" s="24">
        <v>0</v>
      </c>
      <c r="B769" s="40">
        <v>1</v>
      </c>
      <c r="C769" s="40">
        <v>0</v>
      </c>
      <c r="D769" s="12">
        <v>0</v>
      </c>
      <c r="E769" s="40">
        <v>1</v>
      </c>
      <c r="F769" s="40">
        <v>0</v>
      </c>
      <c r="G769" s="12">
        <v>0</v>
      </c>
      <c r="H769" s="40" t="s">
        <v>2318</v>
      </c>
      <c r="I769" s="13" t="s">
        <v>2319</v>
      </c>
      <c r="J769" s="40" t="s">
        <v>78</v>
      </c>
      <c r="K769" s="40" t="s">
        <v>2320</v>
      </c>
      <c r="L769" s="40">
        <v>3</v>
      </c>
      <c r="M769" s="40">
        <v>0</v>
      </c>
      <c r="N769" s="40">
        <v>0</v>
      </c>
      <c r="P769" s="40">
        <v>2</v>
      </c>
      <c r="Q769" s="40" t="s">
        <v>78</v>
      </c>
      <c r="R769" s="40" t="s">
        <v>78</v>
      </c>
      <c r="S769" s="12">
        <v>463</v>
      </c>
      <c r="T769" s="40">
        <v>1</v>
      </c>
      <c r="U769" s="12">
        <v>0</v>
      </c>
      <c r="V769" s="40">
        <v>0</v>
      </c>
      <c r="W769" s="40">
        <v>1</v>
      </c>
      <c r="X769" s="38">
        <v>0</v>
      </c>
      <c r="Y769" s="38">
        <v>0</v>
      </c>
      <c r="Z769" s="38">
        <v>0</v>
      </c>
      <c r="AA769" s="12">
        <v>0</v>
      </c>
      <c r="AB769" s="40">
        <v>0</v>
      </c>
      <c r="AC769" s="40">
        <v>1</v>
      </c>
      <c r="AD769" s="12">
        <v>1</v>
      </c>
      <c r="AE769" s="40">
        <v>0</v>
      </c>
      <c r="AF769" s="40">
        <v>0</v>
      </c>
      <c r="AG769" s="40">
        <v>0</v>
      </c>
      <c r="AH769" s="40">
        <v>0</v>
      </c>
      <c r="AI769" s="40">
        <v>0</v>
      </c>
      <c r="AJ769" s="40">
        <v>0</v>
      </c>
      <c r="AK769" s="40">
        <v>0</v>
      </c>
      <c r="AL769" s="40">
        <v>0</v>
      </c>
      <c r="AM769" s="40">
        <v>0</v>
      </c>
      <c r="AN769" s="40">
        <v>0</v>
      </c>
      <c r="AO769" s="40">
        <v>0</v>
      </c>
      <c r="AP769" s="40">
        <v>1</v>
      </c>
      <c r="AQ769" s="12">
        <v>0</v>
      </c>
      <c r="AR769" s="38">
        <v>0</v>
      </c>
      <c r="AS769" s="38">
        <v>1</v>
      </c>
      <c r="AT769" s="38">
        <v>0</v>
      </c>
      <c r="AU769" s="38">
        <v>0</v>
      </c>
      <c r="AV769" s="38">
        <v>0</v>
      </c>
      <c r="AW769" s="38">
        <v>0</v>
      </c>
      <c r="AX769" s="38">
        <v>0</v>
      </c>
      <c r="AY769" s="38">
        <v>0</v>
      </c>
      <c r="AZ769" s="38">
        <v>0</v>
      </c>
      <c r="BA769" s="38">
        <v>1</v>
      </c>
      <c r="BB769" s="38">
        <v>0</v>
      </c>
      <c r="BC769" s="12">
        <v>0</v>
      </c>
      <c r="BE769" s="81"/>
    </row>
    <row r="770" spans="1:57" s="40" customFormat="1" x14ac:dyDescent="0.25">
      <c r="A770" s="24">
        <v>0</v>
      </c>
      <c r="B770" s="40">
        <v>1</v>
      </c>
      <c r="C770" s="40">
        <v>0</v>
      </c>
      <c r="D770" s="12">
        <v>0</v>
      </c>
      <c r="E770" s="40">
        <v>1</v>
      </c>
      <c r="F770" s="40">
        <v>0</v>
      </c>
      <c r="G770" s="12">
        <v>0</v>
      </c>
      <c r="H770" s="40" t="s">
        <v>2321</v>
      </c>
      <c r="I770" s="13" t="s">
        <v>2322</v>
      </c>
      <c r="J770" s="40" t="s">
        <v>2323</v>
      </c>
      <c r="K770" s="40" t="s">
        <v>2324</v>
      </c>
      <c r="L770" s="40">
        <v>14</v>
      </c>
      <c r="M770" s="40">
        <v>2</v>
      </c>
      <c r="N770" s="40">
        <v>3</v>
      </c>
      <c r="P770" s="40">
        <v>2</v>
      </c>
      <c r="Q770" s="40" t="s">
        <v>176</v>
      </c>
      <c r="R770" s="40" t="s">
        <v>2402</v>
      </c>
      <c r="S770" s="12">
        <v>387</v>
      </c>
      <c r="T770" s="40">
        <v>0</v>
      </c>
      <c r="U770" s="12">
        <v>1</v>
      </c>
      <c r="V770" s="38">
        <v>0</v>
      </c>
      <c r="W770" s="38">
        <v>0</v>
      </c>
      <c r="X770" s="38">
        <v>0</v>
      </c>
      <c r="Y770" s="38">
        <v>0</v>
      </c>
      <c r="Z770" s="38">
        <v>1</v>
      </c>
      <c r="AA770" s="12">
        <v>0</v>
      </c>
      <c r="AB770" s="40">
        <v>0</v>
      </c>
      <c r="AC770" s="40">
        <v>1</v>
      </c>
      <c r="AD770" s="12">
        <v>0</v>
      </c>
      <c r="AE770" s="40">
        <v>0</v>
      </c>
      <c r="AF770" s="40">
        <v>0</v>
      </c>
      <c r="AG770" s="40">
        <v>0</v>
      </c>
      <c r="AH770" s="40">
        <v>0</v>
      </c>
      <c r="AI770" s="40">
        <v>0</v>
      </c>
      <c r="AJ770" s="40">
        <v>0</v>
      </c>
      <c r="AK770" s="40">
        <v>0</v>
      </c>
      <c r="AL770" s="40">
        <v>0</v>
      </c>
      <c r="AM770" s="40">
        <v>0</v>
      </c>
      <c r="AN770" s="40">
        <v>0</v>
      </c>
      <c r="AO770" s="40">
        <v>0</v>
      </c>
      <c r="AP770" s="40">
        <v>1</v>
      </c>
      <c r="AQ770" s="12">
        <v>0</v>
      </c>
      <c r="AR770" s="38">
        <v>0</v>
      </c>
      <c r="AS770" s="38">
        <v>0</v>
      </c>
      <c r="AT770" s="38">
        <v>0</v>
      </c>
      <c r="AU770" s="38">
        <v>0</v>
      </c>
      <c r="AV770" s="38">
        <v>0</v>
      </c>
      <c r="AW770" s="38">
        <v>0</v>
      </c>
      <c r="AX770" s="38">
        <v>0</v>
      </c>
      <c r="AY770" s="38">
        <v>0</v>
      </c>
      <c r="AZ770" s="38">
        <v>0</v>
      </c>
      <c r="BA770" s="38">
        <v>1</v>
      </c>
      <c r="BB770" s="38">
        <v>0</v>
      </c>
      <c r="BC770" s="12">
        <v>0</v>
      </c>
      <c r="BE770" s="81"/>
    </row>
    <row r="771" spans="1:57" s="40" customFormat="1" x14ac:dyDescent="0.25">
      <c r="A771" s="24">
        <v>0</v>
      </c>
      <c r="B771" s="40">
        <v>1</v>
      </c>
      <c r="C771" s="40">
        <v>0</v>
      </c>
      <c r="D771" s="12">
        <v>0</v>
      </c>
      <c r="E771" s="40">
        <v>1</v>
      </c>
      <c r="F771" s="40">
        <v>0</v>
      </c>
      <c r="G771" s="12">
        <v>0</v>
      </c>
      <c r="H771" s="40" t="s">
        <v>2325</v>
      </c>
      <c r="I771" s="13" t="s">
        <v>2326</v>
      </c>
      <c r="J771" s="40" t="s">
        <v>2327</v>
      </c>
      <c r="K771" s="40" t="s">
        <v>2328</v>
      </c>
      <c r="L771" s="40">
        <v>8</v>
      </c>
      <c r="M771" s="40">
        <v>0</v>
      </c>
      <c r="N771" s="40">
        <v>0</v>
      </c>
      <c r="P771" s="40">
        <v>2</v>
      </c>
      <c r="Q771" s="40" t="s">
        <v>78</v>
      </c>
      <c r="R771" s="40" t="s">
        <v>78</v>
      </c>
      <c r="S771" s="12">
        <v>215</v>
      </c>
      <c r="T771" s="40">
        <v>0</v>
      </c>
      <c r="U771" s="12">
        <v>1</v>
      </c>
      <c r="V771" s="40">
        <v>0</v>
      </c>
      <c r="W771" s="40">
        <v>1</v>
      </c>
      <c r="X771" s="38">
        <v>0</v>
      </c>
      <c r="Y771" s="38">
        <v>0</v>
      </c>
      <c r="Z771" s="38">
        <v>0</v>
      </c>
      <c r="AA771" s="12">
        <v>0</v>
      </c>
      <c r="AB771" s="40">
        <v>0</v>
      </c>
      <c r="AC771" s="40">
        <v>1</v>
      </c>
      <c r="AD771" s="12">
        <v>0</v>
      </c>
      <c r="AE771" s="40">
        <v>0</v>
      </c>
      <c r="AF771" s="40">
        <v>0</v>
      </c>
      <c r="AG771" s="40">
        <v>0</v>
      </c>
      <c r="AH771" s="40">
        <v>0</v>
      </c>
      <c r="AI771" s="40">
        <v>0</v>
      </c>
      <c r="AJ771" s="40">
        <v>0</v>
      </c>
      <c r="AK771" s="40">
        <v>0</v>
      </c>
      <c r="AL771" s="40">
        <v>0</v>
      </c>
      <c r="AM771" s="40">
        <v>0</v>
      </c>
      <c r="AN771" s="40">
        <v>0</v>
      </c>
      <c r="AO771" s="40">
        <v>0</v>
      </c>
      <c r="AP771" s="40">
        <v>1</v>
      </c>
      <c r="AQ771" s="12">
        <v>0</v>
      </c>
      <c r="AR771" s="38">
        <v>0</v>
      </c>
      <c r="AS771" s="38">
        <v>0</v>
      </c>
      <c r="AT771" s="38">
        <v>1</v>
      </c>
      <c r="AU771" s="38">
        <v>0</v>
      </c>
      <c r="AV771" s="38">
        <v>1</v>
      </c>
      <c r="AW771" s="38">
        <v>0</v>
      </c>
      <c r="AX771" s="38">
        <v>0</v>
      </c>
      <c r="AY771" s="38">
        <v>0</v>
      </c>
      <c r="AZ771" s="38">
        <v>0</v>
      </c>
      <c r="BA771" s="38">
        <v>0</v>
      </c>
      <c r="BB771" s="38">
        <v>0</v>
      </c>
      <c r="BC771" s="12">
        <v>0</v>
      </c>
      <c r="BE771" s="81"/>
    </row>
    <row r="772" spans="1:57" s="40" customFormat="1" x14ac:dyDescent="0.25">
      <c r="A772" s="24">
        <v>0</v>
      </c>
      <c r="B772" s="40">
        <v>1</v>
      </c>
      <c r="C772" s="40">
        <v>0</v>
      </c>
      <c r="D772" s="12">
        <v>0</v>
      </c>
      <c r="E772" s="40">
        <v>1</v>
      </c>
      <c r="F772" s="40">
        <v>0</v>
      </c>
      <c r="G772" s="12">
        <v>0</v>
      </c>
      <c r="H772" s="40" t="s">
        <v>2329</v>
      </c>
      <c r="I772" s="13" t="s">
        <v>2330</v>
      </c>
      <c r="J772" s="40" t="s">
        <v>2331</v>
      </c>
      <c r="K772" s="40" t="s">
        <v>2332</v>
      </c>
      <c r="L772" s="40">
        <v>17</v>
      </c>
      <c r="M772" s="40">
        <v>0</v>
      </c>
      <c r="N772" s="40">
        <v>3</v>
      </c>
      <c r="P772" s="40">
        <v>2</v>
      </c>
      <c r="Q772" s="40" t="s">
        <v>326</v>
      </c>
      <c r="R772" s="40" t="s">
        <v>2403</v>
      </c>
      <c r="S772" s="12">
        <v>214</v>
      </c>
      <c r="T772" s="40">
        <v>0</v>
      </c>
      <c r="U772" s="12">
        <v>1</v>
      </c>
      <c r="V772" s="38">
        <v>0</v>
      </c>
      <c r="W772" s="38">
        <v>0</v>
      </c>
      <c r="X772" s="38">
        <v>0</v>
      </c>
      <c r="Y772" s="38">
        <v>0</v>
      </c>
      <c r="Z772" s="38">
        <v>0</v>
      </c>
      <c r="AA772" s="12">
        <v>1</v>
      </c>
      <c r="AB772" s="40">
        <v>0</v>
      </c>
      <c r="AC772" s="40">
        <v>1</v>
      </c>
      <c r="AD772" s="12">
        <v>0</v>
      </c>
      <c r="AE772" s="40">
        <v>0</v>
      </c>
      <c r="AF772" s="40">
        <v>0</v>
      </c>
      <c r="AG772" s="40">
        <v>0</v>
      </c>
      <c r="AH772" s="40">
        <v>0</v>
      </c>
      <c r="AI772" s="40">
        <v>0</v>
      </c>
      <c r="AJ772" s="40">
        <v>0</v>
      </c>
      <c r="AK772" s="40">
        <v>0</v>
      </c>
      <c r="AL772" s="40">
        <v>0</v>
      </c>
      <c r="AM772" s="40">
        <v>0</v>
      </c>
      <c r="AN772" s="40">
        <v>0</v>
      </c>
      <c r="AO772" s="40">
        <v>0</v>
      </c>
      <c r="AP772" s="40">
        <v>1</v>
      </c>
      <c r="AQ772" s="12">
        <v>0</v>
      </c>
      <c r="AR772" s="38">
        <v>0</v>
      </c>
      <c r="AS772" s="38">
        <v>0</v>
      </c>
      <c r="AT772" s="38">
        <v>0</v>
      </c>
      <c r="AU772" s="38">
        <v>1</v>
      </c>
      <c r="AV772" s="38">
        <v>0</v>
      </c>
      <c r="AW772" s="38">
        <v>0</v>
      </c>
      <c r="AX772" s="38">
        <v>0</v>
      </c>
      <c r="AY772" s="38">
        <v>0</v>
      </c>
      <c r="AZ772" s="38">
        <v>0</v>
      </c>
      <c r="BA772" s="38">
        <v>0</v>
      </c>
      <c r="BB772" s="38">
        <v>0</v>
      </c>
      <c r="BC772" s="12">
        <v>0</v>
      </c>
      <c r="BE772" s="81"/>
    </row>
    <row r="773" spans="1:57" s="40" customFormat="1" x14ac:dyDescent="0.25">
      <c r="A773" s="24">
        <v>0</v>
      </c>
      <c r="B773" s="40">
        <v>1</v>
      </c>
      <c r="C773" s="40">
        <v>0</v>
      </c>
      <c r="D773" s="12">
        <v>0</v>
      </c>
      <c r="E773" s="40">
        <v>1</v>
      </c>
      <c r="F773" s="40">
        <v>0</v>
      </c>
      <c r="G773" s="12">
        <v>0</v>
      </c>
      <c r="H773" s="40" t="s">
        <v>2333</v>
      </c>
      <c r="I773" s="13" t="s">
        <v>2334</v>
      </c>
      <c r="J773" s="40" t="s">
        <v>2335</v>
      </c>
      <c r="K773" s="40" t="s">
        <v>2336</v>
      </c>
      <c r="L773" s="40">
        <v>42</v>
      </c>
      <c r="M773" s="40">
        <v>1</v>
      </c>
      <c r="N773" s="40">
        <v>14</v>
      </c>
      <c r="P773" s="40">
        <v>2</v>
      </c>
      <c r="Q773" s="40" t="s">
        <v>78</v>
      </c>
      <c r="R773" s="40" t="s">
        <v>78</v>
      </c>
      <c r="S773" s="12">
        <v>430</v>
      </c>
      <c r="T773" s="40">
        <v>0</v>
      </c>
      <c r="U773" s="12">
        <v>1</v>
      </c>
      <c r="V773" s="40">
        <v>0</v>
      </c>
      <c r="W773" s="40">
        <v>1</v>
      </c>
      <c r="X773" s="38">
        <v>0</v>
      </c>
      <c r="Y773" s="38">
        <v>0</v>
      </c>
      <c r="Z773" s="38">
        <v>0</v>
      </c>
      <c r="AA773" s="12">
        <v>0</v>
      </c>
      <c r="AB773" s="40">
        <v>0</v>
      </c>
      <c r="AC773" s="40">
        <v>1</v>
      </c>
      <c r="AD773" s="12">
        <v>0</v>
      </c>
      <c r="AE773" s="40">
        <v>0</v>
      </c>
      <c r="AF773" s="40">
        <v>0</v>
      </c>
      <c r="AG773" s="40">
        <v>0</v>
      </c>
      <c r="AH773" s="40">
        <v>0</v>
      </c>
      <c r="AI773" s="40">
        <v>0</v>
      </c>
      <c r="AJ773" s="40">
        <v>0</v>
      </c>
      <c r="AK773" s="40">
        <v>0</v>
      </c>
      <c r="AL773" s="40">
        <v>0</v>
      </c>
      <c r="AM773" s="40">
        <v>0</v>
      </c>
      <c r="AN773" s="40">
        <v>0</v>
      </c>
      <c r="AO773" s="40">
        <v>0</v>
      </c>
      <c r="AP773" s="40">
        <v>1</v>
      </c>
      <c r="AQ773" s="12">
        <v>0</v>
      </c>
      <c r="AR773" s="38">
        <v>0</v>
      </c>
      <c r="AS773" s="38">
        <v>0</v>
      </c>
      <c r="AT773" s="38">
        <v>1</v>
      </c>
      <c r="AU773" s="38">
        <v>0</v>
      </c>
      <c r="AV773" s="38">
        <v>1</v>
      </c>
      <c r="AW773" s="38">
        <v>0</v>
      </c>
      <c r="AX773" s="38">
        <v>0</v>
      </c>
      <c r="AY773" s="38">
        <v>0</v>
      </c>
      <c r="AZ773" s="38">
        <v>0</v>
      </c>
      <c r="BA773" s="38">
        <v>0</v>
      </c>
      <c r="BB773" s="38">
        <v>0</v>
      </c>
      <c r="BC773" s="12">
        <v>0</v>
      </c>
      <c r="BE773" s="81"/>
    </row>
    <row r="774" spans="1:57" s="40" customFormat="1" x14ac:dyDescent="0.25">
      <c r="A774" s="24">
        <v>0</v>
      </c>
      <c r="B774" s="40">
        <v>1</v>
      </c>
      <c r="C774" s="40">
        <v>0</v>
      </c>
      <c r="D774" s="12">
        <v>0</v>
      </c>
      <c r="E774" s="40">
        <v>1</v>
      </c>
      <c r="F774" s="40">
        <v>0</v>
      </c>
      <c r="G774" s="12">
        <v>0</v>
      </c>
      <c r="H774" s="40" t="s">
        <v>2337</v>
      </c>
      <c r="I774" s="13" t="s">
        <v>2338</v>
      </c>
      <c r="J774" s="40" t="s">
        <v>2339</v>
      </c>
      <c r="K774" s="40" t="s">
        <v>2340</v>
      </c>
      <c r="L774" s="40">
        <v>1</v>
      </c>
      <c r="M774" s="40">
        <v>0</v>
      </c>
      <c r="N774" s="40">
        <v>0</v>
      </c>
      <c r="P774" s="40">
        <v>1</v>
      </c>
      <c r="Q774" s="40" t="s">
        <v>78</v>
      </c>
      <c r="R774" s="40" t="s">
        <v>78</v>
      </c>
      <c r="S774" s="12">
        <v>436</v>
      </c>
      <c r="T774" s="40">
        <v>1</v>
      </c>
      <c r="U774" s="12">
        <v>0</v>
      </c>
      <c r="V774" s="40">
        <v>0</v>
      </c>
      <c r="W774" s="40">
        <v>1</v>
      </c>
      <c r="X774" s="38">
        <v>0</v>
      </c>
      <c r="Y774" s="38">
        <v>0</v>
      </c>
      <c r="Z774" s="38">
        <v>0</v>
      </c>
      <c r="AA774" s="12">
        <v>0</v>
      </c>
      <c r="AB774" s="40">
        <v>0</v>
      </c>
      <c r="AC774" s="40">
        <v>1</v>
      </c>
      <c r="AD774" s="12">
        <v>0</v>
      </c>
      <c r="AE774" s="40">
        <v>0</v>
      </c>
      <c r="AF774" s="40">
        <v>0</v>
      </c>
      <c r="AG774" s="40">
        <v>0</v>
      </c>
      <c r="AH774" s="40">
        <v>0</v>
      </c>
      <c r="AI774" s="40">
        <v>0</v>
      </c>
      <c r="AJ774" s="40">
        <v>0</v>
      </c>
      <c r="AK774" s="40">
        <v>0</v>
      </c>
      <c r="AL774" s="40">
        <v>0</v>
      </c>
      <c r="AM774" s="40">
        <v>0</v>
      </c>
      <c r="AN774" s="40">
        <v>0</v>
      </c>
      <c r="AO774" s="40">
        <v>0</v>
      </c>
      <c r="AP774" s="40">
        <v>1</v>
      </c>
      <c r="AQ774" s="12">
        <v>0</v>
      </c>
      <c r="AR774" s="38">
        <v>0</v>
      </c>
      <c r="AS774" s="38">
        <v>1</v>
      </c>
      <c r="AT774" s="38">
        <v>0</v>
      </c>
      <c r="AU774" s="38">
        <v>0</v>
      </c>
      <c r="AV774" s="38">
        <v>1</v>
      </c>
      <c r="AW774" s="38">
        <v>0</v>
      </c>
      <c r="AX774" s="38">
        <v>0</v>
      </c>
      <c r="AY774" s="38">
        <v>0</v>
      </c>
      <c r="AZ774" s="38">
        <v>0</v>
      </c>
      <c r="BA774" s="38">
        <v>0</v>
      </c>
      <c r="BB774" s="38">
        <v>0</v>
      </c>
      <c r="BC774" s="12">
        <v>0</v>
      </c>
      <c r="BE774" s="81"/>
    </row>
    <row r="775" spans="1:57" s="40" customFormat="1" x14ac:dyDescent="0.25">
      <c r="A775" s="24">
        <v>0</v>
      </c>
      <c r="B775" s="40">
        <v>1</v>
      </c>
      <c r="C775" s="40">
        <v>0</v>
      </c>
      <c r="D775" s="12">
        <v>0</v>
      </c>
      <c r="E775" s="40">
        <v>1</v>
      </c>
      <c r="F775" s="40">
        <v>0</v>
      </c>
      <c r="G775" s="12">
        <v>0</v>
      </c>
      <c r="H775" s="40" t="s">
        <v>2341</v>
      </c>
      <c r="I775" s="13" t="s">
        <v>2342</v>
      </c>
      <c r="J775" s="40" t="s">
        <v>2343</v>
      </c>
      <c r="K775" s="40" t="s">
        <v>2344</v>
      </c>
      <c r="L775" s="40">
        <v>5</v>
      </c>
      <c r="M775" s="40">
        <v>0</v>
      </c>
      <c r="N775" s="40">
        <v>0</v>
      </c>
      <c r="P775" s="40">
        <v>2</v>
      </c>
      <c r="Q775" s="40" t="s">
        <v>78</v>
      </c>
      <c r="R775" s="40" t="s">
        <v>78</v>
      </c>
      <c r="S775" s="12">
        <v>397</v>
      </c>
      <c r="T775" s="40">
        <v>0</v>
      </c>
      <c r="U775" s="12">
        <v>1</v>
      </c>
      <c r="V775" s="40">
        <v>0</v>
      </c>
      <c r="W775" s="40">
        <v>1</v>
      </c>
      <c r="X775" s="38">
        <v>0</v>
      </c>
      <c r="Y775" s="38">
        <v>0</v>
      </c>
      <c r="Z775" s="38">
        <v>0</v>
      </c>
      <c r="AA775" s="12">
        <v>0</v>
      </c>
      <c r="AB775" s="40">
        <v>0</v>
      </c>
      <c r="AC775" s="40">
        <v>1</v>
      </c>
      <c r="AD775" s="12">
        <v>1</v>
      </c>
      <c r="AE775" s="40">
        <v>0</v>
      </c>
      <c r="AF775" s="40">
        <v>0</v>
      </c>
      <c r="AG775" s="40">
        <v>0</v>
      </c>
      <c r="AH775" s="40">
        <v>0</v>
      </c>
      <c r="AI775" s="40">
        <v>0</v>
      </c>
      <c r="AJ775" s="40">
        <v>0</v>
      </c>
      <c r="AK775" s="40">
        <v>0</v>
      </c>
      <c r="AL775" s="40">
        <v>0</v>
      </c>
      <c r="AM775" s="40">
        <v>0</v>
      </c>
      <c r="AN775" s="40">
        <v>0</v>
      </c>
      <c r="AO775" s="40">
        <v>0</v>
      </c>
      <c r="AP775" s="40">
        <v>1</v>
      </c>
      <c r="AQ775" s="12">
        <v>0</v>
      </c>
      <c r="AR775" s="38">
        <v>0</v>
      </c>
      <c r="AS775" s="38">
        <v>1</v>
      </c>
      <c r="AT775" s="38">
        <v>0</v>
      </c>
      <c r="AU775" s="38">
        <v>0</v>
      </c>
      <c r="AV775" s="38">
        <v>0</v>
      </c>
      <c r="AW775" s="38">
        <v>0</v>
      </c>
      <c r="AX775" s="38">
        <v>0</v>
      </c>
      <c r="AY775" s="38">
        <v>0</v>
      </c>
      <c r="AZ775" s="38">
        <v>0</v>
      </c>
      <c r="BA775" s="38">
        <v>0</v>
      </c>
      <c r="BB775" s="38">
        <v>0</v>
      </c>
      <c r="BC775" s="12">
        <v>0</v>
      </c>
      <c r="BE775" s="81"/>
    </row>
    <row r="776" spans="1:57" s="40" customFormat="1" x14ac:dyDescent="0.25">
      <c r="A776" s="24">
        <v>0</v>
      </c>
      <c r="B776" s="40">
        <v>1</v>
      </c>
      <c r="C776" s="40">
        <v>0</v>
      </c>
      <c r="D776" s="12">
        <v>0</v>
      </c>
      <c r="E776" s="40">
        <v>1</v>
      </c>
      <c r="F776" s="40">
        <v>0</v>
      </c>
      <c r="G776" s="12">
        <v>0</v>
      </c>
      <c r="H776" s="40" t="s">
        <v>2345</v>
      </c>
      <c r="I776" s="13" t="s">
        <v>2346</v>
      </c>
      <c r="J776" s="40" t="s">
        <v>2347</v>
      </c>
      <c r="K776" s="40" t="s">
        <v>2348</v>
      </c>
      <c r="L776" s="40">
        <v>23</v>
      </c>
      <c r="M776" s="40">
        <v>0</v>
      </c>
      <c r="N776" s="40">
        <v>3</v>
      </c>
      <c r="P776" s="40">
        <v>3</v>
      </c>
      <c r="Q776" s="40" t="s">
        <v>78</v>
      </c>
      <c r="R776" s="40" t="s">
        <v>78</v>
      </c>
      <c r="S776" s="12">
        <v>309</v>
      </c>
      <c r="T776" s="40">
        <v>0</v>
      </c>
      <c r="U776" s="12">
        <v>1</v>
      </c>
      <c r="V776" s="40">
        <v>0</v>
      </c>
      <c r="W776" s="40">
        <v>1</v>
      </c>
      <c r="X776" s="38">
        <v>0</v>
      </c>
      <c r="Y776" s="38">
        <v>0</v>
      </c>
      <c r="Z776" s="38">
        <v>0</v>
      </c>
      <c r="AA776" s="12">
        <v>0</v>
      </c>
      <c r="AB776" s="40">
        <v>0</v>
      </c>
      <c r="AC776" s="40">
        <v>1</v>
      </c>
      <c r="AD776" s="12">
        <v>0</v>
      </c>
      <c r="AE776" s="40">
        <v>0</v>
      </c>
      <c r="AF776" s="40">
        <v>0</v>
      </c>
      <c r="AG776" s="40">
        <v>0</v>
      </c>
      <c r="AH776" s="40">
        <v>0</v>
      </c>
      <c r="AI776" s="40">
        <v>0</v>
      </c>
      <c r="AJ776" s="40">
        <v>0</v>
      </c>
      <c r="AK776" s="40">
        <v>0</v>
      </c>
      <c r="AL776" s="40">
        <v>0</v>
      </c>
      <c r="AM776" s="40">
        <v>0</v>
      </c>
      <c r="AN776" s="40">
        <v>0</v>
      </c>
      <c r="AO776" s="40">
        <v>0</v>
      </c>
      <c r="AP776" s="40">
        <v>1</v>
      </c>
      <c r="AQ776" s="12">
        <v>0</v>
      </c>
      <c r="AR776" s="38">
        <v>0</v>
      </c>
      <c r="AS776" s="38">
        <v>0</v>
      </c>
      <c r="AT776" s="38">
        <v>1</v>
      </c>
      <c r="AU776" s="38">
        <v>0</v>
      </c>
      <c r="AV776" s="38">
        <v>1</v>
      </c>
      <c r="AW776" s="38">
        <v>0</v>
      </c>
      <c r="AX776" s="38">
        <v>0</v>
      </c>
      <c r="AY776" s="38">
        <v>0</v>
      </c>
      <c r="AZ776" s="38">
        <v>0</v>
      </c>
      <c r="BA776" s="38">
        <v>0</v>
      </c>
      <c r="BB776" s="38">
        <v>0</v>
      </c>
      <c r="BC776" s="12">
        <v>0</v>
      </c>
      <c r="BE776" s="81"/>
    </row>
    <row r="777" spans="1:57" s="40" customFormat="1" x14ac:dyDescent="0.25">
      <c r="A777" s="24">
        <v>0</v>
      </c>
      <c r="B777" s="40">
        <v>1</v>
      </c>
      <c r="C777" s="40">
        <v>0</v>
      </c>
      <c r="D777" s="12">
        <v>0</v>
      </c>
      <c r="E777" s="40">
        <v>1</v>
      </c>
      <c r="F777" s="40">
        <v>0</v>
      </c>
      <c r="G777" s="12">
        <v>0</v>
      </c>
      <c r="H777" s="40" t="s">
        <v>2349</v>
      </c>
      <c r="I777" s="13" t="s">
        <v>2350</v>
      </c>
      <c r="J777" s="40" t="s">
        <v>2351</v>
      </c>
      <c r="K777" s="40" t="s">
        <v>2352</v>
      </c>
      <c r="L777" s="40">
        <v>20</v>
      </c>
      <c r="M777" s="40">
        <v>1</v>
      </c>
      <c r="N777" s="40">
        <v>6</v>
      </c>
      <c r="P777" s="40">
        <v>2</v>
      </c>
      <c r="Q777" s="40" t="s">
        <v>78</v>
      </c>
      <c r="R777" s="40" t="s">
        <v>78</v>
      </c>
      <c r="S777" s="12">
        <v>1294</v>
      </c>
      <c r="T777" s="40">
        <v>1</v>
      </c>
      <c r="U777" s="12">
        <v>1</v>
      </c>
      <c r="V777" s="40">
        <v>0</v>
      </c>
      <c r="W777" s="40">
        <v>1</v>
      </c>
      <c r="X777" s="38">
        <v>0</v>
      </c>
      <c r="Y777" s="38">
        <v>0</v>
      </c>
      <c r="Z777" s="38">
        <v>0</v>
      </c>
      <c r="AA777" s="12">
        <v>0</v>
      </c>
      <c r="AB777" s="40">
        <v>0</v>
      </c>
      <c r="AC777" s="40">
        <v>1</v>
      </c>
      <c r="AD777" s="12">
        <v>1</v>
      </c>
      <c r="AE777" s="40">
        <v>0</v>
      </c>
      <c r="AF777" s="40">
        <v>0</v>
      </c>
      <c r="AG777" s="40">
        <v>0</v>
      </c>
      <c r="AH777" s="40">
        <v>0</v>
      </c>
      <c r="AI777" s="40">
        <v>0</v>
      </c>
      <c r="AJ777" s="40">
        <v>0</v>
      </c>
      <c r="AK777" s="40">
        <v>0</v>
      </c>
      <c r="AL777" s="40">
        <v>0</v>
      </c>
      <c r="AM777" s="40">
        <v>0</v>
      </c>
      <c r="AN777" s="40">
        <v>0</v>
      </c>
      <c r="AO777" s="40">
        <v>0</v>
      </c>
      <c r="AP777" s="40">
        <v>1</v>
      </c>
      <c r="AQ777" s="12">
        <v>0</v>
      </c>
      <c r="AR777" s="38">
        <v>0</v>
      </c>
      <c r="AS777" s="38">
        <v>0</v>
      </c>
      <c r="AT777" s="38">
        <v>0</v>
      </c>
      <c r="AU777" s="38">
        <v>1</v>
      </c>
      <c r="AV777" s="38">
        <v>0</v>
      </c>
      <c r="AW777" s="38">
        <v>0</v>
      </c>
      <c r="AX777" s="38">
        <v>0</v>
      </c>
      <c r="AY777" s="38">
        <v>0</v>
      </c>
      <c r="AZ777" s="38">
        <v>0</v>
      </c>
      <c r="BA777" s="38">
        <v>0</v>
      </c>
      <c r="BB777" s="38">
        <v>0</v>
      </c>
      <c r="BC777" s="12">
        <v>0</v>
      </c>
      <c r="BE777" s="81"/>
    </row>
    <row r="778" spans="1:57" s="40" customFormat="1" x14ac:dyDescent="0.25">
      <c r="A778" s="24">
        <v>0</v>
      </c>
      <c r="B778" s="40">
        <v>1</v>
      </c>
      <c r="C778" s="40">
        <v>0</v>
      </c>
      <c r="D778" s="12">
        <v>0</v>
      </c>
      <c r="E778" s="40">
        <v>1</v>
      </c>
      <c r="F778" s="40">
        <v>0</v>
      </c>
      <c r="G778" s="12">
        <v>0</v>
      </c>
      <c r="H778" s="40" t="s">
        <v>2353</v>
      </c>
      <c r="I778" s="13" t="s">
        <v>2354</v>
      </c>
      <c r="J778" s="40" t="s">
        <v>2355</v>
      </c>
      <c r="K778" s="40" t="s">
        <v>2356</v>
      </c>
      <c r="L778" s="40">
        <v>14</v>
      </c>
      <c r="M778" s="40">
        <v>1</v>
      </c>
      <c r="N778" s="40">
        <v>1</v>
      </c>
      <c r="P778" s="40">
        <v>0</v>
      </c>
      <c r="Q778" s="40" t="s">
        <v>78</v>
      </c>
      <c r="R778" s="40" t="s">
        <v>78</v>
      </c>
      <c r="S778" s="12">
        <v>502</v>
      </c>
      <c r="T778" s="40">
        <v>0</v>
      </c>
      <c r="U778" s="12">
        <v>1</v>
      </c>
      <c r="V778" s="40">
        <v>0</v>
      </c>
      <c r="W778" s="40">
        <v>1</v>
      </c>
      <c r="X778" s="38">
        <v>0</v>
      </c>
      <c r="Y778" s="38">
        <v>0</v>
      </c>
      <c r="Z778" s="38">
        <v>0</v>
      </c>
      <c r="AA778" s="12">
        <v>0</v>
      </c>
      <c r="AB778" s="40">
        <v>0</v>
      </c>
      <c r="AC778" s="40">
        <v>1</v>
      </c>
      <c r="AD778" s="12">
        <v>0</v>
      </c>
      <c r="AE778" s="40">
        <v>0</v>
      </c>
      <c r="AF778" s="40">
        <v>0</v>
      </c>
      <c r="AG778" s="40">
        <v>0</v>
      </c>
      <c r="AH778" s="40">
        <v>0</v>
      </c>
      <c r="AI778" s="40">
        <v>0</v>
      </c>
      <c r="AJ778" s="40">
        <v>0</v>
      </c>
      <c r="AK778" s="40">
        <v>0</v>
      </c>
      <c r="AL778" s="40">
        <v>0</v>
      </c>
      <c r="AM778" s="40">
        <v>0</v>
      </c>
      <c r="AN778" s="40">
        <v>0</v>
      </c>
      <c r="AO778" s="40">
        <v>0</v>
      </c>
      <c r="AP778" s="40">
        <v>1</v>
      </c>
      <c r="AQ778" s="12">
        <v>0</v>
      </c>
      <c r="AR778" s="38">
        <v>0</v>
      </c>
      <c r="AS778" s="38">
        <v>0</v>
      </c>
      <c r="AT778" s="38">
        <v>1</v>
      </c>
      <c r="AU778" s="38">
        <v>0</v>
      </c>
      <c r="AV778" s="38">
        <v>1</v>
      </c>
      <c r="AW778" s="38">
        <v>0</v>
      </c>
      <c r="AX778" s="38">
        <v>0</v>
      </c>
      <c r="AY778" s="38">
        <v>0</v>
      </c>
      <c r="AZ778" s="38">
        <v>0</v>
      </c>
      <c r="BA778" s="38">
        <v>0</v>
      </c>
      <c r="BB778" s="38">
        <v>0</v>
      </c>
      <c r="BC778" s="12">
        <v>0</v>
      </c>
      <c r="BE778" s="81"/>
    </row>
    <row r="779" spans="1:57" s="40" customFormat="1" x14ac:dyDescent="0.25">
      <c r="A779" s="24">
        <v>0</v>
      </c>
      <c r="B779" s="40">
        <v>1</v>
      </c>
      <c r="C779" s="40">
        <v>0</v>
      </c>
      <c r="D779" s="12">
        <v>0</v>
      </c>
      <c r="E779" s="40">
        <v>1</v>
      </c>
      <c r="F779" s="40">
        <v>0</v>
      </c>
      <c r="G779" s="12">
        <v>0</v>
      </c>
      <c r="H779" s="40" t="s">
        <v>2357</v>
      </c>
      <c r="I779" s="13" t="s">
        <v>2358</v>
      </c>
      <c r="J779" s="40" t="s">
        <v>2359</v>
      </c>
      <c r="K779" s="40" t="s">
        <v>2360</v>
      </c>
      <c r="L779" s="40">
        <v>8</v>
      </c>
      <c r="M779" s="40">
        <v>0</v>
      </c>
      <c r="N779" s="40">
        <v>1</v>
      </c>
      <c r="P779" s="40">
        <v>1</v>
      </c>
      <c r="Q779" s="40" t="s">
        <v>78</v>
      </c>
      <c r="R779" s="40" t="s">
        <v>78</v>
      </c>
      <c r="S779" s="12">
        <v>1199</v>
      </c>
      <c r="T779" s="40">
        <v>1</v>
      </c>
      <c r="U779" s="12">
        <v>1</v>
      </c>
      <c r="V779" s="40">
        <v>0</v>
      </c>
      <c r="W779" s="40">
        <v>1</v>
      </c>
      <c r="X779" s="38">
        <v>0</v>
      </c>
      <c r="Y779" s="38">
        <v>0</v>
      </c>
      <c r="Z779" s="38">
        <v>0</v>
      </c>
      <c r="AA779" s="12">
        <v>0</v>
      </c>
      <c r="AB779" s="40">
        <v>0</v>
      </c>
      <c r="AC779" s="40">
        <v>1</v>
      </c>
      <c r="AD779" s="12">
        <v>1</v>
      </c>
      <c r="AE779" s="40">
        <v>0</v>
      </c>
      <c r="AF779" s="40">
        <v>0</v>
      </c>
      <c r="AG779" s="40">
        <v>0</v>
      </c>
      <c r="AH779" s="40">
        <v>0</v>
      </c>
      <c r="AI779" s="40">
        <v>0</v>
      </c>
      <c r="AJ779" s="40">
        <v>0</v>
      </c>
      <c r="AK779" s="40">
        <v>0</v>
      </c>
      <c r="AL779" s="40">
        <v>0</v>
      </c>
      <c r="AM779" s="40">
        <v>0</v>
      </c>
      <c r="AN779" s="40">
        <v>0</v>
      </c>
      <c r="AO779" s="40">
        <v>0</v>
      </c>
      <c r="AP779" s="40">
        <v>1</v>
      </c>
      <c r="AQ779" s="12">
        <v>0</v>
      </c>
      <c r="AR779" s="38">
        <v>0</v>
      </c>
      <c r="AS779" s="38">
        <v>0</v>
      </c>
      <c r="AT779" s="38">
        <v>1</v>
      </c>
      <c r="AU779" s="38">
        <v>0</v>
      </c>
      <c r="AV779" s="38">
        <v>0</v>
      </c>
      <c r="AW779" s="38">
        <v>0</v>
      </c>
      <c r="AX779" s="38">
        <v>0</v>
      </c>
      <c r="AY779" s="38">
        <v>0</v>
      </c>
      <c r="AZ779" s="38">
        <v>0</v>
      </c>
      <c r="BA779" s="38">
        <v>0</v>
      </c>
      <c r="BB779" s="38">
        <v>0</v>
      </c>
      <c r="BC779" s="12">
        <v>0</v>
      </c>
      <c r="BE779" s="81"/>
    </row>
    <row r="780" spans="1:57" s="40" customFormat="1" x14ac:dyDescent="0.25">
      <c r="A780" s="24">
        <v>0</v>
      </c>
      <c r="B780" s="40">
        <v>1</v>
      </c>
      <c r="C780" s="40">
        <v>0</v>
      </c>
      <c r="D780" s="12">
        <v>0</v>
      </c>
      <c r="E780" s="40">
        <v>1</v>
      </c>
      <c r="F780" s="40">
        <v>0</v>
      </c>
      <c r="G780" s="12">
        <v>0</v>
      </c>
      <c r="H780" s="40" t="s">
        <v>2361</v>
      </c>
      <c r="I780" s="13" t="s">
        <v>2362</v>
      </c>
      <c r="J780" s="40" t="s">
        <v>2363</v>
      </c>
      <c r="K780" s="40" t="s">
        <v>2364</v>
      </c>
      <c r="L780" s="40">
        <v>1</v>
      </c>
      <c r="M780" s="40">
        <v>0</v>
      </c>
      <c r="N780" s="40">
        <v>0</v>
      </c>
      <c r="P780" s="40">
        <v>0</v>
      </c>
      <c r="Q780" s="40" t="s">
        <v>78</v>
      </c>
      <c r="R780" s="40" t="s">
        <v>78</v>
      </c>
      <c r="S780" s="12">
        <v>264</v>
      </c>
      <c r="T780" s="40">
        <v>1</v>
      </c>
      <c r="U780" s="12">
        <v>0</v>
      </c>
      <c r="V780" s="40">
        <v>0</v>
      </c>
      <c r="W780" s="40">
        <v>1</v>
      </c>
      <c r="X780" s="38">
        <v>0</v>
      </c>
      <c r="Y780" s="38">
        <v>0</v>
      </c>
      <c r="Z780" s="38">
        <v>0</v>
      </c>
      <c r="AA780" s="12">
        <v>0</v>
      </c>
      <c r="AB780" s="40">
        <v>0</v>
      </c>
      <c r="AC780" s="40">
        <v>1</v>
      </c>
      <c r="AD780" s="12">
        <v>0</v>
      </c>
      <c r="AE780" s="40">
        <v>0</v>
      </c>
      <c r="AF780" s="40">
        <v>0</v>
      </c>
      <c r="AG780" s="40">
        <v>0</v>
      </c>
      <c r="AH780" s="40">
        <v>0</v>
      </c>
      <c r="AI780" s="40">
        <v>0</v>
      </c>
      <c r="AJ780" s="40">
        <v>0</v>
      </c>
      <c r="AK780" s="40">
        <v>0</v>
      </c>
      <c r="AL780" s="40">
        <v>0</v>
      </c>
      <c r="AM780" s="40">
        <v>0</v>
      </c>
      <c r="AN780" s="40">
        <v>0</v>
      </c>
      <c r="AO780" s="40">
        <v>0</v>
      </c>
      <c r="AP780" s="40">
        <v>1</v>
      </c>
      <c r="AQ780" s="12">
        <v>0</v>
      </c>
      <c r="AR780" s="38">
        <v>0</v>
      </c>
      <c r="AS780" s="38">
        <v>1</v>
      </c>
      <c r="AT780" s="38">
        <v>0</v>
      </c>
      <c r="AU780" s="38">
        <v>0</v>
      </c>
      <c r="AV780" s="38">
        <v>1</v>
      </c>
      <c r="AW780" s="38">
        <v>0</v>
      </c>
      <c r="AX780" s="38">
        <v>0</v>
      </c>
      <c r="AY780" s="38">
        <v>0</v>
      </c>
      <c r="AZ780" s="38">
        <v>0</v>
      </c>
      <c r="BA780" s="38">
        <v>0</v>
      </c>
      <c r="BB780" s="38">
        <v>0</v>
      </c>
      <c r="BC780" s="12">
        <v>1</v>
      </c>
      <c r="BE780" s="81"/>
    </row>
    <row r="781" spans="1:57" s="40" customFormat="1" x14ac:dyDescent="0.25">
      <c r="A781" s="24">
        <v>0</v>
      </c>
      <c r="B781" s="40">
        <v>1</v>
      </c>
      <c r="C781" s="40">
        <v>0</v>
      </c>
      <c r="D781" s="12">
        <v>0</v>
      </c>
      <c r="E781" s="40">
        <v>1</v>
      </c>
      <c r="F781" s="40">
        <v>0</v>
      </c>
      <c r="G781" s="12">
        <v>0</v>
      </c>
      <c r="H781" s="40" t="s">
        <v>2365</v>
      </c>
      <c r="I781" s="13" t="s">
        <v>2366</v>
      </c>
      <c r="J781" s="40" t="s">
        <v>2367</v>
      </c>
      <c r="K781" s="40" t="s">
        <v>2368</v>
      </c>
      <c r="L781" s="40">
        <v>8</v>
      </c>
      <c r="M781" s="40">
        <v>0</v>
      </c>
      <c r="N781" s="40">
        <v>1</v>
      </c>
      <c r="P781" s="40">
        <v>3</v>
      </c>
      <c r="Q781" s="40" t="s">
        <v>78</v>
      </c>
      <c r="R781" s="40" t="s">
        <v>78</v>
      </c>
      <c r="S781" s="12">
        <v>400</v>
      </c>
      <c r="T781" s="40">
        <v>0</v>
      </c>
      <c r="U781" s="12">
        <v>1</v>
      </c>
      <c r="V781" s="40">
        <v>0</v>
      </c>
      <c r="W781" s="40">
        <v>1</v>
      </c>
      <c r="X781" s="38">
        <v>0</v>
      </c>
      <c r="Y781" s="38">
        <v>0</v>
      </c>
      <c r="Z781" s="38">
        <v>0</v>
      </c>
      <c r="AA781" s="12">
        <v>0</v>
      </c>
      <c r="AB781" s="40">
        <v>0</v>
      </c>
      <c r="AC781" s="40">
        <v>1</v>
      </c>
      <c r="AD781" s="12">
        <v>0</v>
      </c>
      <c r="AE781" s="40">
        <v>0</v>
      </c>
      <c r="AF781" s="40">
        <v>0</v>
      </c>
      <c r="AG781" s="40">
        <v>0</v>
      </c>
      <c r="AH781" s="40">
        <v>0</v>
      </c>
      <c r="AI781" s="40">
        <v>0</v>
      </c>
      <c r="AJ781" s="40">
        <v>0</v>
      </c>
      <c r="AK781" s="40">
        <v>0</v>
      </c>
      <c r="AL781" s="40">
        <v>0</v>
      </c>
      <c r="AM781" s="40">
        <v>0</v>
      </c>
      <c r="AN781" s="40">
        <v>0</v>
      </c>
      <c r="AO781" s="40">
        <v>0</v>
      </c>
      <c r="AP781" s="40">
        <v>1</v>
      </c>
      <c r="AQ781" s="12">
        <v>0</v>
      </c>
      <c r="AR781" s="38">
        <v>0</v>
      </c>
      <c r="AS781" s="38">
        <v>0</v>
      </c>
      <c r="AT781" s="38">
        <v>1</v>
      </c>
      <c r="AU781" s="38">
        <v>0</v>
      </c>
      <c r="AV781" s="38">
        <v>1</v>
      </c>
      <c r="AW781" s="38">
        <v>0</v>
      </c>
      <c r="AX781" s="38">
        <v>0</v>
      </c>
      <c r="AY781" s="38">
        <v>0</v>
      </c>
      <c r="AZ781" s="38">
        <v>0</v>
      </c>
      <c r="BA781" s="38">
        <v>0</v>
      </c>
      <c r="BB781" s="38">
        <v>0</v>
      </c>
      <c r="BC781" s="12">
        <v>0</v>
      </c>
      <c r="BE781" s="81"/>
    </row>
    <row r="782" spans="1:57" s="40" customFormat="1" x14ac:dyDescent="0.25">
      <c r="A782" s="24">
        <v>0</v>
      </c>
      <c r="B782" s="40">
        <v>1</v>
      </c>
      <c r="C782" s="40">
        <v>0</v>
      </c>
      <c r="D782" s="12">
        <v>0</v>
      </c>
      <c r="E782" s="40">
        <v>1</v>
      </c>
      <c r="F782" s="40">
        <v>0</v>
      </c>
      <c r="G782" s="12">
        <v>0</v>
      </c>
      <c r="H782" s="40" t="s">
        <v>2369</v>
      </c>
      <c r="I782" s="13" t="s">
        <v>2370</v>
      </c>
      <c r="J782" s="40" t="s">
        <v>2371</v>
      </c>
      <c r="K782" s="40" t="s">
        <v>2372</v>
      </c>
      <c r="L782" s="40">
        <v>3</v>
      </c>
      <c r="M782" s="40">
        <v>0</v>
      </c>
      <c r="N782" s="40">
        <v>1</v>
      </c>
      <c r="P782" s="40">
        <v>1</v>
      </c>
      <c r="Q782" s="40" t="s">
        <v>78</v>
      </c>
      <c r="R782" s="40" t="s">
        <v>78</v>
      </c>
      <c r="S782" s="12">
        <v>284</v>
      </c>
      <c r="T782" s="40">
        <v>1</v>
      </c>
      <c r="U782" s="12">
        <v>0</v>
      </c>
      <c r="V782" s="40">
        <v>0</v>
      </c>
      <c r="W782" s="40">
        <v>1</v>
      </c>
      <c r="X782" s="38">
        <v>0</v>
      </c>
      <c r="Y782" s="38">
        <v>0</v>
      </c>
      <c r="Z782" s="38">
        <v>0</v>
      </c>
      <c r="AA782" s="12">
        <v>0</v>
      </c>
      <c r="AB782" s="40">
        <v>0</v>
      </c>
      <c r="AC782" s="40">
        <v>1</v>
      </c>
      <c r="AD782" s="12">
        <v>0</v>
      </c>
      <c r="AE782" s="40">
        <v>0</v>
      </c>
      <c r="AF782" s="40">
        <v>0</v>
      </c>
      <c r="AG782" s="40">
        <v>0</v>
      </c>
      <c r="AH782" s="40">
        <v>0</v>
      </c>
      <c r="AI782" s="40">
        <v>0</v>
      </c>
      <c r="AJ782" s="40">
        <v>0</v>
      </c>
      <c r="AK782" s="40">
        <v>0</v>
      </c>
      <c r="AL782" s="40">
        <v>0</v>
      </c>
      <c r="AM782" s="40">
        <v>0</v>
      </c>
      <c r="AN782" s="40">
        <v>0</v>
      </c>
      <c r="AO782" s="40">
        <v>0</v>
      </c>
      <c r="AP782" s="40">
        <v>1</v>
      </c>
      <c r="AQ782" s="12">
        <v>0</v>
      </c>
      <c r="AR782" s="38">
        <v>0</v>
      </c>
      <c r="AS782" s="38">
        <v>0</v>
      </c>
      <c r="AT782" s="38">
        <v>1</v>
      </c>
      <c r="AU782" s="38">
        <v>1</v>
      </c>
      <c r="AV782" s="38">
        <v>0</v>
      </c>
      <c r="AW782" s="38">
        <v>0</v>
      </c>
      <c r="AX782" s="38">
        <v>0</v>
      </c>
      <c r="AY782" s="38">
        <v>0</v>
      </c>
      <c r="AZ782" s="38">
        <v>0</v>
      </c>
      <c r="BA782" s="38">
        <v>0</v>
      </c>
      <c r="BB782" s="38">
        <v>0</v>
      </c>
      <c r="BC782" s="12">
        <v>0</v>
      </c>
      <c r="BE782" s="81"/>
    </row>
    <row r="783" spans="1:57" s="40" customFormat="1" x14ac:dyDescent="0.25">
      <c r="A783" s="24">
        <v>0</v>
      </c>
      <c r="B783" s="40">
        <v>1</v>
      </c>
      <c r="C783" s="40">
        <v>0</v>
      </c>
      <c r="D783" s="12">
        <v>0</v>
      </c>
      <c r="E783" s="40">
        <v>1</v>
      </c>
      <c r="F783" s="40">
        <v>0</v>
      </c>
      <c r="G783" s="12">
        <v>0</v>
      </c>
      <c r="H783" s="40" t="s">
        <v>2373</v>
      </c>
      <c r="I783" s="13" t="s">
        <v>2374</v>
      </c>
      <c r="J783" s="40" t="s">
        <v>2375</v>
      </c>
      <c r="K783" s="40" t="s">
        <v>2376</v>
      </c>
      <c r="L783" s="40">
        <v>5</v>
      </c>
      <c r="M783" s="40">
        <v>1</v>
      </c>
      <c r="N783" s="40">
        <v>0</v>
      </c>
      <c r="P783" s="40">
        <v>2</v>
      </c>
      <c r="Q783" s="40" t="s">
        <v>78</v>
      </c>
      <c r="R783" s="40" t="s">
        <v>78</v>
      </c>
      <c r="S783" s="12">
        <v>244</v>
      </c>
      <c r="T783" s="40">
        <v>1</v>
      </c>
      <c r="U783" s="12">
        <v>0</v>
      </c>
      <c r="V783" s="40">
        <v>0</v>
      </c>
      <c r="W783" s="40">
        <v>1</v>
      </c>
      <c r="X783" s="38">
        <v>0</v>
      </c>
      <c r="Y783" s="38">
        <v>0</v>
      </c>
      <c r="Z783" s="38">
        <v>0</v>
      </c>
      <c r="AA783" s="12">
        <v>0</v>
      </c>
      <c r="AB783" s="40">
        <v>0</v>
      </c>
      <c r="AC783" s="40">
        <v>1</v>
      </c>
      <c r="AD783" s="12">
        <v>0</v>
      </c>
      <c r="AE783" s="40">
        <v>0</v>
      </c>
      <c r="AF783" s="40">
        <v>0</v>
      </c>
      <c r="AG783" s="40">
        <v>0</v>
      </c>
      <c r="AH783" s="40">
        <v>0</v>
      </c>
      <c r="AI783" s="40">
        <v>0</v>
      </c>
      <c r="AJ783" s="40">
        <v>0</v>
      </c>
      <c r="AK783" s="40">
        <v>0</v>
      </c>
      <c r="AL783" s="40">
        <v>0</v>
      </c>
      <c r="AM783" s="40">
        <v>0</v>
      </c>
      <c r="AN783" s="40">
        <v>0</v>
      </c>
      <c r="AO783" s="40">
        <v>0</v>
      </c>
      <c r="AP783" s="40">
        <v>1</v>
      </c>
      <c r="AQ783" s="12">
        <v>0</v>
      </c>
      <c r="AR783" s="38">
        <v>0</v>
      </c>
      <c r="AS783" s="38">
        <v>1</v>
      </c>
      <c r="AT783" s="38">
        <v>0</v>
      </c>
      <c r="AU783" s="38">
        <v>0</v>
      </c>
      <c r="AV783" s="38">
        <v>0</v>
      </c>
      <c r="AW783" s="38">
        <v>0</v>
      </c>
      <c r="AX783" s="38">
        <v>0</v>
      </c>
      <c r="AY783" s="38">
        <v>0</v>
      </c>
      <c r="AZ783" s="38">
        <v>0</v>
      </c>
      <c r="BA783" s="38">
        <v>1</v>
      </c>
      <c r="BB783" s="38">
        <v>0</v>
      </c>
      <c r="BC783" s="12">
        <v>0</v>
      </c>
      <c r="BE783" s="81"/>
    </row>
    <row r="784" spans="1:57" s="40" customFormat="1" x14ac:dyDescent="0.25">
      <c r="A784" s="24">
        <v>0</v>
      </c>
      <c r="B784" s="40">
        <v>1</v>
      </c>
      <c r="C784" s="40">
        <v>0</v>
      </c>
      <c r="D784" s="12">
        <v>0</v>
      </c>
      <c r="E784" s="40">
        <v>1</v>
      </c>
      <c r="F784" s="40">
        <v>0</v>
      </c>
      <c r="G784" s="12">
        <v>0</v>
      </c>
      <c r="H784" s="40" t="s">
        <v>2377</v>
      </c>
      <c r="I784" s="13" t="s">
        <v>2378</v>
      </c>
      <c r="J784" s="40" t="s">
        <v>2379</v>
      </c>
      <c r="K784" s="40" t="s">
        <v>2380</v>
      </c>
      <c r="L784" s="40">
        <v>32</v>
      </c>
      <c r="M784" s="40">
        <v>1</v>
      </c>
      <c r="N784" s="40">
        <v>6</v>
      </c>
      <c r="P784" s="40">
        <v>1</v>
      </c>
      <c r="Q784" s="40" t="s">
        <v>78</v>
      </c>
      <c r="R784" s="40" t="s">
        <v>78</v>
      </c>
      <c r="S784" s="12">
        <v>455</v>
      </c>
      <c r="T784" s="40">
        <v>0</v>
      </c>
      <c r="U784" s="12">
        <v>1</v>
      </c>
      <c r="V784" s="40">
        <v>0</v>
      </c>
      <c r="W784" s="40">
        <v>1</v>
      </c>
      <c r="X784" s="38">
        <v>0</v>
      </c>
      <c r="Y784" s="38">
        <v>0</v>
      </c>
      <c r="Z784" s="38">
        <v>0</v>
      </c>
      <c r="AA784" s="12">
        <v>0</v>
      </c>
      <c r="AB784" s="40">
        <v>0</v>
      </c>
      <c r="AC784" s="40">
        <v>1</v>
      </c>
      <c r="AD784" s="12">
        <v>0</v>
      </c>
      <c r="AE784" s="40">
        <v>0</v>
      </c>
      <c r="AF784" s="40">
        <v>0</v>
      </c>
      <c r="AG784" s="40">
        <v>0</v>
      </c>
      <c r="AH784" s="40">
        <v>0</v>
      </c>
      <c r="AI784" s="40">
        <v>0</v>
      </c>
      <c r="AJ784" s="40">
        <v>0</v>
      </c>
      <c r="AK784" s="40">
        <v>0</v>
      </c>
      <c r="AL784" s="40">
        <v>0</v>
      </c>
      <c r="AM784" s="40">
        <v>0</v>
      </c>
      <c r="AN784" s="40">
        <v>0</v>
      </c>
      <c r="AO784" s="40">
        <v>0</v>
      </c>
      <c r="AP784" s="40">
        <v>1</v>
      </c>
      <c r="AQ784" s="12">
        <v>0</v>
      </c>
      <c r="AR784" s="38">
        <v>0</v>
      </c>
      <c r="AS784" s="38">
        <v>0</v>
      </c>
      <c r="AT784" s="38">
        <v>1</v>
      </c>
      <c r="AU784" s="38">
        <v>0</v>
      </c>
      <c r="AV784" s="38">
        <v>1</v>
      </c>
      <c r="AW784" s="38">
        <v>0</v>
      </c>
      <c r="AX784" s="38">
        <v>0</v>
      </c>
      <c r="AY784" s="38">
        <v>0</v>
      </c>
      <c r="AZ784" s="38">
        <v>0</v>
      </c>
      <c r="BA784" s="38">
        <v>0</v>
      </c>
      <c r="BB784" s="38">
        <v>0</v>
      </c>
      <c r="BC784" s="12">
        <v>0</v>
      </c>
      <c r="BE784" s="81"/>
    </row>
    <row r="785" spans="1:57" s="40" customFormat="1" x14ac:dyDescent="0.25">
      <c r="A785" s="24">
        <v>0</v>
      </c>
      <c r="B785" s="40">
        <v>1</v>
      </c>
      <c r="C785" s="40">
        <v>0</v>
      </c>
      <c r="D785" s="12">
        <v>0</v>
      </c>
      <c r="E785" s="40">
        <v>1</v>
      </c>
      <c r="F785" s="40">
        <v>0</v>
      </c>
      <c r="G785" s="12">
        <v>0</v>
      </c>
      <c r="H785" s="40" t="s">
        <v>2381</v>
      </c>
      <c r="I785" s="13" t="s">
        <v>2382</v>
      </c>
      <c r="J785" s="40" t="s">
        <v>2383</v>
      </c>
      <c r="K785" s="40" t="s">
        <v>2384</v>
      </c>
      <c r="L785" s="40">
        <v>6</v>
      </c>
      <c r="M785" s="40">
        <v>0</v>
      </c>
      <c r="N785" s="40">
        <v>1</v>
      </c>
      <c r="P785" s="40">
        <v>2</v>
      </c>
      <c r="Q785" s="40" t="s">
        <v>78</v>
      </c>
      <c r="R785" s="40" t="s">
        <v>78</v>
      </c>
      <c r="S785" s="12">
        <v>97</v>
      </c>
      <c r="T785" s="40">
        <v>1</v>
      </c>
      <c r="U785" s="12">
        <v>0</v>
      </c>
      <c r="V785" s="40">
        <v>0</v>
      </c>
      <c r="W785" s="40">
        <v>1</v>
      </c>
      <c r="X785" s="38">
        <v>0</v>
      </c>
      <c r="Y785" s="38">
        <v>0</v>
      </c>
      <c r="Z785" s="38">
        <v>0</v>
      </c>
      <c r="AA785" s="12">
        <v>0</v>
      </c>
      <c r="AB785" s="40">
        <v>0</v>
      </c>
      <c r="AC785" s="40">
        <v>1</v>
      </c>
      <c r="AD785" s="12">
        <v>1</v>
      </c>
      <c r="AE785" s="40">
        <v>0</v>
      </c>
      <c r="AF785" s="40">
        <v>0</v>
      </c>
      <c r="AG785" s="40">
        <v>0</v>
      </c>
      <c r="AH785" s="40">
        <v>0</v>
      </c>
      <c r="AI785" s="40">
        <v>0</v>
      </c>
      <c r="AJ785" s="40">
        <v>0</v>
      </c>
      <c r="AK785" s="40">
        <v>0</v>
      </c>
      <c r="AL785" s="40">
        <v>0</v>
      </c>
      <c r="AM785" s="40">
        <v>0</v>
      </c>
      <c r="AN785" s="40">
        <v>0</v>
      </c>
      <c r="AO785" s="40">
        <v>0</v>
      </c>
      <c r="AP785" s="40">
        <v>1</v>
      </c>
      <c r="AQ785" s="12">
        <v>0</v>
      </c>
      <c r="AR785" s="40">
        <v>1</v>
      </c>
      <c r="AS785" s="40">
        <v>0</v>
      </c>
      <c r="AT785" s="40">
        <v>0</v>
      </c>
      <c r="AU785" s="40">
        <v>0</v>
      </c>
      <c r="AV785" s="40">
        <v>0</v>
      </c>
      <c r="AW785" s="40">
        <v>0</v>
      </c>
      <c r="AX785" s="40">
        <v>0</v>
      </c>
      <c r="AY785" s="40">
        <v>0</v>
      </c>
      <c r="AZ785" s="40">
        <v>0</v>
      </c>
      <c r="BA785" s="40">
        <v>0</v>
      </c>
      <c r="BB785" s="40">
        <v>0</v>
      </c>
      <c r="BC785" s="12">
        <v>0</v>
      </c>
      <c r="BE785" s="81"/>
    </row>
    <row r="786" spans="1:57" s="40" customFormat="1" x14ac:dyDescent="0.25">
      <c r="A786" s="24">
        <v>0</v>
      </c>
      <c r="B786" s="40">
        <v>1</v>
      </c>
      <c r="C786" s="40">
        <v>0</v>
      </c>
      <c r="D786" s="12">
        <v>0</v>
      </c>
      <c r="E786" s="40">
        <v>1</v>
      </c>
      <c r="F786" s="40">
        <v>0</v>
      </c>
      <c r="G786" s="12">
        <v>0</v>
      </c>
      <c r="H786" s="40" t="s">
        <v>2385</v>
      </c>
      <c r="I786" s="13" t="s">
        <v>2386</v>
      </c>
      <c r="J786" s="40" t="s">
        <v>2387</v>
      </c>
      <c r="K786" s="40" t="s">
        <v>2388</v>
      </c>
      <c r="L786" s="40">
        <v>13</v>
      </c>
      <c r="M786" s="40">
        <v>0</v>
      </c>
      <c r="N786" s="40">
        <v>2</v>
      </c>
      <c r="P786" s="40">
        <v>3</v>
      </c>
      <c r="Q786" s="40" t="s">
        <v>78</v>
      </c>
      <c r="R786" s="40" t="s">
        <v>78</v>
      </c>
      <c r="S786" s="12">
        <v>651</v>
      </c>
      <c r="T786" s="40">
        <v>1</v>
      </c>
      <c r="U786" s="12">
        <v>1</v>
      </c>
      <c r="V786" s="40">
        <v>0</v>
      </c>
      <c r="W786" s="40">
        <v>1</v>
      </c>
      <c r="X786" s="38">
        <v>0</v>
      </c>
      <c r="Y786" s="38">
        <v>0</v>
      </c>
      <c r="Z786" s="38">
        <v>0</v>
      </c>
      <c r="AA786" s="12">
        <v>0</v>
      </c>
      <c r="AB786" s="40">
        <v>0</v>
      </c>
      <c r="AC786" s="40">
        <v>1</v>
      </c>
      <c r="AD786" s="12">
        <v>0</v>
      </c>
      <c r="AE786" s="40">
        <v>0</v>
      </c>
      <c r="AF786" s="40">
        <v>0</v>
      </c>
      <c r="AG786" s="40">
        <v>0</v>
      </c>
      <c r="AH786" s="40">
        <v>0</v>
      </c>
      <c r="AI786" s="40">
        <v>0</v>
      </c>
      <c r="AJ786" s="40">
        <v>0</v>
      </c>
      <c r="AK786" s="40">
        <v>0</v>
      </c>
      <c r="AL786" s="40">
        <v>0</v>
      </c>
      <c r="AM786" s="40">
        <v>0</v>
      </c>
      <c r="AN786" s="40">
        <v>0</v>
      </c>
      <c r="AO786" s="40">
        <v>0</v>
      </c>
      <c r="AP786" s="40">
        <v>1</v>
      </c>
      <c r="AQ786" s="12">
        <v>0</v>
      </c>
      <c r="AR786" s="38">
        <v>0</v>
      </c>
      <c r="AS786" s="38">
        <v>0</v>
      </c>
      <c r="AT786" s="38">
        <v>0</v>
      </c>
      <c r="AU786" s="38">
        <v>0</v>
      </c>
      <c r="AV786" s="38">
        <v>0</v>
      </c>
      <c r="AW786" s="38">
        <v>0</v>
      </c>
      <c r="AX786" s="38">
        <v>1</v>
      </c>
      <c r="AY786" s="38">
        <v>0</v>
      </c>
      <c r="AZ786" s="38">
        <v>0</v>
      </c>
      <c r="BA786" s="38">
        <v>1</v>
      </c>
      <c r="BB786" s="38">
        <v>0</v>
      </c>
      <c r="BC786" s="12">
        <v>0</v>
      </c>
      <c r="BE786" s="81"/>
    </row>
    <row r="787" spans="1:57" s="40" customFormat="1" x14ac:dyDescent="0.25">
      <c r="A787" s="24">
        <v>0</v>
      </c>
      <c r="B787" s="40">
        <v>1</v>
      </c>
      <c r="C787" s="40">
        <v>0</v>
      </c>
      <c r="D787" s="12">
        <v>0</v>
      </c>
      <c r="E787" s="40">
        <v>1</v>
      </c>
      <c r="F787" s="40">
        <v>0</v>
      </c>
      <c r="G787" s="12">
        <v>0</v>
      </c>
      <c r="H787" s="40" t="s">
        <v>2389</v>
      </c>
      <c r="I787" s="13" t="s">
        <v>2390</v>
      </c>
      <c r="J787" s="40" t="s">
        <v>2391</v>
      </c>
      <c r="K787" s="40" t="s">
        <v>2392</v>
      </c>
      <c r="L787" s="40">
        <v>5</v>
      </c>
      <c r="M787" s="40">
        <v>0</v>
      </c>
      <c r="N787" s="40">
        <v>5</v>
      </c>
      <c r="P787" s="40">
        <v>1</v>
      </c>
      <c r="Q787" s="40" t="s">
        <v>2245</v>
      </c>
      <c r="R787" s="40" t="s">
        <v>2404</v>
      </c>
      <c r="S787" s="12">
        <v>285</v>
      </c>
      <c r="T787" s="40">
        <v>0</v>
      </c>
      <c r="U787" s="12">
        <v>1</v>
      </c>
      <c r="V787" s="38">
        <v>0</v>
      </c>
      <c r="W787" s="38">
        <v>0</v>
      </c>
      <c r="X787" s="38">
        <v>0</v>
      </c>
      <c r="Y787" s="38">
        <v>0</v>
      </c>
      <c r="Z787" s="38">
        <v>0</v>
      </c>
      <c r="AA787" s="12">
        <v>1</v>
      </c>
      <c r="AB787" s="40">
        <v>0</v>
      </c>
      <c r="AC787" s="40">
        <v>1</v>
      </c>
      <c r="AD787" s="12">
        <v>0</v>
      </c>
      <c r="AE787" s="40">
        <v>0</v>
      </c>
      <c r="AF787" s="40">
        <v>0</v>
      </c>
      <c r="AG787" s="40">
        <v>0</v>
      </c>
      <c r="AH787" s="40">
        <v>0</v>
      </c>
      <c r="AI787" s="40">
        <v>0</v>
      </c>
      <c r="AJ787" s="40">
        <v>0</v>
      </c>
      <c r="AK787" s="40">
        <v>0</v>
      </c>
      <c r="AL787" s="40">
        <v>0</v>
      </c>
      <c r="AM787" s="40">
        <v>0</v>
      </c>
      <c r="AN787" s="40">
        <v>0</v>
      </c>
      <c r="AO787" s="40">
        <v>0</v>
      </c>
      <c r="AP787" s="40">
        <v>1</v>
      </c>
      <c r="AQ787" s="12">
        <v>0</v>
      </c>
      <c r="AR787" s="38">
        <v>0</v>
      </c>
      <c r="AS787" s="38">
        <v>0</v>
      </c>
      <c r="AT787" s="38">
        <v>1</v>
      </c>
      <c r="AU787" s="38">
        <v>0</v>
      </c>
      <c r="AV787" s="38">
        <v>0</v>
      </c>
      <c r="AW787" s="38">
        <v>0</v>
      </c>
      <c r="AX787" s="38">
        <v>0</v>
      </c>
      <c r="AY787" s="38">
        <v>0</v>
      </c>
      <c r="AZ787" s="38">
        <v>0</v>
      </c>
      <c r="BA787" s="38">
        <v>0</v>
      </c>
      <c r="BB787" s="38">
        <v>0</v>
      </c>
      <c r="BC787" s="12">
        <v>0</v>
      </c>
      <c r="BE787" s="81"/>
    </row>
    <row r="788" spans="1:57" s="40" customFormat="1" x14ac:dyDescent="0.25">
      <c r="A788" s="24">
        <v>0</v>
      </c>
      <c r="B788" s="40">
        <v>1</v>
      </c>
      <c r="C788" s="40">
        <v>0</v>
      </c>
      <c r="D788" s="12">
        <v>0</v>
      </c>
      <c r="E788" s="40">
        <v>1</v>
      </c>
      <c r="F788" s="40">
        <v>0</v>
      </c>
      <c r="G788" s="12">
        <v>0</v>
      </c>
      <c r="H788" s="40" t="s">
        <v>2393</v>
      </c>
      <c r="I788" s="13" t="s">
        <v>2394</v>
      </c>
      <c r="J788" s="40" t="s">
        <v>2395</v>
      </c>
      <c r="K788" s="40" t="s">
        <v>2396</v>
      </c>
      <c r="L788" s="40">
        <v>2</v>
      </c>
      <c r="M788" s="40">
        <v>0</v>
      </c>
      <c r="N788" s="40">
        <v>0</v>
      </c>
      <c r="P788" s="40">
        <v>0</v>
      </c>
      <c r="Q788" s="40" t="s">
        <v>78</v>
      </c>
      <c r="R788" s="40" t="s">
        <v>78</v>
      </c>
      <c r="S788" s="12">
        <v>137</v>
      </c>
      <c r="T788" s="40">
        <v>1</v>
      </c>
      <c r="U788" s="12">
        <v>0</v>
      </c>
      <c r="V788" s="40">
        <v>0</v>
      </c>
      <c r="W788" s="40">
        <v>1</v>
      </c>
      <c r="X788" s="38">
        <v>0</v>
      </c>
      <c r="Y788" s="38">
        <v>0</v>
      </c>
      <c r="Z788" s="38">
        <v>0</v>
      </c>
      <c r="AA788" s="12">
        <v>0</v>
      </c>
      <c r="AB788" s="40">
        <v>0</v>
      </c>
      <c r="AC788" s="40">
        <v>1</v>
      </c>
      <c r="AD788" s="12">
        <v>0</v>
      </c>
      <c r="AE788" s="40">
        <v>0</v>
      </c>
      <c r="AF788" s="40">
        <v>0</v>
      </c>
      <c r="AG788" s="40">
        <v>0</v>
      </c>
      <c r="AH788" s="40">
        <v>0</v>
      </c>
      <c r="AI788" s="40">
        <v>0</v>
      </c>
      <c r="AJ788" s="40">
        <v>0</v>
      </c>
      <c r="AK788" s="40">
        <v>0</v>
      </c>
      <c r="AL788" s="40">
        <v>0</v>
      </c>
      <c r="AM788" s="40">
        <v>0</v>
      </c>
      <c r="AN788" s="40">
        <v>0</v>
      </c>
      <c r="AO788" s="40">
        <v>0</v>
      </c>
      <c r="AP788" s="40">
        <v>1</v>
      </c>
      <c r="AQ788" s="12">
        <v>0</v>
      </c>
      <c r="AR788" s="38">
        <v>0</v>
      </c>
      <c r="AS788" s="38">
        <v>0</v>
      </c>
      <c r="AT788" s="38">
        <v>0</v>
      </c>
      <c r="AU788" s="38">
        <v>0</v>
      </c>
      <c r="AV788" s="38">
        <v>1</v>
      </c>
      <c r="AW788" s="38">
        <v>0</v>
      </c>
      <c r="AX788" s="38">
        <v>0</v>
      </c>
      <c r="AY788" s="38">
        <v>0</v>
      </c>
      <c r="AZ788" s="38">
        <v>0</v>
      </c>
      <c r="BA788" s="38">
        <v>0</v>
      </c>
      <c r="BB788" s="38">
        <v>0</v>
      </c>
      <c r="BC788" s="12">
        <v>1</v>
      </c>
      <c r="BE788" s="81"/>
    </row>
    <row r="789" spans="1:57" s="40" customFormat="1" x14ac:dyDescent="0.25">
      <c r="A789" s="24">
        <v>0</v>
      </c>
      <c r="B789" s="40">
        <v>1</v>
      </c>
      <c r="C789" s="40">
        <v>0</v>
      </c>
      <c r="D789" s="12">
        <v>0</v>
      </c>
      <c r="E789" s="40">
        <v>1</v>
      </c>
      <c r="F789" s="40">
        <v>0</v>
      </c>
      <c r="G789" s="12">
        <v>0</v>
      </c>
      <c r="H789" s="40" t="s">
        <v>2397</v>
      </c>
      <c r="I789" s="13" t="s">
        <v>2398</v>
      </c>
      <c r="J789" s="40" t="s">
        <v>2399</v>
      </c>
      <c r="K789" s="40" t="s">
        <v>2400</v>
      </c>
      <c r="L789" s="40">
        <v>6</v>
      </c>
      <c r="M789" s="40">
        <v>0</v>
      </c>
      <c r="N789" s="40">
        <v>1</v>
      </c>
      <c r="P789" s="40">
        <v>2</v>
      </c>
      <c r="Q789" s="40" t="s">
        <v>2245</v>
      </c>
      <c r="R789" s="40" t="s">
        <v>2405</v>
      </c>
      <c r="S789" s="12">
        <v>150</v>
      </c>
      <c r="T789" s="40">
        <v>1</v>
      </c>
      <c r="U789" s="12">
        <v>0</v>
      </c>
      <c r="V789" s="40">
        <v>0</v>
      </c>
      <c r="W789" s="40">
        <v>0</v>
      </c>
      <c r="X789" s="40">
        <v>0</v>
      </c>
      <c r="Y789" s="40">
        <v>0</v>
      </c>
      <c r="Z789" s="40">
        <v>0</v>
      </c>
      <c r="AA789" s="12">
        <v>1</v>
      </c>
      <c r="AB789" s="40">
        <v>0</v>
      </c>
      <c r="AC789" s="40">
        <v>1</v>
      </c>
      <c r="AD789" s="12">
        <v>0</v>
      </c>
      <c r="AE789" s="40">
        <v>0</v>
      </c>
      <c r="AF789" s="40">
        <v>0</v>
      </c>
      <c r="AG789" s="40">
        <v>0</v>
      </c>
      <c r="AH789" s="40">
        <v>0</v>
      </c>
      <c r="AI789" s="40">
        <v>0</v>
      </c>
      <c r="AJ789" s="40">
        <v>0</v>
      </c>
      <c r="AK789" s="40">
        <v>0</v>
      </c>
      <c r="AL789" s="40">
        <v>0</v>
      </c>
      <c r="AM789" s="40">
        <v>0</v>
      </c>
      <c r="AN789" s="40">
        <v>0</v>
      </c>
      <c r="AO789" s="40">
        <v>0</v>
      </c>
      <c r="AP789" s="40">
        <v>1</v>
      </c>
      <c r="AQ789" s="12">
        <v>0</v>
      </c>
      <c r="AR789" s="38">
        <v>1</v>
      </c>
      <c r="AS789" s="38">
        <v>0</v>
      </c>
      <c r="AT789" s="38">
        <v>0</v>
      </c>
      <c r="AU789" s="38">
        <v>0</v>
      </c>
      <c r="AV789" s="38">
        <v>0</v>
      </c>
      <c r="AW789" s="38">
        <v>0</v>
      </c>
      <c r="AX789" s="38">
        <v>1</v>
      </c>
      <c r="AY789" s="38">
        <v>0</v>
      </c>
      <c r="AZ789" s="38">
        <v>0</v>
      </c>
      <c r="BA789" s="38">
        <v>0</v>
      </c>
      <c r="BB789" s="38">
        <v>0</v>
      </c>
      <c r="BC789" s="12">
        <v>0</v>
      </c>
      <c r="BE789" s="82"/>
    </row>
    <row r="790" spans="1:57" s="39" customFormat="1" x14ac:dyDescent="0.25">
      <c r="A790" s="20">
        <v>0</v>
      </c>
      <c r="B790" s="39">
        <v>1</v>
      </c>
      <c r="C790" s="39">
        <v>0</v>
      </c>
      <c r="D790" s="17">
        <v>0</v>
      </c>
      <c r="E790" s="22">
        <v>0</v>
      </c>
      <c r="F790" s="22">
        <v>0</v>
      </c>
      <c r="G790" s="17">
        <v>1</v>
      </c>
      <c r="I790" s="22" t="s">
        <v>2406</v>
      </c>
      <c r="K790" s="39" t="s">
        <v>2297</v>
      </c>
      <c r="L790" s="39">
        <v>74</v>
      </c>
      <c r="M790" s="39">
        <v>0</v>
      </c>
      <c r="P790" s="39">
        <v>0</v>
      </c>
      <c r="Q790" s="39" t="s">
        <v>2436</v>
      </c>
      <c r="R790" s="39" t="s">
        <v>2437</v>
      </c>
      <c r="S790" s="17">
        <v>247</v>
      </c>
      <c r="T790" s="39">
        <v>1</v>
      </c>
      <c r="U790" s="17">
        <v>0</v>
      </c>
      <c r="V790" s="39">
        <v>0</v>
      </c>
      <c r="W790" s="39">
        <v>1</v>
      </c>
      <c r="X790" s="22">
        <v>0</v>
      </c>
      <c r="Y790" s="22">
        <v>0</v>
      </c>
      <c r="Z790" s="22">
        <v>0</v>
      </c>
      <c r="AA790" s="17">
        <v>0</v>
      </c>
      <c r="AB790" s="39">
        <v>1</v>
      </c>
      <c r="AC790" s="39">
        <v>0</v>
      </c>
      <c r="AD790" s="17">
        <v>0</v>
      </c>
      <c r="AE790" s="39">
        <v>0</v>
      </c>
      <c r="AF790" s="39">
        <v>0</v>
      </c>
      <c r="AG790" s="39">
        <v>0</v>
      </c>
      <c r="AH790" s="39">
        <v>0</v>
      </c>
      <c r="AI790" s="39">
        <v>0</v>
      </c>
      <c r="AJ790" s="39">
        <v>0</v>
      </c>
      <c r="AK790" s="39">
        <v>0</v>
      </c>
      <c r="AL790" s="39">
        <v>0</v>
      </c>
      <c r="AM790" s="39">
        <v>0</v>
      </c>
      <c r="AN790" s="39">
        <v>0</v>
      </c>
      <c r="AO790" s="39">
        <v>0</v>
      </c>
      <c r="AP790" s="39">
        <v>1</v>
      </c>
      <c r="AQ790" s="17">
        <v>0</v>
      </c>
      <c r="AR790" s="39">
        <v>0</v>
      </c>
      <c r="AS790" s="39">
        <v>1</v>
      </c>
      <c r="AT790" s="39">
        <v>0</v>
      </c>
      <c r="AU790" s="39">
        <v>0</v>
      </c>
      <c r="AV790" s="39">
        <v>0</v>
      </c>
      <c r="AW790" s="39">
        <v>0</v>
      </c>
      <c r="AX790" s="39">
        <v>0</v>
      </c>
      <c r="AY790" s="39">
        <v>0</v>
      </c>
      <c r="AZ790" s="39">
        <v>0</v>
      </c>
      <c r="BA790" s="39">
        <v>0</v>
      </c>
      <c r="BB790" s="39">
        <v>0</v>
      </c>
      <c r="BC790" s="17">
        <v>0</v>
      </c>
      <c r="BE790" s="80">
        <f>COUNTA(BC790:BC817)</f>
        <v>28</v>
      </c>
    </row>
    <row r="791" spans="1:57" s="40" customFormat="1" x14ac:dyDescent="0.25">
      <c r="A791" s="24">
        <v>0</v>
      </c>
      <c r="B791" s="40">
        <v>1</v>
      </c>
      <c r="C791" s="40">
        <v>0</v>
      </c>
      <c r="D791" s="12">
        <v>0</v>
      </c>
      <c r="E791" s="38">
        <v>0</v>
      </c>
      <c r="F791" s="38">
        <v>0</v>
      </c>
      <c r="G791" s="12">
        <v>1</v>
      </c>
      <c r="I791" s="38" t="s">
        <v>2407</v>
      </c>
      <c r="K791" s="27" t="s">
        <v>2462</v>
      </c>
      <c r="L791" s="40">
        <v>48</v>
      </c>
      <c r="M791" s="40">
        <v>0</v>
      </c>
      <c r="P791" s="40">
        <v>2</v>
      </c>
      <c r="S791" s="12">
        <f>LEN(K791)</f>
        <v>656</v>
      </c>
      <c r="T791" s="40">
        <v>0</v>
      </c>
      <c r="U791" s="12">
        <v>1</v>
      </c>
      <c r="V791" s="40">
        <v>0</v>
      </c>
      <c r="W791" s="40">
        <v>1</v>
      </c>
      <c r="X791" s="38">
        <v>0</v>
      </c>
      <c r="Y791" s="38">
        <v>0</v>
      </c>
      <c r="Z791" s="38">
        <v>0</v>
      </c>
      <c r="AA791" s="12">
        <v>0</v>
      </c>
      <c r="AB791" s="40">
        <v>1</v>
      </c>
      <c r="AC791" s="40">
        <v>0</v>
      </c>
      <c r="AD791" s="12">
        <v>0</v>
      </c>
      <c r="AE791" s="40">
        <v>0</v>
      </c>
      <c r="AF791" s="40">
        <v>0</v>
      </c>
      <c r="AG791" s="40">
        <v>0</v>
      </c>
      <c r="AH791" s="40">
        <v>0</v>
      </c>
      <c r="AI791" s="40">
        <v>0</v>
      </c>
      <c r="AJ791" s="40">
        <v>0</v>
      </c>
      <c r="AK791" s="40">
        <v>0</v>
      </c>
      <c r="AL791" s="40">
        <v>0</v>
      </c>
      <c r="AM791" s="40">
        <v>0</v>
      </c>
      <c r="AN791" s="40">
        <v>0</v>
      </c>
      <c r="AO791" s="40">
        <v>0</v>
      </c>
      <c r="AP791" s="40">
        <v>1</v>
      </c>
      <c r="AQ791" s="12">
        <v>0</v>
      </c>
      <c r="AR791" s="40">
        <v>0</v>
      </c>
      <c r="AS791" s="40">
        <v>1</v>
      </c>
      <c r="AT791" s="40">
        <v>0</v>
      </c>
      <c r="AU791" s="40">
        <v>0</v>
      </c>
      <c r="AV791" s="40">
        <v>0</v>
      </c>
      <c r="AW791" s="40">
        <v>0</v>
      </c>
      <c r="AX791" s="40">
        <v>0</v>
      </c>
      <c r="AY791" s="40">
        <v>0</v>
      </c>
      <c r="AZ791" s="40">
        <v>0</v>
      </c>
      <c r="BA791" s="40">
        <v>0</v>
      </c>
      <c r="BB791" s="40">
        <v>0</v>
      </c>
      <c r="BC791" s="12">
        <v>0</v>
      </c>
      <c r="BE791" s="81"/>
    </row>
    <row r="792" spans="1:57" s="40" customFormat="1" x14ac:dyDescent="0.25">
      <c r="A792" s="24">
        <v>0</v>
      </c>
      <c r="B792" s="40">
        <v>1</v>
      </c>
      <c r="C792" s="40">
        <v>0</v>
      </c>
      <c r="D792" s="12">
        <v>0</v>
      </c>
      <c r="E792" s="38">
        <v>0</v>
      </c>
      <c r="F792" s="38">
        <v>0</v>
      </c>
      <c r="G792" s="12">
        <v>1</v>
      </c>
      <c r="I792" s="38" t="s">
        <v>2408</v>
      </c>
      <c r="K792" s="40" t="s">
        <v>2305</v>
      </c>
      <c r="L792" s="40">
        <v>21</v>
      </c>
      <c r="M792" s="40">
        <v>0</v>
      </c>
      <c r="P792" s="40">
        <v>1</v>
      </c>
      <c r="S792" s="12">
        <v>948</v>
      </c>
      <c r="T792" s="40">
        <v>1</v>
      </c>
      <c r="U792" s="12">
        <v>1</v>
      </c>
      <c r="V792" s="40">
        <v>0</v>
      </c>
      <c r="W792" s="40">
        <v>1</v>
      </c>
      <c r="X792" s="38">
        <v>0</v>
      </c>
      <c r="Y792" s="38">
        <v>0</v>
      </c>
      <c r="Z792" s="38">
        <v>0</v>
      </c>
      <c r="AA792" s="12">
        <v>0</v>
      </c>
      <c r="AB792" s="40">
        <v>1</v>
      </c>
      <c r="AC792" s="40">
        <v>0</v>
      </c>
      <c r="AD792" s="12">
        <v>1</v>
      </c>
      <c r="AE792" s="40">
        <v>0</v>
      </c>
      <c r="AF792" s="40">
        <v>0</v>
      </c>
      <c r="AG792" s="40">
        <v>0</v>
      </c>
      <c r="AH792" s="40">
        <v>0</v>
      </c>
      <c r="AI792" s="40">
        <v>0</v>
      </c>
      <c r="AJ792" s="40">
        <v>0</v>
      </c>
      <c r="AK792" s="40">
        <v>0</v>
      </c>
      <c r="AL792" s="40">
        <v>0</v>
      </c>
      <c r="AM792" s="40">
        <v>0</v>
      </c>
      <c r="AN792" s="40">
        <v>0</v>
      </c>
      <c r="AO792" s="40">
        <v>0</v>
      </c>
      <c r="AP792" s="40">
        <v>1</v>
      </c>
      <c r="AQ792" s="12">
        <v>0</v>
      </c>
      <c r="AR792" s="38">
        <v>0</v>
      </c>
      <c r="AS792" s="38">
        <v>0</v>
      </c>
      <c r="AT792" s="38">
        <v>1</v>
      </c>
      <c r="AU792" s="38">
        <v>0</v>
      </c>
      <c r="AV792" s="38">
        <v>0</v>
      </c>
      <c r="AW792" s="38">
        <v>0</v>
      </c>
      <c r="AX792" s="38">
        <v>0</v>
      </c>
      <c r="AY792" s="38">
        <v>0</v>
      </c>
      <c r="AZ792" s="38">
        <v>0</v>
      </c>
      <c r="BA792" s="38">
        <v>0</v>
      </c>
      <c r="BB792" s="38">
        <v>0</v>
      </c>
      <c r="BC792" s="12">
        <v>0</v>
      </c>
      <c r="BE792" s="81"/>
    </row>
    <row r="793" spans="1:57" s="40" customFormat="1" x14ac:dyDescent="0.25">
      <c r="A793" s="24">
        <v>0</v>
      </c>
      <c r="B793" s="40">
        <v>1</v>
      </c>
      <c r="C793" s="40">
        <v>0</v>
      </c>
      <c r="D793" s="12">
        <v>0</v>
      </c>
      <c r="E793" s="38">
        <v>0</v>
      </c>
      <c r="F793" s="38">
        <v>0</v>
      </c>
      <c r="G793" s="12">
        <v>1</v>
      </c>
      <c r="I793" s="38" t="s">
        <v>2409</v>
      </c>
      <c r="K793" s="40" t="s">
        <v>2309</v>
      </c>
      <c r="L793" s="40">
        <v>19</v>
      </c>
      <c r="M793" s="40">
        <v>0</v>
      </c>
      <c r="P793" s="40">
        <v>2</v>
      </c>
      <c r="Q793" s="40" t="s">
        <v>2245</v>
      </c>
      <c r="R793" s="40" t="s">
        <v>2401</v>
      </c>
      <c r="S793" s="12">
        <v>278</v>
      </c>
      <c r="T793" s="40">
        <v>0</v>
      </c>
      <c r="U793" s="12">
        <v>1</v>
      </c>
      <c r="V793" s="38">
        <v>0</v>
      </c>
      <c r="W793" s="38">
        <v>0</v>
      </c>
      <c r="X793" s="38">
        <v>0</v>
      </c>
      <c r="Y793" s="38">
        <v>0</v>
      </c>
      <c r="Z793" s="38">
        <v>0</v>
      </c>
      <c r="AA793" s="12">
        <v>1</v>
      </c>
      <c r="AB793" s="40">
        <v>1</v>
      </c>
      <c r="AC793" s="40">
        <v>0</v>
      </c>
      <c r="AD793" s="12">
        <v>0</v>
      </c>
      <c r="AE793" s="40">
        <v>0</v>
      </c>
      <c r="AF793" s="40">
        <v>0</v>
      </c>
      <c r="AG793" s="40">
        <v>0</v>
      </c>
      <c r="AH793" s="40">
        <v>0</v>
      </c>
      <c r="AI793" s="40">
        <v>0</v>
      </c>
      <c r="AJ793" s="40">
        <v>0</v>
      </c>
      <c r="AK793" s="40">
        <v>0</v>
      </c>
      <c r="AL793" s="40">
        <v>0</v>
      </c>
      <c r="AM793" s="40">
        <v>0</v>
      </c>
      <c r="AN793" s="40">
        <v>0</v>
      </c>
      <c r="AO793" s="40">
        <v>0</v>
      </c>
      <c r="AP793" s="40">
        <v>1</v>
      </c>
      <c r="AQ793" s="12">
        <v>0</v>
      </c>
      <c r="AR793" s="38">
        <v>0</v>
      </c>
      <c r="AS793" s="38">
        <v>0</v>
      </c>
      <c r="AT793" s="38">
        <v>1</v>
      </c>
      <c r="AU793" s="38">
        <v>0</v>
      </c>
      <c r="AV793" s="38">
        <v>0</v>
      </c>
      <c r="AW793" s="38">
        <v>0</v>
      </c>
      <c r="AX793" s="38">
        <v>0</v>
      </c>
      <c r="AY793" s="38">
        <v>1</v>
      </c>
      <c r="AZ793" s="38">
        <v>0</v>
      </c>
      <c r="BA793" s="38">
        <v>0</v>
      </c>
      <c r="BB793" s="38">
        <v>0</v>
      </c>
      <c r="BC793" s="12">
        <v>0</v>
      </c>
      <c r="BE793" s="81"/>
    </row>
    <row r="794" spans="1:57" s="40" customFormat="1" x14ac:dyDescent="0.25">
      <c r="A794" s="24">
        <v>0</v>
      </c>
      <c r="B794" s="40">
        <v>1</v>
      </c>
      <c r="C794" s="40">
        <v>0</v>
      </c>
      <c r="D794" s="12">
        <v>0</v>
      </c>
      <c r="E794" s="38">
        <v>0</v>
      </c>
      <c r="F794" s="38">
        <v>0</v>
      </c>
      <c r="G794" s="12">
        <v>1</v>
      </c>
      <c r="I794" s="38" t="s">
        <v>2410</v>
      </c>
      <c r="K794" s="40" t="s">
        <v>2411</v>
      </c>
      <c r="L794" s="40">
        <v>7</v>
      </c>
      <c r="M794" s="40">
        <v>0</v>
      </c>
      <c r="P794" s="40">
        <v>3</v>
      </c>
      <c r="S794" s="12">
        <v>340</v>
      </c>
      <c r="T794" s="40">
        <v>1</v>
      </c>
      <c r="U794" s="12">
        <v>0</v>
      </c>
      <c r="V794" s="40">
        <v>0</v>
      </c>
      <c r="W794" s="40">
        <v>1</v>
      </c>
      <c r="X794" s="38">
        <v>0</v>
      </c>
      <c r="Y794" s="38">
        <v>0</v>
      </c>
      <c r="Z794" s="38">
        <v>0</v>
      </c>
      <c r="AA794" s="12">
        <v>0</v>
      </c>
      <c r="AB794" s="40">
        <v>1</v>
      </c>
      <c r="AC794" s="40">
        <v>0</v>
      </c>
      <c r="AD794" s="12">
        <v>0</v>
      </c>
      <c r="AE794" s="40">
        <v>0</v>
      </c>
      <c r="AF794" s="40">
        <v>0</v>
      </c>
      <c r="AG794" s="40">
        <v>0</v>
      </c>
      <c r="AH794" s="40">
        <v>0</v>
      </c>
      <c r="AI794" s="40">
        <v>0</v>
      </c>
      <c r="AJ794" s="40">
        <v>0</v>
      </c>
      <c r="AK794" s="40">
        <v>0</v>
      </c>
      <c r="AL794" s="40">
        <v>0</v>
      </c>
      <c r="AM794" s="40">
        <v>0</v>
      </c>
      <c r="AN794" s="40">
        <v>0</v>
      </c>
      <c r="AO794" s="40">
        <v>0</v>
      </c>
      <c r="AP794" s="40">
        <v>1</v>
      </c>
      <c r="AQ794" s="12">
        <v>0</v>
      </c>
      <c r="AR794" s="38">
        <v>0</v>
      </c>
      <c r="AS794" s="38">
        <v>1</v>
      </c>
      <c r="AT794" s="38">
        <v>0</v>
      </c>
      <c r="AU794" s="38">
        <v>1</v>
      </c>
      <c r="AV794" s="38">
        <v>0</v>
      </c>
      <c r="AW794" s="38">
        <v>0</v>
      </c>
      <c r="AX794" s="38">
        <v>0</v>
      </c>
      <c r="AY794" s="38">
        <v>0</v>
      </c>
      <c r="AZ794" s="38">
        <v>0</v>
      </c>
      <c r="BA794" s="38">
        <v>0</v>
      </c>
      <c r="BB794" s="38">
        <v>0</v>
      </c>
      <c r="BC794" s="12">
        <v>0</v>
      </c>
      <c r="BE794" s="81"/>
    </row>
    <row r="795" spans="1:57" s="40" customFormat="1" x14ac:dyDescent="0.25">
      <c r="A795" s="24">
        <v>0</v>
      </c>
      <c r="B795" s="40">
        <v>1</v>
      </c>
      <c r="C795" s="40">
        <v>0</v>
      </c>
      <c r="D795" s="12">
        <v>0</v>
      </c>
      <c r="E795" s="38">
        <v>0</v>
      </c>
      <c r="F795" s="38">
        <v>0</v>
      </c>
      <c r="G795" s="12">
        <v>1</v>
      </c>
      <c r="I795" s="38" t="s">
        <v>2412</v>
      </c>
      <c r="K795" s="40" t="s">
        <v>2317</v>
      </c>
      <c r="L795" s="40">
        <v>26</v>
      </c>
      <c r="M795" s="40">
        <v>1</v>
      </c>
      <c r="P795" s="40">
        <v>1</v>
      </c>
      <c r="S795" s="12">
        <v>276</v>
      </c>
      <c r="T795" s="40">
        <v>1</v>
      </c>
      <c r="U795" s="12">
        <v>0</v>
      </c>
      <c r="V795" s="40">
        <v>0</v>
      </c>
      <c r="W795" s="40">
        <v>1</v>
      </c>
      <c r="X795" s="38">
        <v>0</v>
      </c>
      <c r="Y795" s="38">
        <v>0</v>
      </c>
      <c r="Z795" s="38">
        <v>0</v>
      </c>
      <c r="AA795" s="12">
        <v>0</v>
      </c>
      <c r="AB795" s="40">
        <v>1</v>
      </c>
      <c r="AC795" s="40">
        <v>0</v>
      </c>
      <c r="AD795" s="12">
        <v>1</v>
      </c>
      <c r="AE795" s="40">
        <v>0</v>
      </c>
      <c r="AF795" s="40">
        <v>0</v>
      </c>
      <c r="AG795" s="40">
        <v>0</v>
      </c>
      <c r="AH795" s="40">
        <v>0</v>
      </c>
      <c r="AI795" s="40">
        <v>0</v>
      </c>
      <c r="AJ795" s="40">
        <v>0</v>
      </c>
      <c r="AK795" s="40">
        <v>0</v>
      </c>
      <c r="AL795" s="40">
        <v>0</v>
      </c>
      <c r="AM795" s="40">
        <v>0</v>
      </c>
      <c r="AN795" s="40">
        <v>0</v>
      </c>
      <c r="AO795" s="40">
        <v>0</v>
      </c>
      <c r="AP795" s="40">
        <v>1</v>
      </c>
      <c r="AQ795" s="12">
        <v>0</v>
      </c>
      <c r="AR795" s="38">
        <v>0</v>
      </c>
      <c r="AS795" s="38">
        <v>1</v>
      </c>
      <c r="AT795" s="38">
        <v>0</v>
      </c>
      <c r="AU795" s="38">
        <v>0</v>
      </c>
      <c r="AV795" s="38">
        <v>1</v>
      </c>
      <c r="AW795" s="38">
        <v>0</v>
      </c>
      <c r="AX795" s="38">
        <v>0</v>
      </c>
      <c r="AY795" s="38">
        <v>0</v>
      </c>
      <c r="AZ795" s="38">
        <v>0</v>
      </c>
      <c r="BA795" s="38">
        <v>0</v>
      </c>
      <c r="BB795" s="38">
        <v>0</v>
      </c>
      <c r="BC795" s="12">
        <v>0</v>
      </c>
      <c r="BE795" s="81"/>
    </row>
    <row r="796" spans="1:57" s="40" customFormat="1" x14ac:dyDescent="0.25">
      <c r="A796" s="24">
        <v>0</v>
      </c>
      <c r="B796" s="40">
        <v>1</v>
      </c>
      <c r="C796" s="40">
        <v>0</v>
      </c>
      <c r="D796" s="12">
        <v>0</v>
      </c>
      <c r="E796" s="38">
        <v>0</v>
      </c>
      <c r="F796" s="38">
        <v>0</v>
      </c>
      <c r="G796" s="12">
        <v>1</v>
      </c>
      <c r="I796" s="38" t="s">
        <v>2413</v>
      </c>
      <c r="K796" s="40" t="s">
        <v>2320</v>
      </c>
      <c r="L796" s="40">
        <v>15</v>
      </c>
      <c r="M796" s="40">
        <v>0</v>
      </c>
      <c r="P796" s="40">
        <v>2</v>
      </c>
      <c r="S796" s="12">
        <v>463</v>
      </c>
      <c r="T796" s="40">
        <v>1</v>
      </c>
      <c r="U796" s="12">
        <v>0</v>
      </c>
      <c r="V796" s="40">
        <v>0</v>
      </c>
      <c r="W796" s="40">
        <v>1</v>
      </c>
      <c r="X796" s="38">
        <v>0</v>
      </c>
      <c r="Y796" s="38">
        <v>0</v>
      </c>
      <c r="Z796" s="38">
        <v>0</v>
      </c>
      <c r="AA796" s="12">
        <v>0</v>
      </c>
      <c r="AB796" s="40">
        <v>1</v>
      </c>
      <c r="AC796" s="40">
        <v>0</v>
      </c>
      <c r="AD796" s="12">
        <v>1</v>
      </c>
      <c r="AE796" s="40">
        <v>0</v>
      </c>
      <c r="AF796" s="40">
        <v>0</v>
      </c>
      <c r="AG796" s="40">
        <v>0</v>
      </c>
      <c r="AH796" s="40">
        <v>0</v>
      </c>
      <c r="AI796" s="40">
        <v>0</v>
      </c>
      <c r="AJ796" s="40">
        <v>0</v>
      </c>
      <c r="AK796" s="40">
        <v>0</v>
      </c>
      <c r="AL796" s="40">
        <v>0</v>
      </c>
      <c r="AM796" s="40">
        <v>0</v>
      </c>
      <c r="AN796" s="40">
        <v>0</v>
      </c>
      <c r="AO796" s="40">
        <v>0</v>
      </c>
      <c r="AP796" s="40">
        <v>1</v>
      </c>
      <c r="AQ796" s="12">
        <v>0</v>
      </c>
      <c r="AR796" s="38">
        <v>0</v>
      </c>
      <c r="AS796" s="38">
        <v>1</v>
      </c>
      <c r="AT796" s="38">
        <v>0</v>
      </c>
      <c r="AU796" s="38">
        <v>0</v>
      </c>
      <c r="AV796" s="38">
        <v>0</v>
      </c>
      <c r="AW796" s="38">
        <v>0</v>
      </c>
      <c r="AX796" s="38">
        <v>0</v>
      </c>
      <c r="AY796" s="38">
        <v>0</v>
      </c>
      <c r="AZ796" s="38">
        <v>0</v>
      </c>
      <c r="BA796" s="38">
        <v>1</v>
      </c>
      <c r="BB796" s="38">
        <v>0</v>
      </c>
      <c r="BC796" s="12">
        <v>0</v>
      </c>
      <c r="BE796" s="81"/>
    </row>
    <row r="797" spans="1:57" s="40" customFormat="1" x14ac:dyDescent="0.25">
      <c r="A797" s="24">
        <v>0</v>
      </c>
      <c r="B797" s="40">
        <v>1</v>
      </c>
      <c r="C797" s="40">
        <v>0</v>
      </c>
      <c r="D797" s="12">
        <v>0</v>
      </c>
      <c r="E797" s="38">
        <v>0</v>
      </c>
      <c r="F797" s="38">
        <v>0</v>
      </c>
      <c r="G797" s="12">
        <v>1</v>
      </c>
      <c r="I797" s="38" t="s">
        <v>2414</v>
      </c>
      <c r="K797" s="40" t="s">
        <v>2324</v>
      </c>
      <c r="L797" s="40">
        <v>23</v>
      </c>
      <c r="M797" s="40">
        <v>0</v>
      </c>
      <c r="P797" s="40">
        <v>2</v>
      </c>
      <c r="Q797" s="40" t="s">
        <v>176</v>
      </c>
      <c r="R797" s="40" t="s">
        <v>2402</v>
      </c>
      <c r="S797" s="12">
        <v>387</v>
      </c>
      <c r="T797" s="40">
        <v>0</v>
      </c>
      <c r="U797" s="12">
        <v>1</v>
      </c>
      <c r="V797" s="38">
        <v>0</v>
      </c>
      <c r="W797" s="38">
        <v>0</v>
      </c>
      <c r="X797" s="38">
        <v>0</v>
      </c>
      <c r="Y797" s="38">
        <v>0</v>
      </c>
      <c r="Z797" s="38">
        <v>1</v>
      </c>
      <c r="AA797" s="12">
        <v>0</v>
      </c>
      <c r="AB797" s="40">
        <v>1</v>
      </c>
      <c r="AC797" s="40">
        <v>0</v>
      </c>
      <c r="AD797" s="12">
        <v>0</v>
      </c>
      <c r="AE797" s="40">
        <v>0</v>
      </c>
      <c r="AF797" s="40">
        <v>0</v>
      </c>
      <c r="AG797" s="40">
        <v>0</v>
      </c>
      <c r="AH797" s="40">
        <v>0</v>
      </c>
      <c r="AI797" s="40">
        <v>0</v>
      </c>
      <c r="AJ797" s="40">
        <v>0</v>
      </c>
      <c r="AK797" s="40">
        <v>0</v>
      </c>
      <c r="AL797" s="40">
        <v>0</v>
      </c>
      <c r="AM797" s="40">
        <v>0</v>
      </c>
      <c r="AN797" s="40">
        <v>0</v>
      </c>
      <c r="AO797" s="40">
        <v>0</v>
      </c>
      <c r="AP797" s="40">
        <v>1</v>
      </c>
      <c r="AQ797" s="12">
        <v>0</v>
      </c>
      <c r="AR797" s="38">
        <v>0</v>
      </c>
      <c r="AS797" s="38">
        <v>0</v>
      </c>
      <c r="AT797" s="38">
        <v>0</v>
      </c>
      <c r="AU797" s="38">
        <v>0</v>
      </c>
      <c r="AV797" s="38">
        <v>0</v>
      </c>
      <c r="AW797" s="38">
        <v>0</v>
      </c>
      <c r="AX797" s="38">
        <v>0</v>
      </c>
      <c r="AY797" s="38">
        <v>0</v>
      </c>
      <c r="AZ797" s="38">
        <v>0</v>
      </c>
      <c r="BA797" s="38">
        <v>1</v>
      </c>
      <c r="BB797" s="38">
        <v>0</v>
      </c>
      <c r="BC797" s="12">
        <v>0</v>
      </c>
      <c r="BE797" s="81"/>
    </row>
    <row r="798" spans="1:57" s="40" customFormat="1" x14ac:dyDescent="0.25">
      <c r="A798" s="24">
        <v>0</v>
      </c>
      <c r="B798" s="40">
        <v>1</v>
      </c>
      <c r="C798" s="40">
        <v>0</v>
      </c>
      <c r="D798" s="12">
        <v>0</v>
      </c>
      <c r="E798" s="38">
        <v>0</v>
      </c>
      <c r="F798" s="38">
        <v>0</v>
      </c>
      <c r="G798" s="12">
        <v>1</v>
      </c>
      <c r="I798" s="38" t="s">
        <v>2415</v>
      </c>
      <c r="K798" s="40" t="s">
        <v>2328</v>
      </c>
      <c r="L798" s="40">
        <v>29</v>
      </c>
      <c r="M798" s="40">
        <v>0</v>
      </c>
      <c r="P798" s="40">
        <v>2</v>
      </c>
      <c r="S798" s="12">
        <v>215</v>
      </c>
      <c r="T798" s="40">
        <v>0</v>
      </c>
      <c r="U798" s="12">
        <v>1</v>
      </c>
      <c r="V798" s="40">
        <v>0</v>
      </c>
      <c r="W798" s="40">
        <v>1</v>
      </c>
      <c r="X798" s="38">
        <v>0</v>
      </c>
      <c r="Y798" s="38">
        <v>0</v>
      </c>
      <c r="Z798" s="38">
        <v>0</v>
      </c>
      <c r="AA798" s="12">
        <v>0</v>
      </c>
      <c r="AB798" s="40">
        <v>1</v>
      </c>
      <c r="AC798" s="40">
        <v>0</v>
      </c>
      <c r="AD798" s="12">
        <v>0</v>
      </c>
      <c r="AE798" s="40">
        <v>0</v>
      </c>
      <c r="AF798" s="40">
        <v>0</v>
      </c>
      <c r="AG798" s="40">
        <v>0</v>
      </c>
      <c r="AH798" s="40">
        <v>0</v>
      </c>
      <c r="AI798" s="40">
        <v>0</v>
      </c>
      <c r="AJ798" s="40">
        <v>0</v>
      </c>
      <c r="AK798" s="40">
        <v>0</v>
      </c>
      <c r="AL798" s="40">
        <v>0</v>
      </c>
      <c r="AM798" s="40">
        <v>0</v>
      </c>
      <c r="AN798" s="40">
        <v>0</v>
      </c>
      <c r="AO798" s="40">
        <v>0</v>
      </c>
      <c r="AP798" s="40">
        <v>1</v>
      </c>
      <c r="AQ798" s="12">
        <v>0</v>
      </c>
      <c r="AR798" s="38">
        <v>0</v>
      </c>
      <c r="AS798" s="38">
        <v>0</v>
      </c>
      <c r="AT798" s="38">
        <v>1</v>
      </c>
      <c r="AU798" s="38">
        <v>0</v>
      </c>
      <c r="AV798" s="38">
        <v>1</v>
      </c>
      <c r="AW798" s="38">
        <v>0</v>
      </c>
      <c r="AX798" s="38">
        <v>0</v>
      </c>
      <c r="AY798" s="38">
        <v>0</v>
      </c>
      <c r="AZ798" s="38">
        <v>0</v>
      </c>
      <c r="BA798" s="38">
        <v>0</v>
      </c>
      <c r="BB798" s="38">
        <v>0</v>
      </c>
      <c r="BC798" s="12">
        <v>0</v>
      </c>
      <c r="BE798" s="81"/>
    </row>
    <row r="799" spans="1:57" s="40" customFormat="1" x14ac:dyDescent="0.25">
      <c r="A799" s="24">
        <v>0</v>
      </c>
      <c r="B799" s="40">
        <v>1</v>
      </c>
      <c r="C799" s="40">
        <v>0</v>
      </c>
      <c r="D799" s="12">
        <v>0</v>
      </c>
      <c r="E799" s="38">
        <v>0</v>
      </c>
      <c r="F799" s="38">
        <v>0</v>
      </c>
      <c r="G799" s="12">
        <v>1</v>
      </c>
      <c r="I799" s="38" t="s">
        <v>2416</v>
      </c>
      <c r="K799" s="40" t="s">
        <v>2332</v>
      </c>
      <c r="L799" s="40">
        <v>86</v>
      </c>
      <c r="M799" s="40">
        <v>2</v>
      </c>
      <c r="P799" s="40">
        <v>2</v>
      </c>
      <c r="Q799" s="40" t="s">
        <v>326</v>
      </c>
      <c r="R799" s="40" t="s">
        <v>2403</v>
      </c>
      <c r="S799" s="12">
        <v>214</v>
      </c>
      <c r="T799" s="40">
        <v>0</v>
      </c>
      <c r="U799" s="12">
        <v>1</v>
      </c>
      <c r="V799" s="38">
        <v>0</v>
      </c>
      <c r="W799" s="38">
        <v>0</v>
      </c>
      <c r="X799" s="38">
        <v>0</v>
      </c>
      <c r="Y799" s="38">
        <v>0</v>
      </c>
      <c r="Z799" s="38">
        <v>0</v>
      </c>
      <c r="AA799" s="12">
        <v>1</v>
      </c>
      <c r="AB799" s="40">
        <v>1</v>
      </c>
      <c r="AC799" s="40">
        <v>0</v>
      </c>
      <c r="AD799" s="12">
        <v>0</v>
      </c>
      <c r="AE799" s="40">
        <v>0</v>
      </c>
      <c r="AF799" s="40">
        <v>0</v>
      </c>
      <c r="AG799" s="40">
        <v>0</v>
      </c>
      <c r="AH799" s="40">
        <v>0</v>
      </c>
      <c r="AI799" s="40">
        <v>0</v>
      </c>
      <c r="AJ799" s="40">
        <v>0</v>
      </c>
      <c r="AK799" s="40">
        <v>0</v>
      </c>
      <c r="AL799" s="40">
        <v>0</v>
      </c>
      <c r="AM799" s="40">
        <v>0</v>
      </c>
      <c r="AN799" s="40">
        <v>0</v>
      </c>
      <c r="AO799" s="40">
        <v>0</v>
      </c>
      <c r="AP799" s="40">
        <v>1</v>
      </c>
      <c r="AQ799" s="12">
        <v>0</v>
      </c>
      <c r="AR799" s="38">
        <v>0</v>
      </c>
      <c r="AS799" s="38">
        <v>0</v>
      </c>
      <c r="AT799" s="38">
        <v>0</v>
      </c>
      <c r="AU799" s="38">
        <v>1</v>
      </c>
      <c r="AV799" s="38">
        <v>0</v>
      </c>
      <c r="AW799" s="38">
        <v>0</v>
      </c>
      <c r="AX799" s="38">
        <v>0</v>
      </c>
      <c r="AY799" s="38">
        <v>0</v>
      </c>
      <c r="AZ799" s="38">
        <v>0</v>
      </c>
      <c r="BA799" s="38">
        <v>0</v>
      </c>
      <c r="BB799" s="38">
        <v>0</v>
      </c>
      <c r="BC799" s="12">
        <v>0</v>
      </c>
      <c r="BE799" s="81"/>
    </row>
    <row r="800" spans="1:57" s="40" customFormat="1" x14ac:dyDescent="0.25">
      <c r="A800" s="24">
        <v>0</v>
      </c>
      <c r="B800" s="40">
        <v>1</v>
      </c>
      <c r="C800" s="40">
        <v>0</v>
      </c>
      <c r="D800" s="12">
        <v>0</v>
      </c>
      <c r="E800" s="38">
        <v>0</v>
      </c>
      <c r="F800" s="38">
        <v>0</v>
      </c>
      <c r="G800" s="12">
        <v>1</v>
      </c>
      <c r="I800" s="38" t="s">
        <v>2417</v>
      </c>
      <c r="K800" s="40" t="s">
        <v>2336</v>
      </c>
      <c r="L800" s="40">
        <v>87</v>
      </c>
      <c r="M800" s="40">
        <v>0</v>
      </c>
      <c r="P800" s="40">
        <v>2</v>
      </c>
      <c r="S800" s="12">
        <v>430</v>
      </c>
      <c r="T800" s="40">
        <v>0</v>
      </c>
      <c r="U800" s="12">
        <v>1</v>
      </c>
      <c r="V800" s="40">
        <v>0</v>
      </c>
      <c r="W800" s="40">
        <v>1</v>
      </c>
      <c r="X800" s="38">
        <v>0</v>
      </c>
      <c r="Y800" s="38">
        <v>0</v>
      </c>
      <c r="Z800" s="38">
        <v>0</v>
      </c>
      <c r="AA800" s="12">
        <v>0</v>
      </c>
      <c r="AB800" s="40">
        <v>1</v>
      </c>
      <c r="AC800" s="40">
        <v>0</v>
      </c>
      <c r="AD800" s="12">
        <v>0</v>
      </c>
      <c r="AE800" s="40">
        <v>0</v>
      </c>
      <c r="AF800" s="40">
        <v>0</v>
      </c>
      <c r="AG800" s="40">
        <v>0</v>
      </c>
      <c r="AH800" s="40">
        <v>0</v>
      </c>
      <c r="AI800" s="40">
        <v>0</v>
      </c>
      <c r="AJ800" s="40">
        <v>0</v>
      </c>
      <c r="AK800" s="40">
        <v>0</v>
      </c>
      <c r="AL800" s="40">
        <v>0</v>
      </c>
      <c r="AM800" s="40">
        <v>0</v>
      </c>
      <c r="AN800" s="40">
        <v>0</v>
      </c>
      <c r="AO800" s="40">
        <v>0</v>
      </c>
      <c r="AP800" s="40">
        <v>1</v>
      </c>
      <c r="AQ800" s="12">
        <v>0</v>
      </c>
      <c r="AR800" s="38">
        <v>0</v>
      </c>
      <c r="AS800" s="38">
        <v>0</v>
      </c>
      <c r="AT800" s="38">
        <v>1</v>
      </c>
      <c r="AU800" s="38">
        <v>0</v>
      </c>
      <c r="AV800" s="38">
        <v>1</v>
      </c>
      <c r="AW800" s="38">
        <v>0</v>
      </c>
      <c r="AX800" s="38">
        <v>0</v>
      </c>
      <c r="AY800" s="38">
        <v>0</v>
      </c>
      <c r="AZ800" s="38">
        <v>0</v>
      </c>
      <c r="BA800" s="38">
        <v>0</v>
      </c>
      <c r="BB800" s="38">
        <v>0</v>
      </c>
      <c r="BC800" s="12">
        <v>0</v>
      </c>
      <c r="BE800" s="81"/>
    </row>
    <row r="801" spans="1:57" s="40" customFormat="1" x14ac:dyDescent="0.25">
      <c r="A801" s="24">
        <v>0</v>
      </c>
      <c r="B801" s="40">
        <v>1</v>
      </c>
      <c r="C801" s="40">
        <v>0</v>
      </c>
      <c r="D801" s="12">
        <v>0</v>
      </c>
      <c r="E801" s="38">
        <v>0</v>
      </c>
      <c r="F801" s="38">
        <v>0</v>
      </c>
      <c r="G801" s="12">
        <v>1</v>
      </c>
      <c r="I801" s="38" t="s">
        <v>2418</v>
      </c>
      <c r="K801" s="40" t="s">
        <v>2340</v>
      </c>
      <c r="L801" s="40">
        <v>28</v>
      </c>
      <c r="M801" s="40">
        <v>0</v>
      </c>
      <c r="P801" s="40">
        <v>1</v>
      </c>
      <c r="S801" s="12">
        <v>436</v>
      </c>
      <c r="T801" s="40">
        <v>1</v>
      </c>
      <c r="U801" s="12">
        <v>0</v>
      </c>
      <c r="V801" s="40">
        <v>0</v>
      </c>
      <c r="W801" s="40">
        <v>1</v>
      </c>
      <c r="X801" s="38">
        <v>0</v>
      </c>
      <c r="Y801" s="38">
        <v>0</v>
      </c>
      <c r="Z801" s="38">
        <v>0</v>
      </c>
      <c r="AA801" s="12">
        <v>0</v>
      </c>
      <c r="AB801" s="40">
        <v>1</v>
      </c>
      <c r="AC801" s="40">
        <v>0</v>
      </c>
      <c r="AD801" s="12">
        <v>0</v>
      </c>
      <c r="AE801" s="40">
        <v>0</v>
      </c>
      <c r="AF801" s="40">
        <v>0</v>
      </c>
      <c r="AG801" s="40">
        <v>0</v>
      </c>
      <c r="AH801" s="40">
        <v>0</v>
      </c>
      <c r="AI801" s="40">
        <v>0</v>
      </c>
      <c r="AJ801" s="40">
        <v>0</v>
      </c>
      <c r="AK801" s="40">
        <v>0</v>
      </c>
      <c r="AL801" s="40">
        <v>0</v>
      </c>
      <c r="AM801" s="40">
        <v>0</v>
      </c>
      <c r="AN801" s="40">
        <v>0</v>
      </c>
      <c r="AO801" s="40">
        <v>0</v>
      </c>
      <c r="AP801" s="40">
        <v>1</v>
      </c>
      <c r="AQ801" s="12">
        <v>0</v>
      </c>
      <c r="AR801" s="38">
        <v>0</v>
      </c>
      <c r="AS801" s="38">
        <v>1</v>
      </c>
      <c r="AT801" s="38">
        <v>0</v>
      </c>
      <c r="AU801" s="38">
        <v>0</v>
      </c>
      <c r="AV801" s="38">
        <v>1</v>
      </c>
      <c r="AW801" s="38">
        <v>0</v>
      </c>
      <c r="AX801" s="38">
        <v>0</v>
      </c>
      <c r="AY801" s="38">
        <v>0</v>
      </c>
      <c r="AZ801" s="38">
        <v>0</v>
      </c>
      <c r="BA801" s="38">
        <v>0</v>
      </c>
      <c r="BB801" s="38">
        <v>0</v>
      </c>
      <c r="BC801" s="12">
        <v>0</v>
      </c>
      <c r="BE801" s="81"/>
    </row>
    <row r="802" spans="1:57" s="40" customFormat="1" x14ac:dyDescent="0.25">
      <c r="A802" s="24">
        <v>0</v>
      </c>
      <c r="B802" s="40">
        <v>1</v>
      </c>
      <c r="C802" s="40">
        <v>0</v>
      </c>
      <c r="D802" s="12">
        <v>0</v>
      </c>
      <c r="E802" s="38">
        <v>0</v>
      </c>
      <c r="F802" s="38">
        <v>0</v>
      </c>
      <c r="G802" s="12">
        <v>1</v>
      </c>
      <c r="I802" s="38" t="s">
        <v>2419</v>
      </c>
      <c r="K802" s="40" t="s">
        <v>2344</v>
      </c>
      <c r="L802" s="40">
        <v>18</v>
      </c>
      <c r="M802" s="40">
        <v>0</v>
      </c>
      <c r="P802" s="40">
        <v>2</v>
      </c>
      <c r="S802" s="12">
        <v>397</v>
      </c>
      <c r="T802" s="40">
        <v>0</v>
      </c>
      <c r="U802" s="12">
        <v>1</v>
      </c>
      <c r="V802" s="40">
        <v>0</v>
      </c>
      <c r="W802" s="40">
        <v>1</v>
      </c>
      <c r="X802" s="38">
        <v>0</v>
      </c>
      <c r="Y802" s="38">
        <v>0</v>
      </c>
      <c r="Z802" s="38">
        <v>0</v>
      </c>
      <c r="AA802" s="12">
        <v>0</v>
      </c>
      <c r="AB802" s="40">
        <v>1</v>
      </c>
      <c r="AC802" s="40">
        <v>0</v>
      </c>
      <c r="AD802" s="12">
        <v>1</v>
      </c>
      <c r="AE802" s="40">
        <v>0</v>
      </c>
      <c r="AF802" s="40">
        <v>0</v>
      </c>
      <c r="AG802" s="40">
        <v>0</v>
      </c>
      <c r="AH802" s="40">
        <v>0</v>
      </c>
      <c r="AI802" s="40">
        <v>0</v>
      </c>
      <c r="AJ802" s="40">
        <v>0</v>
      </c>
      <c r="AK802" s="40">
        <v>0</v>
      </c>
      <c r="AL802" s="40">
        <v>0</v>
      </c>
      <c r="AM802" s="40">
        <v>0</v>
      </c>
      <c r="AN802" s="40">
        <v>0</v>
      </c>
      <c r="AO802" s="40">
        <v>0</v>
      </c>
      <c r="AP802" s="40">
        <v>1</v>
      </c>
      <c r="AQ802" s="12">
        <v>0</v>
      </c>
      <c r="AR802" s="38">
        <v>0</v>
      </c>
      <c r="AS802" s="38">
        <v>1</v>
      </c>
      <c r="AT802" s="38">
        <v>0</v>
      </c>
      <c r="AU802" s="38">
        <v>0</v>
      </c>
      <c r="AV802" s="38">
        <v>0</v>
      </c>
      <c r="AW802" s="38">
        <v>0</v>
      </c>
      <c r="AX802" s="38">
        <v>0</v>
      </c>
      <c r="AY802" s="38">
        <v>0</v>
      </c>
      <c r="AZ802" s="38">
        <v>0</v>
      </c>
      <c r="BA802" s="38">
        <v>0</v>
      </c>
      <c r="BB802" s="38">
        <v>0</v>
      </c>
      <c r="BC802" s="12">
        <v>0</v>
      </c>
      <c r="BE802" s="81"/>
    </row>
    <row r="803" spans="1:57" s="40" customFormat="1" x14ac:dyDescent="0.25">
      <c r="A803" s="24">
        <v>0</v>
      </c>
      <c r="B803" s="40">
        <v>1</v>
      </c>
      <c r="C803" s="40">
        <v>0</v>
      </c>
      <c r="D803" s="12">
        <v>0</v>
      </c>
      <c r="E803" s="38">
        <v>0</v>
      </c>
      <c r="F803" s="38">
        <v>0</v>
      </c>
      <c r="G803" s="12">
        <v>1</v>
      </c>
      <c r="I803" s="38" t="s">
        <v>2420</v>
      </c>
      <c r="K803" s="40" t="s">
        <v>2348</v>
      </c>
      <c r="L803" s="40">
        <v>47</v>
      </c>
      <c r="M803" s="40">
        <v>0</v>
      </c>
      <c r="P803" s="40">
        <v>3</v>
      </c>
      <c r="S803" s="12">
        <v>309</v>
      </c>
      <c r="T803" s="40">
        <v>0</v>
      </c>
      <c r="U803" s="12">
        <v>1</v>
      </c>
      <c r="V803" s="40">
        <v>0</v>
      </c>
      <c r="W803" s="40">
        <v>1</v>
      </c>
      <c r="X803" s="38">
        <v>0</v>
      </c>
      <c r="Y803" s="38">
        <v>0</v>
      </c>
      <c r="Z803" s="38">
        <v>0</v>
      </c>
      <c r="AA803" s="12">
        <v>0</v>
      </c>
      <c r="AB803" s="40">
        <v>1</v>
      </c>
      <c r="AC803" s="40">
        <v>0</v>
      </c>
      <c r="AD803" s="12">
        <v>0</v>
      </c>
      <c r="AE803" s="40">
        <v>0</v>
      </c>
      <c r="AF803" s="40">
        <v>0</v>
      </c>
      <c r="AG803" s="40">
        <v>0</v>
      </c>
      <c r="AH803" s="40">
        <v>0</v>
      </c>
      <c r="AI803" s="40">
        <v>0</v>
      </c>
      <c r="AJ803" s="40">
        <v>0</v>
      </c>
      <c r="AK803" s="40">
        <v>0</v>
      </c>
      <c r="AL803" s="40">
        <v>0</v>
      </c>
      <c r="AM803" s="40">
        <v>0</v>
      </c>
      <c r="AN803" s="40">
        <v>0</v>
      </c>
      <c r="AO803" s="40">
        <v>0</v>
      </c>
      <c r="AP803" s="40">
        <v>1</v>
      </c>
      <c r="AQ803" s="12">
        <v>0</v>
      </c>
      <c r="AR803" s="38">
        <v>0</v>
      </c>
      <c r="AS803" s="38">
        <v>0</v>
      </c>
      <c r="AT803" s="38">
        <v>1</v>
      </c>
      <c r="AU803" s="38">
        <v>0</v>
      </c>
      <c r="AV803" s="38">
        <v>1</v>
      </c>
      <c r="AW803" s="38">
        <v>0</v>
      </c>
      <c r="AX803" s="38">
        <v>0</v>
      </c>
      <c r="AY803" s="38">
        <v>0</v>
      </c>
      <c r="AZ803" s="38">
        <v>0</v>
      </c>
      <c r="BA803" s="38">
        <v>0</v>
      </c>
      <c r="BB803" s="38">
        <v>0</v>
      </c>
      <c r="BC803" s="12">
        <v>0</v>
      </c>
      <c r="BE803" s="81"/>
    </row>
    <row r="804" spans="1:57" s="40" customFormat="1" x14ac:dyDescent="0.25">
      <c r="A804" s="24">
        <v>0</v>
      </c>
      <c r="B804" s="40">
        <v>1</v>
      </c>
      <c r="C804" s="40">
        <v>0</v>
      </c>
      <c r="D804" s="12">
        <v>0</v>
      </c>
      <c r="E804" s="38">
        <v>0</v>
      </c>
      <c r="F804" s="38">
        <v>0</v>
      </c>
      <c r="G804" s="12">
        <v>1</v>
      </c>
      <c r="I804" s="38" t="s">
        <v>2421</v>
      </c>
      <c r="K804" s="40" t="s">
        <v>2352</v>
      </c>
      <c r="L804" s="40">
        <v>107</v>
      </c>
      <c r="M804" s="40">
        <v>1</v>
      </c>
      <c r="P804" s="40">
        <v>2</v>
      </c>
      <c r="S804" s="12">
        <v>1294</v>
      </c>
      <c r="T804" s="40">
        <v>1</v>
      </c>
      <c r="U804" s="12">
        <v>1</v>
      </c>
      <c r="V804" s="40">
        <v>0</v>
      </c>
      <c r="W804" s="40">
        <v>1</v>
      </c>
      <c r="X804" s="38">
        <v>0</v>
      </c>
      <c r="Y804" s="38">
        <v>0</v>
      </c>
      <c r="Z804" s="38">
        <v>0</v>
      </c>
      <c r="AA804" s="12">
        <v>0</v>
      </c>
      <c r="AB804" s="40">
        <v>1</v>
      </c>
      <c r="AC804" s="40">
        <v>0</v>
      </c>
      <c r="AD804" s="12">
        <v>1</v>
      </c>
      <c r="AE804" s="40">
        <v>0</v>
      </c>
      <c r="AF804" s="40">
        <v>0</v>
      </c>
      <c r="AG804" s="40">
        <v>0</v>
      </c>
      <c r="AH804" s="40">
        <v>0</v>
      </c>
      <c r="AI804" s="40">
        <v>0</v>
      </c>
      <c r="AJ804" s="40">
        <v>0</v>
      </c>
      <c r="AK804" s="40">
        <v>0</v>
      </c>
      <c r="AL804" s="40">
        <v>0</v>
      </c>
      <c r="AM804" s="40">
        <v>0</v>
      </c>
      <c r="AN804" s="40">
        <v>0</v>
      </c>
      <c r="AO804" s="40">
        <v>0</v>
      </c>
      <c r="AP804" s="40">
        <v>1</v>
      </c>
      <c r="AQ804" s="12">
        <v>0</v>
      </c>
      <c r="AR804" s="38">
        <v>0</v>
      </c>
      <c r="AS804" s="38">
        <v>0</v>
      </c>
      <c r="AT804" s="38">
        <v>0</v>
      </c>
      <c r="AU804" s="38">
        <v>1</v>
      </c>
      <c r="AV804" s="38">
        <v>0</v>
      </c>
      <c r="AW804" s="38">
        <v>0</v>
      </c>
      <c r="AX804" s="38">
        <v>0</v>
      </c>
      <c r="AY804" s="38">
        <v>0</v>
      </c>
      <c r="AZ804" s="38">
        <v>0</v>
      </c>
      <c r="BA804" s="38">
        <v>0</v>
      </c>
      <c r="BB804" s="38">
        <v>0</v>
      </c>
      <c r="BC804" s="12">
        <v>0</v>
      </c>
      <c r="BE804" s="81"/>
    </row>
    <row r="805" spans="1:57" s="40" customFormat="1" x14ac:dyDescent="0.25">
      <c r="A805" s="24">
        <v>0</v>
      </c>
      <c r="B805" s="40">
        <v>1</v>
      </c>
      <c r="C805" s="40">
        <v>0</v>
      </c>
      <c r="D805" s="12">
        <v>0</v>
      </c>
      <c r="E805" s="38">
        <v>0</v>
      </c>
      <c r="F805" s="38">
        <v>0</v>
      </c>
      <c r="G805" s="12">
        <v>1</v>
      </c>
      <c r="I805" s="38" t="s">
        <v>2422</v>
      </c>
      <c r="K805" s="40" t="s">
        <v>2356</v>
      </c>
      <c r="L805" s="40">
        <v>66</v>
      </c>
      <c r="M805" s="40">
        <v>4</v>
      </c>
      <c r="P805" s="40">
        <v>0</v>
      </c>
      <c r="S805" s="12">
        <v>502</v>
      </c>
      <c r="T805" s="40">
        <v>0</v>
      </c>
      <c r="U805" s="12">
        <v>1</v>
      </c>
      <c r="V805" s="40">
        <v>0</v>
      </c>
      <c r="W805" s="40">
        <v>1</v>
      </c>
      <c r="X805" s="38">
        <v>0</v>
      </c>
      <c r="Y805" s="38">
        <v>0</v>
      </c>
      <c r="Z805" s="38">
        <v>0</v>
      </c>
      <c r="AA805" s="12">
        <v>0</v>
      </c>
      <c r="AB805" s="40">
        <v>1</v>
      </c>
      <c r="AC805" s="40">
        <v>0</v>
      </c>
      <c r="AD805" s="12">
        <v>0</v>
      </c>
      <c r="AE805" s="40">
        <v>0</v>
      </c>
      <c r="AF805" s="40">
        <v>0</v>
      </c>
      <c r="AG805" s="40">
        <v>0</v>
      </c>
      <c r="AH805" s="40">
        <v>0</v>
      </c>
      <c r="AI805" s="40">
        <v>0</v>
      </c>
      <c r="AJ805" s="40">
        <v>0</v>
      </c>
      <c r="AK805" s="40">
        <v>0</v>
      </c>
      <c r="AL805" s="40">
        <v>0</v>
      </c>
      <c r="AM805" s="40">
        <v>0</v>
      </c>
      <c r="AN805" s="40">
        <v>0</v>
      </c>
      <c r="AO805" s="40">
        <v>0</v>
      </c>
      <c r="AP805" s="40">
        <v>1</v>
      </c>
      <c r="AQ805" s="12">
        <v>0</v>
      </c>
      <c r="AR805" s="38">
        <v>0</v>
      </c>
      <c r="AS805" s="38">
        <v>0</v>
      </c>
      <c r="AT805" s="38">
        <v>1</v>
      </c>
      <c r="AU805" s="38">
        <v>0</v>
      </c>
      <c r="AV805" s="38">
        <v>1</v>
      </c>
      <c r="AW805" s="38">
        <v>0</v>
      </c>
      <c r="AX805" s="38">
        <v>0</v>
      </c>
      <c r="AY805" s="38">
        <v>0</v>
      </c>
      <c r="AZ805" s="38">
        <v>0</v>
      </c>
      <c r="BA805" s="38">
        <v>0</v>
      </c>
      <c r="BB805" s="38">
        <v>0</v>
      </c>
      <c r="BC805" s="12">
        <v>0</v>
      </c>
      <c r="BE805" s="81"/>
    </row>
    <row r="806" spans="1:57" s="40" customFormat="1" x14ac:dyDescent="0.25">
      <c r="A806" s="24">
        <v>0</v>
      </c>
      <c r="B806" s="40">
        <v>1</v>
      </c>
      <c r="C806" s="40">
        <v>0</v>
      </c>
      <c r="D806" s="12">
        <v>0</v>
      </c>
      <c r="E806" s="38">
        <v>0</v>
      </c>
      <c r="F806" s="38">
        <v>0</v>
      </c>
      <c r="G806" s="12">
        <v>1</v>
      </c>
      <c r="I806" s="38" t="s">
        <v>2423</v>
      </c>
      <c r="K806" s="40" t="s">
        <v>2360</v>
      </c>
      <c r="L806" s="40">
        <v>21</v>
      </c>
      <c r="M806" s="40">
        <v>0</v>
      </c>
      <c r="P806" s="40">
        <v>1</v>
      </c>
      <c r="S806" s="12">
        <v>1199</v>
      </c>
      <c r="T806" s="40">
        <v>1</v>
      </c>
      <c r="U806" s="12">
        <v>1</v>
      </c>
      <c r="V806" s="40">
        <v>0</v>
      </c>
      <c r="W806" s="40">
        <v>1</v>
      </c>
      <c r="X806" s="38">
        <v>0</v>
      </c>
      <c r="Y806" s="38">
        <v>0</v>
      </c>
      <c r="Z806" s="38">
        <v>0</v>
      </c>
      <c r="AA806" s="12">
        <v>0</v>
      </c>
      <c r="AB806" s="40">
        <v>1</v>
      </c>
      <c r="AC806" s="40">
        <v>0</v>
      </c>
      <c r="AD806" s="12">
        <v>1</v>
      </c>
      <c r="AE806" s="40">
        <v>0</v>
      </c>
      <c r="AF806" s="40">
        <v>0</v>
      </c>
      <c r="AG806" s="40">
        <v>0</v>
      </c>
      <c r="AH806" s="40">
        <v>0</v>
      </c>
      <c r="AI806" s="40">
        <v>0</v>
      </c>
      <c r="AJ806" s="40">
        <v>0</v>
      </c>
      <c r="AK806" s="40">
        <v>0</v>
      </c>
      <c r="AL806" s="40">
        <v>0</v>
      </c>
      <c r="AM806" s="40">
        <v>0</v>
      </c>
      <c r="AN806" s="40">
        <v>0</v>
      </c>
      <c r="AO806" s="40">
        <v>0</v>
      </c>
      <c r="AP806" s="40">
        <v>1</v>
      </c>
      <c r="AQ806" s="12">
        <v>0</v>
      </c>
      <c r="AR806" s="38">
        <v>0</v>
      </c>
      <c r="AS806" s="38">
        <v>0</v>
      </c>
      <c r="AT806" s="38">
        <v>1</v>
      </c>
      <c r="AU806" s="38">
        <v>0</v>
      </c>
      <c r="AV806" s="38">
        <v>0</v>
      </c>
      <c r="AW806" s="38">
        <v>0</v>
      </c>
      <c r="AX806" s="38">
        <v>0</v>
      </c>
      <c r="AY806" s="38">
        <v>0</v>
      </c>
      <c r="AZ806" s="38">
        <v>0</v>
      </c>
      <c r="BA806" s="38">
        <v>0</v>
      </c>
      <c r="BB806" s="38">
        <v>0</v>
      </c>
      <c r="BC806" s="12">
        <v>0</v>
      </c>
      <c r="BE806" s="81"/>
    </row>
    <row r="807" spans="1:57" s="40" customFormat="1" x14ac:dyDescent="0.25">
      <c r="A807" s="24">
        <v>0</v>
      </c>
      <c r="B807" s="40">
        <v>1</v>
      </c>
      <c r="C807" s="40">
        <v>0</v>
      </c>
      <c r="D807" s="12">
        <v>0</v>
      </c>
      <c r="E807" s="38">
        <v>0</v>
      </c>
      <c r="F807" s="38">
        <v>0</v>
      </c>
      <c r="G807" s="12">
        <v>1</v>
      </c>
      <c r="I807" s="38" t="s">
        <v>2424</v>
      </c>
      <c r="K807" s="40" t="s">
        <v>2364</v>
      </c>
      <c r="L807" s="40">
        <v>15</v>
      </c>
      <c r="M807" s="40">
        <v>0</v>
      </c>
      <c r="P807" s="40">
        <v>0</v>
      </c>
      <c r="S807" s="12">
        <v>264</v>
      </c>
      <c r="T807" s="40">
        <v>1</v>
      </c>
      <c r="U807" s="12">
        <v>0</v>
      </c>
      <c r="V807" s="40">
        <v>0</v>
      </c>
      <c r="W807" s="40">
        <v>1</v>
      </c>
      <c r="X807" s="38">
        <v>0</v>
      </c>
      <c r="Y807" s="38">
        <v>0</v>
      </c>
      <c r="Z807" s="38">
        <v>0</v>
      </c>
      <c r="AA807" s="12">
        <v>0</v>
      </c>
      <c r="AB807" s="40">
        <v>1</v>
      </c>
      <c r="AC807" s="40">
        <v>0</v>
      </c>
      <c r="AD807" s="12">
        <v>0</v>
      </c>
      <c r="AE807" s="40">
        <v>0</v>
      </c>
      <c r="AF807" s="40">
        <v>0</v>
      </c>
      <c r="AG807" s="40">
        <v>0</v>
      </c>
      <c r="AH807" s="40">
        <v>0</v>
      </c>
      <c r="AI807" s="40">
        <v>0</v>
      </c>
      <c r="AJ807" s="40">
        <v>0</v>
      </c>
      <c r="AK807" s="40">
        <v>0</v>
      </c>
      <c r="AL807" s="40">
        <v>0</v>
      </c>
      <c r="AM807" s="40">
        <v>0</v>
      </c>
      <c r="AN807" s="40">
        <v>0</v>
      </c>
      <c r="AO807" s="40">
        <v>0</v>
      </c>
      <c r="AP807" s="40">
        <v>1</v>
      </c>
      <c r="AQ807" s="12">
        <v>0</v>
      </c>
      <c r="AR807" s="38">
        <v>0</v>
      </c>
      <c r="AS807" s="38">
        <v>1</v>
      </c>
      <c r="AT807" s="38">
        <v>0</v>
      </c>
      <c r="AU807" s="38">
        <v>0</v>
      </c>
      <c r="AV807" s="38">
        <v>1</v>
      </c>
      <c r="AW807" s="38">
        <v>0</v>
      </c>
      <c r="AX807" s="38">
        <v>0</v>
      </c>
      <c r="AY807" s="38">
        <v>0</v>
      </c>
      <c r="AZ807" s="38">
        <v>0</v>
      </c>
      <c r="BA807" s="38">
        <v>0</v>
      </c>
      <c r="BB807" s="38">
        <v>0</v>
      </c>
      <c r="BC807" s="12">
        <v>1</v>
      </c>
      <c r="BE807" s="81"/>
    </row>
    <row r="808" spans="1:57" s="40" customFormat="1" x14ac:dyDescent="0.25">
      <c r="A808" s="24">
        <v>0</v>
      </c>
      <c r="B808" s="40">
        <v>1</v>
      </c>
      <c r="C808" s="40">
        <v>0</v>
      </c>
      <c r="D808" s="12">
        <v>0</v>
      </c>
      <c r="E808" s="38">
        <v>0</v>
      </c>
      <c r="F808" s="38">
        <v>0</v>
      </c>
      <c r="G808" s="12">
        <v>1</v>
      </c>
      <c r="I808" s="38" t="s">
        <v>2425</v>
      </c>
      <c r="K808" s="40" t="s">
        <v>2368</v>
      </c>
      <c r="L808" s="40">
        <v>54</v>
      </c>
      <c r="M808" s="40">
        <v>2</v>
      </c>
      <c r="P808" s="40">
        <v>3</v>
      </c>
      <c r="S808" s="12">
        <v>400</v>
      </c>
      <c r="T808" s="40">
        <v>0</v>
      </c>
      <c r="U808" s="12">
        <v>1</v>
      </c>
      <c r="V808" s="40">
        <v>0</v>
      </c>
      <c r="W808" s="40">
        <v>1</v>
      </c>
      <c r="X808" s="38">
        <v>0</v>
      </c>
      <c r="Y808" s="38">
        <v>0</v>
      </c>
      <c r="Z808" s="38">
        <v>0</v>
      </c>
      <c r="AA808" s="12">
        <v>0</v>
      </c>
      <c r="AB808" s="40">
        <v>1</v>
      </c>
      <c r="AC808" s="40">
        <v>0</v>
      </c>
      <c r="AD808" s="12">
        <v>0</v>
      </c>
      <c r="AE808" s="40">
        <v>0</v>
      </c>
      <c r="AF808" s="40">
        <v>0</v>
      </c>
      <c r="AG808" s="40">
        <v>0</v>
      </c>
      <c r="AH808" s="40">
        <v>0</v>
      </c>
      <c r="AI808" s="40">
        <v>0</v>
      </c>
      <c r="AJ808" s="40">
        <v>0</v>
      </c>
      <c r="AK808" s="40">
        <v>0</v>
      </c>
      <c r="AL808" s="40">
        <v>0</v>
      </c>
      <c r="AM808" s="40">
        <v>0</v>
      </c>
      <c r="AN808" s="40">
        <v>0</v>
      </c>
      <c r="AO808" s="40">
        <v>0</v>
      </c>
      <c r="AP808" s="40">
        <v>1</v>
      </c>
      <c r="AQ808" s="12">
        <v>0</v>
      </c>
      <c r="AR808" s="38">
        <v>0</v>
      </c>
      <c r="AS808" s="38">
        <v>0</v>
      </c>
      <c r="AT808" s="38">
        <v>1</v>
      </c>
      <c r="AU808" s="38">
        <v>0</v>
      </c>
      <c r="AV808" s="38">
        <v>1</v>
      </c>
      <c r="AW808" s="38">
        <v>0</v>
      </c>
      <c r="AX808" s="38">
        <v>0</v>
      </c>
      <c r="AY808" s="38">
        <v>0</v>
      </c>
      <c r="AZ808" s="38">
        <v>0</v>
      </c>
      <c r="BA808" s="38">
        <v>0</v>
      </c>
      <c r="BB808" s="38">
        <v>0</v>
      </c>
      <c r="BC808" s="12">
        <v>0</v>
      </c>
      <c r="BE808" s="81"/>
    </row>
    <row r="809" spans="1:57" s="40" customFormat="1" x14ac:dyDescent="0.25">
      <c r="A809" s="24">
        <v>0</v>
      </c>
      <c r="B809" s="40">
        <v>1</v>
      </c>
      <c r="C809" s="40">
        <v>0</v>
      </c>
      <c r="D809" s="12">
        <v>0</v>
      </c>
      <c r="E809" s="38">
        <v>0</v>
      </c>
      <c r="F809" s="38">
        <v>0</v>
      </c>
      <c r="G809" s="12">
        <v>1</v>
      </c>
      <c r="I809" s="38" t="s">
        <v>2426</v>
      </c>
      <c r="K809" s="40" t="s">
        <v>2372</v>
      </c>
      <c r="L809" s="40">
        <v>4</v>
      </c>
      <c r="M809" s="40">
        <v>0</v>
      </c>
      <c r="P809" s="40">
        <v>1</v>
      </c>
      <c r="Q809" s="40" t="s">
        <v>188</v>
      </c>
      <c r="R809" s="40" t="s">
        <v>2438</v>
      </c>
      <c r="S809" s="12">
        <v>284</v>
      </c>
      <c r="T809" s="40">
        <v>1</v>
      </c>
      <c r="U809" s="12">
        <v>0</v>
      </c>
      <c r="V809" s="40">
        <v>0</v>
      </c>
      <c r="W809" s="40">
        <v>0</v>
      </c>
      <c r="X809" s="38">
        <v>0</v>
      </c>
      <c r="Y809" s="38">
        <v>0</v>
      </c>
      <c r="Z809" s="38">
        <v>0</v>
      </c>
      <c r="AA809" s="12">
        <v>1</v>
      </c>
      <c r="AB809" s="40">
        <v>1</v>
      </c>
      <c r="AC809" s="40">
        <v>0</v>
      </c>
      <c r="AD809" s="12">
        <v>0</v>
      </c>
      <c r="AE809" s="40">
        <v>0</v>
      </c>
      <c r="AF809" s="40">
        <v>0</v>
      </c>
      <c r="AG809" s="40">
        <v>0</v>
      </c>
      <c r="AH809" s="40">
        <v>0</v>
      </c>
      <c r="AI809" s="40">
        <v>0</v>
      </c>
      <c r="AJ809" s="40">
        <v>0</v>
      </c>
      <c r="AK809" s="40">
        <v>0</v>
      </c>
      <c r="AL809" s="40">
        <v>0</v>
      </c>
      <c r="AM809" s="40">
        <v>0</v>
      </c>
      <c r="AN809" s="40">
        <v>0</v>
      </c>
      <c r="AO809" s="40">
        <v>0</v>
      </c>
      <c r="AP809" s="40">
        <v>1</v>
      </c>
      <c r="AQ809" s="12">
        <v>0</v>
      </c>
      <c r="AR809" s="38">
        <v>0</v>
      </c>
      <c r="AS809" s="38">
        <v>0</v>
      </c>
      <c r="AT809" s="38">
        <v>1</v>
      </c>
      <c r="AU809" s="38">
        <v>1</v>
      </c>
      <c r="AV809" s="38">
        <v>0</v>
      </c>
      <c r="AW809" s="38">
        <v>0</v>
      </c>
      <c r="AX809" s="38">
        <v>0</v>
      </c>
      <c r="AY809" s="38">
        <v>0</v>
      </c>
      <c r="AZ809" s="38">
        <v>0</v>
      </c>
      <c r="BA809" s="38">
        <v>0</v>
      </c>
      <c r="BB809" s="38">
        <v>0</v>
      </c>
      <c r="BC809" s="12">
        <v>0</v>
      </c>
      <c r="BE809" s="81"/>
    </row>
    <row r="810" spans="1:57" s="40" customFormat="1" x14ac:dyDescent="0.25">
      <c r="A810" s="24">
        <v>0</v>
      </c>
      <c r="B810" s="40">
        <v>1</v>
      </c>
      <c r="C810" s="40">
        <v>0</v>
      </c>
      <c r="D810" s="12">
        <v>0</v>
      </c>
      <c r="E810" s="38">
        <v>0</v>
      </c>
      <c r="F810" s="38">
        <v>0</v>
      </c>
      <c r="G810" s="12">
        <v>1</v>
      </c>
      <c r="I810" s="38" t="s">
        <v>2427</v>
      </c>
      <c r="K810" s="40" t="s">
        <v>2376</v>
      </c>
      <c r="L810" s="40">
        <v>25</v>
      </c>
      <c r="M810" s="40">
        <v>2</v>
      </c>
      <c r="P810" s="40">
        <v>2</v>
      </c>
      <c r="S810" s="12">
        <v>244</v>
      </c>
      <c r="T810" s="40">
        <v>1</v>
      </c>
      <c r="U810" s="12">
        <v>0</v>
      </c>
      <c r="V810" s="40">
        <v>0</v>
      </c>
      <c r="W810" s="40">
        <v>1</v>
      </c>
      <c r="X810" s="38">
        <v>0</v>
      </c>
      <c r="Y810" s="38">
        <v>0</v>
      </c>
      <c r="Z810" s="38">
        <v>0</v>
      </c>
      <c r="AA810" s="12">
        <v>0</v>
      </c>
      <c r="AB810" s="40">
        <v>1</v>
      </c>
      <c r="AC810" s="40">
        <v>0</v>
      </c>
      <c r="AD810" s="12">
        <v>0</v>
      </c>
      <c r="AE810" s="40">
        <v>0</v>
      </c>
      <c r="AF810" s="40">
        <v>0</v>
      </c>
      <c r="AG810" s="40">
        <v>0</v>
      </c>
      <c r="AH810" s="40">
        <v>0</v>
      </c>
      <c r="AI810" s="40">
        <v>0</v>
      </c>
      <c r="AJ810" s="40">
        <v>0</v>
      </c>
      <c r="AK810" s="40">
        <v>0</v>
      </c>
      <c r="AL810" s="40">
        <v>0</v>
      </c>
      <c r="AM810" s="40">
        <v>0</v>
      </c>
      <c r="AN810" s="40">
        <v>0</v>
      </c>
      <c r="AO810" s="40">
        <v>0</v>
      </c>
      <c r="AP810" s="40">
        <v>1</v>
      </c>
      <c r="AQ810" s="12">
        <v>0</v>
      </c>
      <c r="AR810" s="38">
        <v>0</v>
      </c>
      <c r="AS810" s="38">
        <v>1</v>
      </c>
      <c r="AT810" s="38">
        <v>0</v>
      </c>
      <c r="AU810" s="38">
        <v>0</v>
      </c>
      <c r="AV810" s="38">
        <v>0</v>
      </c>
      <c r="AW810" s="38">
        <v>0</v>
      </c>
      <c r="AX810" s="38">
        <v>0</v>
      </c>
      <c r="AY810" s="38">
        <v>0</v>
      </c>
      <c r="AZ810" s="38">
        <v>0</v>
      </c>
      <c r="BA810" s="38">
        <v>1</v>
      </c>
      <c r="BB810" s="38">
        <v>0</v>
      </c>
      <c r="BC810" s="12">
        <v>0</v>
      </c>
      <c r="BE810" s="81"/>
    </row>
    <row r="811" spans="1:57" s="40" customFormat="1" x14ac:dyDescent="0.25">
      <c r="A811" s="24">
        <v>0</v>
      </c>
      <c r="B811" s="40">
        <v>1</v>
      </c>
      <c r="C811" s="40">
        <v>0</v>
      </c>
      <c r="D811" s="12">
        <v>0</v>
      </c>
      <c r="E811" s="38">
        <v>0</v>
      </c>
      <c r="F811" s="38">
        <v>0</v>
      </c>
      <c r="G811" s="12">
        <v>1</v>
      </c>
      <c r="I811" s="38" t="s">
        <v>2428</v>
      </c>
      <c r="K811" s="40" t="s">
        <v>2429</v>
      </c>
      <c r="L811" s="40">
        <v>58</v>
      </c>
      <c r="M811" s="40">
        <v>0</v>
      </c>
      <c r="P811" s="40">
        <v>3</v>
      </c>
      <c r="S811" s="12">
        <v>651</v>
      </c>
      <c r="T811" s="40">
        <v>1</v>
      </c>
      <c r="U811" s="12">
        <v>1</v>
      </c>
      <c r="V811" s="40">
        <v>0</v>
      </c>
      <c r="W811" s="40">
        <v>1</v>
      </c>
      <c r="X811" s="38">
        <v>0</v>
      </c>
      <c r="Y811" s="38">
        <v>0</v>
      </c>
      <c r="Z811" s="38">
        <v>0</v>
      </c>
      <c r="AA811" s="12">
        <v>0</v>
      </c>
      <c r="AB811" s="40">
        <v>1</v>
      </c>
      <c r="AC811" s="40">
        <v>0</v>
      </c>
      <c r="AD811" s="12">
        <v>0</v>
      </c>
      <c r="AE811" s="40">
        <v>0</v>
      </c>
      <c r="AF811" s="40">
        <v>0</v>
      </c>
      <c r="AG811" s="40">
        <v>0</v>
      </c>
      <c r="AH811" s="40">
        <v>0</v>
      </c>
      <c r="AI811" s="40">
        <v>0</v>
      </c>
      <c r="AJ811" s="40">
        <v>0</v>
      </c>
      <c r="AK811" s="40">
        <v>0</v>
      </c>
      <c r="AL811" s="40">
        <v>0</v>
      </c>
      <c r="AM811" s="40">
        <v>0</v>
      </c>
      <c r="AN811" s="40">
        <v>0</v>
      </c>
      <c r="AO811" s="40">
        <v>0</v>
      </c>
      <c r="AP811" s="40">
        <v>1</v>
      </c>
      <c r="AQ811" s="12">
        <v>0</v>
      </c>
      <c r="AR811" s="38">
        <v>0</v>
      </c>
      <c r="AS811" s="38">
        <v>0</v>
      </c>
      <c r="AT811" s="38">
        <v>0</v>
      </c>
      <c r="AU811" s="38">
        <v>0</v>
      </c>
      <c r="AV811" s="38">
        <v>0</v>
      </c>
      <c r="AW811" s="38">
        <v>0</v>
      </c>
      <c r="AX811" s="38">
        <v>1</v>
      </c>
      <c r="AY811" s="38">
        <v>0</v>
      </c>
      <c r="AZ811" s="38">
        <v>0</v>
      </c>
      <c r="BA811" s="38">
        <v>1</v>
      </c>
      <c r="BB811" s="38">
        <v>0</v>
      </c>
      <c r="BC811" s="12">
        <v>0</v>
      </c>
      <c r="BE811" s="81"/>
    </row>
    <row r="812" spans="1:57" s="40" customFormat="1" x14ac:dyDescent="0.25">
      <c r="A812" s="24">
        <v>0</v>
      </c>
      <c r="B812" s="40">
        <v>1</v>
      </c>
      <c r="C812" s="40">
        <v>0</v>
      </c>
      <c r="D812" s="12">
        <v>0</v>
      </c>
      <c r="E812" s="38">
        <v>0</v>
      </c>
      <c r="F812" s="38">
        <v>0</v>
      </c>
      <c r="G812" s="12">
        <v>1</v>
      </c>
      <c r="I812" s="38" t="s">
        <v>2430</v>
      </c>
      <c r="K812" s="40" t="s">
        <v>2380</v>
      </c>
      <c r="L812" s="40">
        <v>88</v>
      </c>
      <c r="M812" s="40">
        <v>5</v>
      </c>
      <c r="P812" s="40">
        <v>1</v>
      </c>
      <c r="S812" s="12">
        <v>455</v>
      </c>
      <c r="T812" s="40">
        <v>0</v>
      </c>
      <c r="U812" s="12">
        <v>1</v>
      </c>
      <c r="V812" s="40">
        <v>0</v>
      </c>
      <c r="W812" s="40">
        <v>1</v>
      </c>
      <c r="X812" s="38">
        <v>0</v>
      </c>
      <c r="Y812" s="38">
        <v>0</v>
      </c>
      <c r="Z812" s="38">
        <v>0</v>
      </c>
      <c r="AA812" s="12">
        <v>0</v>
      </c>
      <c r="AB812" s="40">
        <v>1</v>
      </c>
      <c r="AC812" s="40">
        <v>0</v>
      </c>
      <c r="AD812" s="12">
        <v>0</v>
      </c>
      <c r="AE812" s="40">
        <v>0</v>
      </c>
      <c r="AF812" s="40">
        <v>0</v>
      </c>
      <c r="AG812" s="40">
        <v>0</v>
      </c>
      <c r="AH812" s="40">
        <v>0</v>
      </c>
      <c r="AI812" s="40">
        <v>0</v>
      </c>
      <c r="AJ812" s="40">
        <v>0</v>
      </c>
      <c r="AK812" s="40">
        <v>0</v>
      </c>
      <c r="AL812" s="40">
        <v>0</v>
      </c>
      <c r="AM812" s="40">
        <v>0</v>
      </c>
      <c r="AN812" s="40">
        <v>0</v>
      </c>
      <c r="AO812" s="40">
        <v>0</v>
      </c>
      <c r="AP812" s="40">
        <v>1</v>
      </c>
      <c r="AQ812" s="12">
        <v>0</v>
      </c>
      <c r="AR812" s="38">
        <v>0</v>
      </c>
      <c r="AS812" s="38">
        <v>0</v>
      </c>
      <c r="AT812" s="38">
        <v>1</v>
      </c>
      <c r="AU812" s="38">
        <v>0</v>
      </c>
      <c r="AV812" s="38">
        <v>1</v>
      </c>
      <c r="AW812" s="38">
        <v>0</v>
      </c>
      <c r="AX812" s="38">
        <v>0</v>
      </c>
      <c r="AY812" s="38">
        <v>0</v>
      </c>
      <c r="AZ812" s="38">
        <v>0</v>
      </c>
      <c r="BA812" s="38">
        <v>0</v>
      </c>
      <c r="BB812" s="38">
        <v>0</v>
      </c>
      <c r="BC812" s="12">
        <v>0</v>
      </c>
      <c r="BE812" s="81"/>
    </row>
    <row r="813" spans="1:57" s="40" customFormat="1" x14ac:dyDescent="0.25">
      <c r="A813" s="24">
        <v>0</v>
      </c>
      <c r="B813" s="40">
        <v>1</v>
      </c>
      <c r="C813" s="40">
        <v>0</v>
      </c>
      <c r="D813" s="12">
        <v>0</v>
      </c>
      <c r="E813" s="38">
        <v>0</v>
      </c>
      <c r="F813" s="38">
        <v>0</v>
      </c>
      <c r="G813" s="12">
        <v>1</v>
      </c>
      <c r="I813" s="38" t="s">
        <v>2431</v>
      </c>
      <c r="K813" s="40" t="s">
        <v>2384</v>
      </c>
      <c r="L813" s="40">
        <v>20</v>
      </c>
      <c r="M813" s="40">
        <v>0</v>
      </c>
      <c r="P813" s="40">
        <v>2</v>
      </c>
      <c r="S813" s="12">
        <v>97</v>
      </c>
      <c r="T813" s="40">
        <v>1</v>
      </c>
      <c r="U813" s="12">
        <v>0</v>
      </c>
      <c r="V813" s="40">
        <v>0</v>
      </c>
      <c r="W813" s="40">
        <v>1</v>
      </c>
      <c r="X813" s="38">
        <v>0</v>
      </c>
      <c r="Y813" s="38">
        <v>0</v>
      </c>
      <c r="Z813" s="38">
        <v>0</v>
      </c>
      <c r="AA813" s="12">
        <v>0</v>
      </c>
      <c r="AB813" s="40">
        <v>1</v>
      </c>
      <c r="AC813" s="40">
        <v>0</v>
      </c>
      <c r="AD813" s="12">
        <v>1</v>
      </c>
      <c r="AE813" s="40">
        <v>0</v>
      </c>
      <c r="AF813" s="40">
        <v>0</v>
      </c>
      <c r="AG813" s="40">
        <v>0</v>
      </c>
      <c r="AH813" s="40">
        <v>0</v>
      </c>
      <c r="AI813" s="40">
        <v>0</v>
      </c>
      <c r="AJ813" s="40">
        <v>0</v>
      </c>
      <c r="AK813" s="40">
        <v>0</v>
      </c>
      <c r="AL813" s="40">
        <v>0</v>
      </c>
      <c r="AM813" s="40">
        <v>0</v>
      </c>
      <c r="AN813" s="40">
        <v>0</v>
      </c>
      <c r="AO813" s="40">
        <v>0</v>
      </c>
      <c r="AP813" s="40">
        <v>1</v>
      </c>
      <c r="AQ813" s="12">
        <v>0</v>
      </c>
      <c r="AR813" s="40">
        <v>1</v>
      </c>
      <c r="AS813" s="40">
        <v>0</v>
      </c>
      <c r="AT813" s="40">
        <v>0</v>
      </c>
      <c r="AU813" s="40">
        <v>0</v>
      </c>
      <c r="AV813" s="40">
        <v>0</v>
      </c>
      <c r="AW813" s="40">
        <v>0</v>
      </c>
      <c r="AX813" s="40">
        <v>0</v>
      </c>
      <c r="AY813" s="40">
        <v>0</v>
      </c>
      <c r="AZ813" s="40">
        <v>0</v>
      </c>
      <c r="BA813" s="40">
        <v>0</v>
      </c>
      <c r="BB813" s="40">
        <v>0</v>
      </c>
      <c r="BC813" s="12">
        <v>0</v>
      </c>
      <c r="BE813" s="81"/>
    </row>
    <row r="814" spans="1:57" s="40" customFormat="1" x14ac:dyDescent="0.25">
      <c r="A814" s="24">
        <v>0</v>
      </c>
      <c r="B814" s="40">
        <v>1</v>
      </c>
      <c r="C814" s="40">
        <v>0</v>
      </c>
      <c r="D814" s="12">
        <v>0</v>
      </c>
      <c r="E814" s="38">
        <v>0</v>
      </c>
      <c r="F814" s="38">
        <v>0</v>
      </c>
      <c r="G814" s="12">
        <v>1</v>
      </c>
      <c r="I814" s="38" t="s">
        <v>2432</v>
      </c>
      <c r="K814" s="40" t="s">
        <v>2388</v>
      </c>
      <c r="L814" s="40">
        <v>24</v>
      </c>
      <c r="M814" s="40">
        <v>0</v>
      </c>
      <c r="P814" s="40">
        <v>3</v>
      </c>
      <c r="Q814" s="40" t="s">
        <v>176</v>
      </c>
      <c r="R814" s="40" t="s">
        <v>2439</v>
      </c>
      <c r="S814" s="12">
        <v>651</v>
      </c>
      <c r="T814" s="40">
        <v>1</v>
      </c>
      <c r="U814" s="12">
        <v>1</v>
      </c>
      <c r="V814" s="40">
        <v>0</v>
      </c>
      <c r="W814" s="40">
        <v>0</v>
      </c>
      <c r="X814" s="38">
        <v>0</v>
      </c>
      <c r="Y814" s="38">
        <v>0</v>
      </c>
      <c r="Z814" s="38">
        <v>1</v>
      </c>
      <c r="AA814" s="12">
        <v>0</v>
      </c>
      <c r="AB814" s="40">
        <v>0</v>
      </c>
      <c r="AC814" s="40">
        <v>0</v>
      </c>
      <c r="AD814" s="12">
        <v>0</v>
      </c>
      <c r="AE814" s="40">
        <v>0</v>
      </c>
      <c r="AF814" s="40">
        <v>0</v>
      </c>
      <c r="AG814" s="40">
        <v>0</v>
      </c>
      <c r="AH814" s="40">
        <v>0</v>
      </c>
      <c r="AI814" s="40">
        <v>0</v>
      </c>
      <c r="AJ814" s="40">
        <v>0</v>
      </c>
      <c r="AK814" s="40">
        <v>0</v>
      </c>
      <c r="AL814" s="40">
        <v>0</v>
      </c>
      <c r="AM814" s="40">
        <v>0</v>
      </c>
      <c r="AN814" s="40">
        <v>0</v>
      </c>
      <c r="AO814" s="40">
        <v>0</v>
      </c>
      <c r="AP814" s="40">
        <v>1</v>
      </c>
      <c r="AQ814" s="12">
        <v>0</v>
      </c>
      <c r="AR814" s="38">
        <v>0</v>
      </c>
      <c r="AS814" s="38">
        <v>0</v>
      </c>
      <c r="AT814" s="38">
        <v>0</v>
      </c>
      <c r="AU814" s="38">
        <v>0</v>
      </c>
      <c r="AV814" s="38">
        <v>0</v>
      </c>
      <c r="AW814" s="38">
        <v>0</v>
      </c>
      <c r="AX814" s="38">
        <v>1</v>
      </c>
      <c r="AY814" s="38">
        <v>0</v>
      </c>
      <c r="AZ814" s="38">
        <v>0</v>
      </c>
      <c r="BA814" s="38">
        <v>1</v>
      </c>
      <c r="BB814" s="38">
        <v>0</v>
      </c>
      <c r="BC814" s="12">
        <v>0</v>
      </c>
      <c r="BE814" s="81"/>
    </row>
    <row r="815" spans="1:57" s="40" customFormat="1" x14ac:dyDescent="0.25">
      <c r="A815" s="24">
        <v>0</v>
      </c>
      <c r="B815" s="40">
        <v>1</v>
      </c>
      <c r="C815" s="40">
        <v>0</v>
      </c>
      <c r="D815" s="12">
        <v>0</v>
      </c>
      <c r="E815" s="38">
        <v>0</v>
      </c>
      <c r="F815" s="38">
        <v>0</v>
      </c>
      <c r="G815" s="12">
        <v>1</v>
      </c>
      <c r="I815" s="38" t="s">
        <v>2433</v>
      </c>
      <c r="K815" s="40" t="s">
        <v>2392</v>
      </c>
      <c r="L815" s="40">
        <v>14</v>
      </c>
      <c r="M815" s="40">
        <v>0</v>
      </c>
      <c r="P815" s="40">
        <v>1</v>
      </c>
      <c r="Q815" s="40" t="s">
        <v>2245</v>
      </c>
      <c r="R815" s="40" t="s">
        <v>2404</v>
      </c>
      <c r="S815" s="12">
        <v>285</v>
      </c>
      <c r="T815" s="40">
        <v>0</v>
      </c>
      <c r="U815" s="12">
        <v>1</v>
      </c>
      <c r="V815" s="40">
        <v>0</v>
      </c>
      <c r="W815" s="40">
        <v>0</v>
      </c>
      <c r="X815" s="38">
        <v>0</v>
      </c>
      <c r="Y815" s="38">
        <v>0</v>
      </c>
      <c r="Z815" s="38">
        <v>0</v>
      </c>
      <c r="AA815" s="12">
        <v>1</v>
      </c>
      <c r="AB815" s="40">
        <v>1</v>
      </c>
      <c r="AC815" s="40">
        <v>0</v>
      </c>
      <c r="AD815" s="12">
        <v>0</v>
      </c>
      <c r="AE815" s="40">
        <v>0</v>
      </c>
      <c r="AF815" s="40">
        <v>0</v>
      </c>
      <c r="AG815" s="40">
        <v>0</v>
      </c>
      <c r="AH815" s="40">
        <v>0</v>
      </c>
      <c r="AI815" s="40">
        <v>0</v>
      </c>
      <c r="AJ815" s="40">
        <v>0</v>
      </c>
      <c r="AK815" s="40">
        <v>0</v>
      </c>
      <c r="AL815" s="40">
        <v>0</v>
      </c>
      <c r="AM815" s="40">
        <v>0</v>
      </c>
      <c r="AN815" s="40">
        <v>0</v>
      </c>
      <c r="AO815" s="40">
        <v>0</v>
      </c>
      <c r="AP815" s="40">
        <v>1</v>
      </c>
      <c r="AQ815" s="12">
        <v>0</v>
      </c>
      <c r="AR815" s="38">
        <v>0</v>
      </c>
      <c r="AS815" s="38">
        <v>0</v>
      </c>
      <c r="AT815" s="38">
        <v>1</v>
      </c>
      <c r="AU815" s="38">
        <v>0</v>
      </c>
      <c r="AV815" s="38">
        <v>0</v>
      </c>
      <c r="AW815" s="38">
        <v>0</v>
      </c>
      <c r="AX815" s="38">
        <v>0</v>
      </c>
      <c r="AY815" s="38">
        <v>0</v>
      </c>
      <c r="AZ815" s="38">
        <v>0</v>
      </c>
      <c r="BA815" s="38">
        <v>0</v>
      </c>
      <c r="BB815" s="38">
        <v>0</v>
      </c>
      <c r="BC815" s="12">
        <v>0</v>
      </c>
      <c r="BE815" s="81"/>
    </row>
    <row r="816" spans="1:57" s="40" customFormat="1" x14ac:dyDescent="0.25">
      <c r="A816" s="24">
        <v>0</v>
      </c>
      <c r="B816" s="40">
        <v>1</v>
      </c>
      <c r="C816" s="40">
        <v>0</v>
      </c>
      <c r="D816" s="12">
        <v>0</v>
      </c>
      <c r="E816" s="38">
        <v>0</v>
      </c>
      <c r="F816" s="38">
        <v>0</v>
      </c>
      <c r="G816" s="12">
        <v>1</v>
      </c>
      <c r="I816" s="38" t="s">
        <v>2434</v>
      </c>
      <c r="K816" s="40" t="s">
        <v>2396</v>
      </c>
      <c r="L816" s="40">
        <v>11</v>
      </c>
      <c r="M816" s="40">
        <v>0</v>
      </c>
      <c r="P816" s="40">
        <v>0</v>
      </c>
      <c r="S816" s="12">
        <v>137</v>
      </c>
      <c r="T816" s="40">
        <v>1</v>
      </c>
      <c r="U816" s="12">
        <v>0</v>
      </c>
      <c r="V816" s="40">
        <v>0</v>
      </c>
      <c r="W816" s="40">
        <v>1</v>
      </c>
      <c r="X816" s="38">
        <v>0</v>
      </c>
      <c r="Y816" s="38">
        <v>0</v>
      </c>
      <c r="Z816" s="38">
        <v>0</v>
      </c>
      <c r="AA816" s="12">
        <v>0</v>
      </c>
      <c r="AB816" s="40">
        <v>1</v>
      </c>
      <c r="AC816" s="40">
        <v>0</v>
      </c>
      <c r="AD816" s="12">
        <v>0</v>
      </c>
      <c r="AE816" s="40">
        <v>0</v>
      </c>
      <c r="AF816" s="40">
        <v>0</v>
      </c>
      <c r="AG816" s="40">
        <v>0</v>
      </c>
      <c r="AH816" s="40">
        <v>0</v>
      </c>
      <c r="AI816" s="40">
        <v>0</v>
      </c>
      <c r="AJ816" s="40">
        <v>0</v>
      </c>
      <c r="AK816" s="40">
        <v>0</v>
      </c>
      <c r="AL816" s="40">
        <v>0</v>
      </c>
      <c r="AM816" s="40">
        <v>0</v>
      </c>
      <c r="AN816" s="40">
        <v>0</v>
      </c>
      <c r="AO816" s="40">
        <v>0</v>
      </c>
      <c r="AP816" s="40">
        <v>1</v>
      </c>
      <c r="AQ816" s="12">
        <v>0</v>
      </c>
      <c r="AR816" s="38">
        <v>0</v>
      </c>
      <c r="AS816" s="38">
        <v>0</v>
      </c>
      <c r="AT816" s="38">
        <v>0</v>
      </c>
      <c r="AU816" s="38">
        <v>0</v>
      </c>
      <c r="AV816" s="38">
        <v>1</v>
      </c>
      <c r="AW816" s="38">
        <v>0</v>
      </c>
      <c r="AX816" s="38">
        <v>0</v>
      </c>
      <c r="AY816" s="38">
        <v>0</v>
      </c>
      <c r="AZ816" s="38">
        <v>0</v>
      </c>
      <c r="BA816" s="38">
        <v>0</v>
      </c>
      <c r="BB816" s="38">
        <v>0</v>
      </c>
      <c r="BC816" s="12">
        <v>1</v>
      </c>
      <c r="BE816" s="81"/>
    </row>
    <row r="817" spans="1:57" s="37" customFormat="1" x14ac:dyDescent="0.25">
      <c r="A817" s="28">
        <v>0</v>
      </c>
      <c r="B817" s="37">
        <v>1</v>
      </c>
      <c r="C817" s="37">
        <v>0</v>
      </c>
      <c r="D817" s="29">
        <v>0</v>
      </c>
      <c r="E817" s="30">
        <v>0</v>
      </c>
      <c r="F817" s="30">
        <v>0</v>
      </c>
      <c r="G817" s="29">
        <v>1</v>
      </c>
      <c r="I817" s="30" t="s">
        <v>2435</v>
      </c>
      <c r="K817" s="37" t="s">
        <v>2400</v>
      </c>
      <c r="L817" s="37">
        <v>20</v>
      </c>
      <c r="M817" s="37">
        <v>0</v>
      </c>
      <c r="P817" s="37">
        <v>2</v>
      </c>
      <c r="Q817" s="37" t="s">
        <v>2245</v>
      </c>
      <c r="R817" s="37" t="s">
        <v>2405</v>
      </c>
      <c r="S817" s="29">
        <v>150</v>
      </c>
      <c r="T817" s="37">
        <v>1</v>
      </c>
      <c r="U817" s="29">
        <v>0</v>
      </c>
      <c r="V817" s="37">
        <v>0</v>
      </c>
      <c r="W817" s="37">
        <v>0</v>
      </c>
      <c r="X817" s="30">
        <v>0</v>
      </c>
      <c r="Y817" s="30">
        <v>0</v>
      </c>
      <c r="Z817" s="30">
        <v>0</v>
      </c>
      <c r="AA817" s="29">
        <v>1</v>
      </c>
      <c r="AB817" s="37">
        <v>1</v>
      </c>
      <c r="AC817" s="37">
        <v>0</v>
      </c>
      <c r="AD817" s="29">
        <v>0</v>
      </c>
      <c r="AE817" s="37">
        <v>0</v>
      </c>
      <c r="AF817" s="37">
        <v>0</v>
      </c>
      <c r="AG817" s="37">
        <v>0</v>
      </c>
      <c r="AH817" s="37">
        <v>0</v>
      </c>
      <c r="AI817" s="37">
        <v>0</v>
      </c>
      <c r="AJ817" s="37">
        <v>0</v>
      </c>
      <c r="AK817" s="37">
        <v>0</v>
      </c>
      <c r="AL817" s="37">
        <v>0</v>
      </c>
      <c r="AM817" s="37">
        <v>0</v>
      </c>
      <c r="AN817" s="37">
        <v>0</v>
      </c>
      <c r="AO817" s="37">
        <v>0</v>
      </c>
      <c r="AP817" s="37">
        <v>1</v>
      </c>
      <c r="AQ817" s="29">
        <v>0</v>
      </c>
      <c r="AR817" s="30">
        <v>1</v>
      </c>
      <c r="AS817" s="30">
        <v>0</v>
      </c>
      <c r="AT817" s="30">
        <v>0</v>
      </c>
      <c r="AU817" s="30">
        <v>0</v>
      </c>
      <c r="AV817" s="30">
        <v>0</v>
      </c>
      <c r="AW817" s="30">
        <v>0</v>
      </c>
      <c r="AX817" s="30">
        <v>1</v>
      </c>
      <c r="AY817" s="30">
        <v>0</v>
      </c>
      <c r="AZ817" s="30">
        <v>0</v>
      </c>
      <c r="BA817" s="30">
        <v>0</v>
      </c>
      <c r="BB817" s="30">
        <v>0</v>
      </c>
      <c r="BC817" s="29">
        <v>0</v>
      </c>
      <c r="BE817" s="82"/>
    </row>
    <row r="818" spans="1:57" s="40" customFormat="1" x14ac:dyDescent="0.25">
      <c r="A818" s="24">
        <v>0</v>
      </c>
      <c r="B818" s="40">
        <v>1</v>
      </c>
      <c r="C818" s="40">
        <v>0</v>
      </c>
      <c r="D818" s="12">
        <v>0</v>
      </c>
      <c r="E818" s="38">
        <v>0</v>
      </c>
      <c r="F818" s="38">
        <v>1</v>
      </c>
      <c r="G818" s="12">
        <v>0</v>
      </c>
      <c r="H818" s="40" t="s">
        <v>687</v>
      </c>
      <c r="I818" s="74" t="s">
        <v>2440</v>
      </c>
      <c r="J818" s="40" t="s">
        <v>2441</v>
      </c>
      <c r="K818" s="40" t="s">
        <v>2442</v>
      </c>
      <c r="L818" s="40">
        <v>12</v>
      </c>
      <c r="M818" s="40">
        <v>0</v>
      </c>
      <c r="P818" s="40">
        <v>14</v>
      </c>
      <c r="S818" s="12">
        <v>1098</v>
      </c>
      <c r="T818" s="40">
        <v>1</v>
      </c>
      <c r="U818" s="12">
        <v>1</v>
      </c>
      <c r="V818" s="40">
        <v>0</v>
      </c>
      <c r="W818" s="40">
        <v>1</v>
      </c>
      <c r="X818" s="38">
        <v>0</v>
      </c>
      <c r="Y818" s="38">
        <v>0</v>
      </c>
      <c r="Z818" s="38">
        <v>0</v>
      </c>
      <c r="AA818" s="12">
        <v>0</v>
      </c>
      <c r="AB818" s="40">
        <v>1</v>
      </c>
      <c r="AC818" s="40">
        <v>1</v>
      </c>
      <c r="AD818" s="12">
        <v>0</v>
      </c>
      <c r="AE818" s="40">
        <v>0</v>
      </c>
      <c r="AF818" s="40">
        <v>0</v>
      </c>
      <c r="AG818" s="40">
        <v>0</v>
      </c>
      <c r="AH818" s="40">
        <v>0</v>
      </c>
      <c r="AI818" s="40">
        <v>0</v>
      </c>
      <c r="AJ818" s="40">
        <v>0</v>
      </c>
      <c r="AK818" s="40">
        <v>0</v>
      </c>
      <c r="AL818" s="40">
        <v>0</v>
      </c>
      <c r="AM818" s="40">
        <v>0</v>
      </c>
      <c r="AN818" s="40">
        <v>0</v>
      </c>
      <c r="AO818" s="40">
        <v>0</v>
      </c>
      <c r="AP818" s="40">
        <v>1</v>
      </c>
      <c r="AQ818" s="12">
        <v>0</v>
      </c>
      <c r="AR818" s="38">
        <v>0</v>
      </c>
      <c r="AS818" s="38">
        <v>0</v>
      </c>
      <c r="AT818" s="38">
        <v>1</v>
      </c>
      <c r="AU818" s="38">
        <v>0</v>
      </c>
      <c r="AV818" s="38">
        <v>0</v>
      </c>
      <c r="AW818" s="38">
        <v>0</v>
      </c>
      <c r="AX818" s="38">
        <v>0</v>
      </c>
      <c r="AY818" s="38">
        <v>0</v>
      </c>
      <c r="AZ818" s="38">
        <v>0</v>
      </c>
      <c r="BA818" s="38">
        <v>0</v>
      </c>
      <c r="BB818" s="38">
        <v>0</v>
      </c>
      <c r="BC818" s="12">
        <v>0</v>
      </c>
      <c r="BE818" s="80">
        <f>COUNTA(BC818:BC824)</f>
        <v>7</v>
      </c>
    </row>
    <row r="819" spans="1:57" s="40" customFormat="1" x14ac:dyDescent="0.25">
      <c r="A819" s="24">
        <v>0</v>
      </c>
      <c r="B819" s="40">
        <v>1</v>
      </c>
      <c r="C819" s="40">
        <v>0</v>
      </c>
      <c r="D819" s="12">
        <v>0</v>
      </c>
      <c r="E819" s="38">
        <v>0</v>
      </c>
      <c r="F819" s="38">
        <v>1</v>
      </c>
      <c r="G819" s="12">
        <v>0</v>
      </c>
      <c r="H819" s="40" t="s">
        <v>687</v>
      </c>
      <c r="I819" s="13" t="s">
        <v>2443</v>
      </c>
      <c r="J819" s="40" t="s">
        <v>2444</v>
      </c>
      <c r="K819" s="40" t="s">
        <v>2445</v>
      </c>
      <c r="L819" s="40">
        <v>22</v>
      </c>
      <c r="M819" s="40">
        <v>0</v>
      </c>
      <c r="P819" s="40">
        <v>8</v>
      </c>
      <c r="S819" s="12">
        <v>365</v>
      </c>
      <c r="T819" s="40">
        <v>1</v>
      </c>
      <c r="U819" s="12">
        <v>0</v>
      </c>
      <c r="V819" s="40">
        <v>0</v>
      </c>
      <c r="W819" s="40">
        <v>1</v>
      </c>
      <c r="X819" s="38">
        <v>0</v>
      </c>
      <c r="Y819" s="38">
        <v>0</v>
      </c>
      <c r="Z819" s="38">
        <v>0</v>
      </c>
      <c r="AA819" s="12">
        <v>0</v>
      </c>
      <c r="AB819" s="38">
        <v>1</v>
      </c>
      <c r="AC819" s="38">
        <v>1</v>
      </c>
      <c r="AD819" s="12">
        <v>0</v>
      </c>
      <c r="AE819" s="40">
        <v>0</v>
      </c>
      <c r="AF819" s="40">
        <v>0</v>
      </c>
      <c r="AG819" s="40">
        <v>0</v>
      </c>
      <c r="AH819" s="40">
        <v>0</v>
      </c>
      <c r="AI819" s="40">
        <v>0</v>
      </c>
      <c r="AJ819" s="40">
        <v>0</v>
      </c>
      <c r="AK819" s="40">
        <v>0</v>
      </c>
      <c r="AL819" s="40">
        <v>0</v>
      </c>
      <c r="AM819" s="40">
        <v>0</v>
      </c>
      <c r="AN819" s="40">
        <v>0</v>
      </c>
      <c r="AO819" s="40">
        <v>0</v>
      </c>
      <c r="AP819" s="40">
        <v>1</v>
      </c>
      <c r="AQ819" s="12">
        <v>0</v>
      </c>
      <c r="AR819" s="38">
        <v>0</v>
      </c>
      <c r="AS819" s="38">
        <v>1</v>
      </c>
      <c r="AT819" s="38">
        <v>0</v>
      </c>
      <c r="AU819" s="38">
        <v>0</v>
      </c>
      <c r="AV819" s="38">
        <v>1</v>
      </c>
      <c r="AW819" s="38">
        <v>0</v>
      </c>
      <c r="AX819" s="38">
        <v>0</v>
      </c>
      <c r="AY819" s="38">
        <v>0</v>
      </c>
      <c r="AZ819" s="38">
        <v>0</v>
      </c>
      <c r="BA819" s="38">
        <v>0</v>
      </c>
      <c r="BB819" s="38">
        <v>0</v>
      </c>
      <c r="BC819" s="12">
        <v>0</v>
      </c>
      <c r="BE819" s="81"/>
    </row>
    <row r="820" spans="1:57" s="40" customFormat="1" x14ac:dyDescent="0.25">
      <c r="A820" s="24">
        <v>0</v>
      </c>
      <c r="B820" s="40">
        <v>1</v>
      </c>
      <c r="C820" s="40">
        <v>0</v>
      </c>
      <c r="D820" s="12">
        <v>0</v>
      </c>
      <c r="E820" s="38">
        <v>0</v>
      </c>
      <c r="F820" s="38">
        <v>1</v>
      </c>
      <c r="G820" s="12">
        <v>0</v>
      </c>
      <c r="H820" s="40" t="s">
        <v>919</v>
      </c>
      <c r="I820" s="40" t="s">
        <v>2446</v>
      </c>
      <c r="J820" s="40" t="s">
        <v>2447</v>
      </c>
      <c r="K820" s="40" t="s">
        <v>2448</v>
      </c>
      <c r="L820" s="40">
        <v>12</v>
      </c>
      <c r="M820" s="40">
        <v>0</v>
      </c>
      <c r="P820" s="40">
        <v>9</v>
      </c>
      <c r="S820" s="12">
        <v>505</v>
      </c>
      <c r="T820" s="40">
        <v>1</v>
      </c>
      <c r="U820" s="12">
        <v>0</v>
      </c>
      <c r="V820" s="40">
        <v>0</v>
      </c>
      <c r="W820" s="40">
        <v>1</v>
      </c>
      <c r="X820" s="38">
        <v>0</v>
      </c>
      <c r="Y820" s="38">
        <v>0</v>
      </c>
      <c r="Z820" s="38">
        <v>0</v>
      </c>
      <c r="AA820" s="12">
        <v>0</v>
      </c>
      <c r="AB820" s="38">
        <v>1</v>
      </c>
      <c r="AC820" s="38">
        <v>1</v>
      </c>
      <c r="AD820" s="12">
        <v>0</v>
      </c>
      <c r="AE820" s="40">
        <v>0</v>
      </c>
      <c r="AF820" s="40">
        <v>0</v>
      </c>
      <c r="AG820" s="40">
        <v>0</v>
      </c>
      <c r="AH820" s="40">
        <v>0</v>
      </c>
      <c r="AI820" s="40">
        <v>0</v>
      </c>
      <c r="AJ820" s="40">
        <v>0</v>
      </c>
      <c r="AK820" s="40">
        <v>0</v>
      </c>
      <c r="AL820" s="40">
        <v>0</v>
      </c>
      <c r="AM820" s="40">
        <v>0</v>
      </c>
      <c r="AN820" s="40">
        <v>0</v>
      </c>
      <c r="AO820" s="40">
        <v>0</v>
      </c>
      <c r="AP820" s="40">
        <v>1</v>
      </c>
      <c r="AQ820" s="12">
        <v>0</v>
      </c>
      <c r="AR820" s="38">
        <v>0</v>
      </c>
      <c r="AS820" s="38">
        <v>1</v>
      </c>
      <c r="AT820" s="38">
        <v>0</v>
      </c>
      <c r="AU820" s="38">
        <v>0</v>
      </c>
      <c r="AV820" s="38">
        <v>0</v>
      </c>
      <c r="AW820" s="38">
        <v>0</v>
      </c>
      <c r="AX820" s="38">
        <v>0</v>
      </c>
      <c r="AY820" s="38">
        <v>0</v>
      </c>
      <c r="AZ820" s="38">
        <v>0</v>
      </c>
      <c r="BA820" s="38">
        <v>1</v>
      </c>
      <c r="BB820" s="38">
        <v>0</v>
      </c>
      <c r="BC820" s="12">
        <v>0</v>
      </c>
      <c r="BE820" s="81"/>
    </row>
    <row r="821" spans="1:57" s="40" customFormat="1" x14ac:dyDescent="0.25">
      <c r="A821" s="24">
        <v>0</v>
      </c>
      <c r="B821" s="40">
        <v>1</v>
      </c>
      <c r="C821" s="40">
        <v>0</v>
      </c>
      <c r="D821" s="12">
        <v>0</v>
      </c>
      <c r="E821" s="38">
        <v>0</v>
      </c>
      <c r="F821" s="38">
        <v>1</v>
      </c>
      <c r="G821" s="12">
        <v>0</v>
      </c>
      <c r="H821" s="40" t="s">
        <v>691</v>
      </c>
      <c r="I821" s="40" t="s">
        <v>2449</v>
      </c>
      <c r="J821" s="40" t="s">
        <v>2450</v>
      </c>
      <c r="K821" s="40" t="s">
        <v>2451</v>
      </c>
      <c r="L821" s="40">
        <v>9</v>
      </c>
      <c r="M821" s="40">
        <v>0</v>
      </c>
      <c r="P821" s="40">
        <v>9</v>
      </c>
      <c r="S821" s="12">
        <v>462</v>
      </c>
      <c r="T821" s="40">
        <v>0</v>
      </c>
      <c r="U821" s="12">
        <v>1</v>
      </c>
      <c r="V821" s="40">
        <v>0</v>
      </c>
      <c r="W821" s="40">
        <v>1</v>
      </c>
      <c r="X821" s="38">
        <v>0</v>
      </c>
      <c r="Y821" s="38">
        <v>0</v>
      </c>
      <c r="Z821" s="38">
        <v>0</v>
      </c>
      <c r="AA821" s="12">
        <v>0</v>
      </c>
      <c r="AB821" s="38">
        <v>1</v>
      </c>
      <c r="AC821" s="38">
        <v>1</v>
      </c>
      <c r="AD821" s="12">
        <v>0</v>
      </c>
      <c r="AE821" s="40">
        <v>0</v>
      </c>
      <c r="AF821" s="40">
        <v>0</v>
      </c>
      <c r="AG821" s="40">
        <v>0</v>
      </c>
      <c r="AH821" s="40">
        <v>0</v>
      </c>
      <c r="AI821" s="40">
        <v>0</v>
      </c>
      <c r="AJ821" s="40">
        <v>0</v>
      </c>
      <c r="AK821" s="40">
        <v>0</v>
      </c>
      <c r="AL821" s="40">
        <v>0</v>
      </c>
      <c r="AM821" s="40">
        <v>0</v>
      </c>
      <c r="AN821" s="40">
        <v>0</v>
      </c>
      <c r="AO821" s="40">
        <v>0</v>
      </c>
      <c r="AP821" s="40">
        <v>1</v>
      </c>
      <c r="AQ821" s="12">
        <v>0</v>
      </c>
      <c r="AR821" s="38">
        <v>0</v>
      </c>
      <c r="AS821" s="38">
        <v>1</v>
      </c>
      <c r="AT821" s="38">
        <v>0</v>
      </c>
      <c r="AU821" s="38">
        <v>0</v>
      </c>
      <c r="AV821" s="38">
        <v>0</v>
      </c>
      <c r="AW821" s="38">
        <v>0</v>
      </c>
      <c r="AX821" s="38">
        <v>0</v>
      </c>
      <c r="AY821" s="38">
        <v>0</v>
      </c>
      <c r="AZ821" s="38">
        <v>0</v>
      </c>
      <c r="BA821" s="38">
        <v>0</v>
      </c>
      <c r="BB821" s="38">
        <v>0</v>
      </c>
      <c r="BC821" s="12">
        <v>0</v>
      </c>
      <c r="BE821" s="81"/>
    </row>
    <row r="822" spans="1:57" s="40" customFormat="1" x14ac:dyDescent="0.25">
      <c r="A822" s="24">
        <v>0</v>
      </c>
      <c r="B822" s="40">
        <v>1</v>
      </c>
      <c r="C822" s="40">
        <v>0</v>
      </c>
      <c r="D822" s="12">
        <v>0</v>
      </c>
      <c r="E822" s="38">
        <v>0</v>
      </c>
      <c r="F822" s="38">
        <v>1</v>
      </c>
      <c r="G822" s="12">
        <v>0</v>
      </c>
      <c r="H822" s="40" t="s">
        <v>691</v>
      </c>
      <c r="I822" s="61" t="s">
        <v>2452</v>
      </c>
      <c r="J822" s="40" t="s">
        <v>2453</v>
      </c>
      <c r="K822" s="40" t="s">
        <v>2454</v>
      </c>
      <c r="L822" s="40">
        <v>91</v>
      </c>
      <c r="M822" s="40">
        <v>1</v>
      </c>
      <c r="P822" s="40">
        <v>8</v>
      </c>
      <c r="S822" s="12">
        <v>1331</v>
      </c>
      <c r="T822" s="40">
        <v>1</v>
      </c>
      <c r="U822" s="12">
        <v>1</v>
      </c>
      <c r="V822" s="40">
        <v>0</v>
      </c>
      <c r="W822" s="40">
        <v>1</v>
      </c>
      <c r="X822" s="38">
        <v>0</v>
      </c>
      <c r="Y822" s="38">
        <v>0</v>
      </c>
      <c r="Z822" s="38">
        <v>0</v>
      </c>
      <c r="AA822" s="12">
        <v>0</v>
      </c>
      <c r="AB822" s="38">
        <v>1</v>
      </c>
      <c r="AC822" s="38">
        <v>1</v>
      </c>
      <c r="AD822" s="12">
        <v>0</v>
      </c>
      <c r="AE822" s="40">
        <v>0</v>
      </c>
      <c r="AF822" s="40">
        <v>0</v>
      </c>
      <c r="AG822" s="40">
        <v>0</v>
      </c>
      <c r="AH822" s="40">
        <v>0</v>
      </c>
      <c r="AI822" s="40">
        <v>0</v>
      </c>
      <c r="AJ822" s="40">
        <v>0</v>
      </c>
      <c r="AK822" s="40">
        <v>0</v>
      </c>
      <c r="AL822" s="40">
        <v>0</v>
      </c>
      <c r="AM822" s="40">
        <v>0</v>
      </c>
      <c r="AN822" s="40">
        <v>0</v>
      </c>
      <c r="AO822" s="40">
        <v>0</v>
      </c>
      <c r="AP822" s="40">
        <v>1</v>
      </c>
      <c r="AQ822" s="12">
        <v>0</v>
      </c>
      <c r="AR822" s="38">
        <v>0</v>
      </c>
      <c r="AS822" s="38">
        <v>0</v>
      </c>
      <c r="AT822" s="38">
        <v>0</v>
      </c>
      <c r="AU822" s="38">
        <v>1</v>
      </c>
      <c r="AV822" s="38">
        <v>0</v>
      </c>
      <c r="AW822" s="38">
        <v>0</v>
      </c>
      <c r="AX822" s="38">
        <v>0</v>
      </c>
      <c r="AY822" s="38">
        <v>0</v>
      </c>
      <c r="AZ822" s="38">
        <v>0</v>
      </c>
      <c r="BA822" s="38">
        <v>0</v>
      </c>
      <c r="BB822" s="38">
        <v>0</v>
      </c>
      <c r="BC822" s="12">
        <v>0</v>
      </c>
      <c r="BE822" s="81"/>
    </row>
    <row r="823" spans="1:57" s="40" customFormat="1" x14ac:dyDescent="0.25">
      <c r="A823" s="24">
        <v>0</v>
      </c>
      <c r="B823" s="40">
        <v>1</v>
      </c>
      <c r="C823" s="40">
        <v>0</v>
      </c>
      <c r="D823" s="12">
        <v>0</v>
      </c>
      <c r="E823" s="38">
        <v>0</v>
      </c>
      <c r="F823" s="38">
        <v>1</v>
      </c>
      <c r="G823" s="12">
        <v>0</v>
      </c>
      <c r="H823" s="40" t="s">
        <v>2455</v>
      </c>
      <c r="I823" s="13" t="s">
        <v>2456</v>
      </c>
      <c r="J823" s="40" t="s">
        <v>2457</v>
      </c>
      <c r="K823" s="40" t="s">
        <v>2458</v>
      </c>
      <c r="L823" s="40">
        <v>17</v>
      </c>
      <c r="M823" s="40">
        <v>0</v>
      </c>
      <c r="P823" s="40">
        <v>18</v>
      </c>
      <c r="S823" s="12">
        <v>1417</v>
      </c>
      <c r="T823" s="40">
        <v>1</v>
      </c>
      <c r="U823" s="12">
        <v>1</v>
      </c>
      <c r="V823" s="40">
        <v>0</v>
      </c>
      <c r="W823" s="40">
        <v>1</v>
      </c>
      <c r="X823" s="38">
        <v>0</v>
      </c>
      <c r="Y823" s="38">
        <v>0</v>
      </c>
      <c r="Z823" s="38">
        <v>0</v>
      </c>
      <c r="AA823" s="12">
        <v>0</v>
      </c>
      <c r="AB823" s="38">
        <v>1</v>
      </c>
      <c r="AC823" s="38">
        <v>1</v>
      </c>
      <c r="AD823" s="12">
        <v>0</v>
      </c>
      <c r="AE823" s="40">
        <v>0</v>
      </c>
      <c r="AF823" s="40">
        <v>0</v>
      </c>
      <c r="AG823" s="40">
        <v>0</v>
      </c>
      <c r="AH823" s="40">
        <v>0</v>
      </c>
      <c r="AI823" s="40">
        <v>0</v>
      </c>
      <c r="AJ823" s="40">
        <v>0</v>
      </c>
      <c r="AK823" s="40">
        <v>0</v>
      </c>
      <c r="AL823" s="40">
        <v>0</v>
      </c>
      <c r="AM823" s="40">
        <v>0</v>
      </c>
      <c r="AN823" s="40">
        <v>0</v>
      </c>
      <c r="AO823" s="40">
        <v>0</v>
      </c>
      <c r="AP823" s="40">
        <v>1</v>
      </c>
      <c r="AQ823" s="12">
        <v>0</v>
      </c>
      <c r="AR823" s="38">
        <v>0</v>
      </c>
      <c r="AS823" s="38">
        <v>0</v>
      </c>
      <c r="AT823" s="38">
        <v>1</v>
      </c>
      <c r="AU823" s="38">
        <v>0</v>
      </c>
      <c r="AV823" s="38">
        <v>0</v>
      </c>
      <c r="AW823" s="38">
        <v>0</v>
      </c>
      <c r="AX823" s="38">
        <v>0</v>
      </c>
      <c r="AY823" s="38">
        <v>0</v>
      </c>
      <c r="AZ823" s="38">
        <v>0</v>
      </c>
      <c r="BA823" s="38">
        <v>0</v>
      </c>
      <c r="BB823" s="38">
        <v>0</v>
      </c>
      <c r="BC823" s="12">
        <v>0</v>
      </c>
      <c r="BE823" s="81"/>
    </row>
    <row r="824" spans="1:57" s="37" customFormat="1" x14ac:dyDescent="0.25">
      <c r="A824" s="28">
        <v>0</v>
      </c>
      <c r="B824" s="37">
        <v>1</v>
      </c>
      <c r="C824" s="37">
        <v>0</v>
      </c>
      <c r="D824" s="29">
        <v>0</v>
      </c>
      <c r="E824" s="30">
        <v>0</v>
      </c>
      <c r="F824" s="30">
        <v>1</v>
      </c>
      <c r="G824" s="29">
        <v>0</v>
      </c>
      <c r="H824" s="37" t="s">
        <v>1394</v>
      </c>
      <c r="I824" s="37" t="s">
        <v>2459</v>
      </c>
      <c r="J824" s="37" t="s">
        <v>2460</v>
      </c>
      <c r="K824" s="37" t="s">
        <v>2461</v>
      </c>
      <c r="L824" s="37">
        <v>56</v>
      </c>
      <c r="M824" s="37">
        <v>1</v>
      </c>
      <c r="P824" s="37">
        <v>13</v>
      </c>
      <c r="S824" s="29">
        <v>236</v>
      </c>
      <c r="T824" s="37">
        <v>1</v>
      </c>
      <c r="U824" s="29">
        <v>0</v>
      </c>
      <c r="V824" s="37">
        <v>0</v>
      </c>
      <c r="W824" s="37">
        <v>1</v>
      </c>
      <c r="X824" s="30">
        <v>0</v>
      </c>
      <c r="Y824" s="30">
        <v>0</v>
      </c>
      <c r="Z824" s="30">
        <v>0</v>
      </c>
      <c r="AA824" s="29">
        <v>0</v>
      </c>
      <c r="AB824" s="30">
        <v>1</v>
      </c>
      <c r="AC824" s="30">
        <v>1</v>
      </c>
      <c r="AD824" s="29">
        <v>0</v>
      </c>
      <c r="AE824" s="37">
        <v>0</v>
      </c>
      <c r="AF824" s="37">
        <v>0</v>
      </c>
      <c r="AG824" s="37">
        <v>0</v>
      </c>
      <c r="AH824" s="37">
        <v>0</v>
      </c>
      <c r="AI824" s="37">
        <v>0</v>
      </c>
      <c r="AJ824" s="37">
        <v>0</v>
      </c>
      <c r="AK824" s="37">
        <v>0</v>
      </c>
      <c r="AL824" s="37">
        <v>0</v>
      </c>
      <c r="AM824" s="37">
        <v>0</v>
      </c>
      <c r="AN824" s="37">
        <v>0</v>
      </c>
      <c r="AO824" s="37">
        <v>0</v>
      </c>
      <c r="AP824" s="37">
        <v>1</v>
      </c>
      <c r="AQ824" s="29">
        <v>0</v>
      </c>
      <c r="AR824" s="37">
        <v>1</v>
      </c>
      <c r="AS824" s="37">
        <v>0</v>
      </c>
      <c r="AT824" s="37">
        <v>0</v>
      </c>
      <c r="AU824" s="37">
        <v>0</v>
      </c>
      <c r="AV824" s="37">
        <v>0</v>
      </c>
      <c r="AW824" s="37">
        <v>0</v>
      </c>
      <c r="AX824" s="37">
        <v>0</v>
      </c>
      <c r="AY824" s="37">
        <v>0</v>
      </c>
      <c r="AZ824" s="37">
        <v>0</v>
      </c>
      <c r="BA824" s="37">
        <v>0</v>
      </c>
      <c r="BB824" s="37">
        <v>0</v>
      </c>
      <c r="BC824" s="29">
        <v>0</v>
      </c>
      <c r="BE824" s="82"/>
    </row>
    <row r="825" spans="1:57" s="39" customFormat="1" x14ac:dyDescent="0.25">
      <c r="A825" s="20">
        <v>0</v>
      </c>
      <c r="B825" s="39">
        <v>1</v>
      </c>
      <c r="C825" s="39">
        <v>0</v>
      </c>
      <c r="D825" s="17">
        <v>0</v>
      </c>
      <c r="E825" s="39">
        <v>1</v>
      </c>
      <c r="F825" s="39">
        <v>0</v>
      </c>
      <c r="G825" s="17">
        <v>0</v>
      </c>
      <c r="H825" s="39" t="s">
        <v>2464</v>
      </c>
      <c r="I825" s="13" t="s">
        <v>2465</v>
      </c>
      <c r="J825" s="39" t="s">
        <v>2466</v>
      </c>
      <c r="K825" s="39" t="s">
        <v>2467</v>
      </c>
      <c r="L825" s="39">
        <v>20</v>
      </c>
      <c r="M825" s="39">
        <v>0</v>
      </c>
      <c r="N825" s="39">
        <v>4</v>
      </c>
      <c r="P825" s="39">
        <v>1</v>
      </c>
      <c r="Q825" s="39" t="s">
        <v>78</v>
      </c>
      <c r="R825" s="39" t="s">
        <v>78</v>
      </c>
      <c r="S825" s="17">
        <v>531</v>
      </c>
      <c r="T825" s="39">
        <v>0</v>
      </c>
      <c r="U825" s="17">
        <v>1</v>
      </c>
      <c r="V825" s="39">
        <v>0</v>
      </c>
      <c r="W825" s="39">
        <v>1</v>
      </c>
      <c r="X825" s="39">
        <v>0</v>
      </c>
      <c r="Y825" s="39">
        <v>0</v>
      </c>
      <c r="Z825" s="39">
        <v>0</v>
      </c>
      <c r="AA825" s="17">
        <v>0</v>
      </c>
      <c r="AB825" s="39">
        <v>0</v>
      </c>
      <c r="AC825" s="39">
        <v>1</v>
      </c>
      <c r="AD825" s="17">
        <v>0</v>
      </c>
      <c r="AE825" s="39">
        <v>0</v>
      </c>
      <c r="AF825" s="39">
        <v>0</v>
      </c>
      <c r="AG825" s="39">
        <v>0</v>
      </c>
      <c r="AH825" s="39">
        <v>0</v>
      </c>
      <c r="AI825" s="39">
        <v>0</v>
      </c>
      <c r="AJ825" s="39">
        <v>0</v>
      </c>
      <c r="AK825" s="39">
        <v>0</v>
      </c>
      <c r="AL825" s="39">
        <v>0</v>
      </c>
      <c r="AM825" s="39">
        <v>0</v>
      </c>
      <c r="AN825" s="39">
        <v>0</v>
      </c>
      <c r="AO825" s="39">
        <v>1</v>
      </c>
      <c r="AP825" s="39">
        <v>0</v>
      </c>
      <c r="AQ825" s="17">
        <v>0</v>
      </c>
      <c r="AR825" s="39">
        <v>0</v>
      </c>
      <c r="AS825" s="39">
        <v>0</v>
      </c>
      <c r="AT825" s="39">
        <v>1</v>
      </c>
      <c r="AU825" s="39">
        <v>0</v>
      </c>
      <c r="AV825" s="39">
        <v>1</v>
      </c>
      <c r="AW825" s="39">
        <v>0</v>
      </c>
      <c r="AX825" s="39">
        <v>0</v>
      </c>
      <c r="AY825" s="39">
        <v>0</v>
      </c>
      <c r="AZ825" s="39">
        <v>0</v>
      </c>
      <c r="BA825" s="39">
        <v>0</v>
      </c>
      <c r="BB825" s="39">
        <v>0</v>
      </c>
      <c r="BC825" s="17">
        <v>0</v>
      </c>
      <c r="BE825" s="80">
        <f>COUNTA(BC825:BC848)</f>
        <v>24</v>
      </c>
    </row>
    <row r="826" spans="1:57" s="40" customFormat="1" x14ac:dyDescent="0.25">
      <c r="A826" s="24">
        <v>0</v>
      </c>
      <c r="B826" s="40">
        <v>1</v>
      </c>
      <c r="C826" s="40">
        <v>0</v>
      </c>
      <c r="D826" s="12">
        <v>0</v>
      </c>
      <c r="E826" s="40">
        <v>1</v>
      </c>
      <c r="F826" s="40">
        <v>0</v>
      </c>
      <c r="G826" s="12">
        <v>0</v>
      </c>
      <c r="H826" s="40" t="s">
        <v>2468</v>
      </c>
      <c r="I826" s="13" t="s">
        <v>2469</v>
      </c>
      <c r="J826" s="40" t="s">
        <v>2470</v>
      </c>
      <c r="K826" s="40" t="s">
        <v>2471</v>
      </c>
      <c r="L826" s="40">
        <v>5</v>
      </c>
      <c r="M826" s="40">
        <v>0</v>
      </c>
      <c r="N826" s="40">
        <v>2</v>
      </c>
      <c r="P826" s="40">
        <v>1</v>
      </c>
      <c r="Q826" s="40" t="s">
        <v>78</v>
      </c>
      <c r="R826" s="40" t="s">
        <v>78</v>
      </c>
      <c r="S826" s="12">
        <v>714</v>
      </c>
      <c r="T826" s="40">
        <v>1</v>
      </c>
      <c r="U826" s="12">
        <v>1</v>
      </c>
      <c r="V826" s="40">
        <v>0</v>
      </c>
      <c r="W826" s="40">
        <v>1</v>
      </c>
      <c r="X826" s="38">
        <v>0</v>
      </c>
      <c r="Y826" s="38">
        <v>0</v>
      </c>
      <c r="Z826" s="38">
        <v>0</v>
      </c>
      <c r="AA826" s="12">
        <v>0</v>
      </c>
      <c r="AB826" s="40">
        <v>0</v>
      </c>
      <c r="AC826" s="40">
        <v>1</v>
      </c>
      <c r="AD826" s="12">
        <v>1</v>
      </c>
      <c r="AE826" s="40">
        <v>0</v>
      </c>
      <c r="AF826" s="40">
        <v>0</v>
      </c>
      <c r="AG826" s="40">
        <v>0</v>
      </c>
      <c r="AH826" s="40">
        <v>0</v>
      </c>
      <c r="AI826" s="40">
        <v>0</v>
      </c>
      <c r="AJ826" s="40">
        <v>0</v>
      </c>
      <c r="AK826" s="40">
        <v>0</v>
      </c>
      <c r="AL826" s="40">
        <v>0</v>
      </c>
      <c r="AM826" s="40">
        <v>0</v>
      </c>
      <c r="AN826" s="40">
        <v>0</v>
      </c>
      <c r="AO826" s="40">
        <v>1</v>
      </c>
      <c r="AP826" s="40">
        <v>0</v>
      </c>
      <c r="AQ826" s="12">
        <v>0</v>
      </c>
      <c r="AR826" s="38">
        <v>0</v>
      </c>
      <c r="AS826" s="38">
        <v>0</v>
      </c>
      <c r="AT826" s="38">
        <v>1</v>
      </c>
      <c r="AU826" s="38">
        <v>0</v>
      </c>
      <c r="AV826" s="38">
        <v>0</v>
      </c>
      <c r="AW826" s="38">
        <v>0</v>
      </c>
      <c r="AX826" s="38">
        <v>0</v>
      </c>
      <c r="AY826" s="38">
        <v>0</v>
      </c>
      <c r="AZ826" s="38">
        <v>0</v>
      </c>
      <c r="BA826" s="38">
        <v>0</v>
      </c>
      <c r="BB826" s="38">
        <v>0</v>
      </c>
      <c r="BC826" s="12">
        <v>0</v>
      </c>
      <c r="BE826" s="81"/>
    </row>
    <row r="827" spans="1:57" s="40" customFormat="1" x14ac:dyDescent="0.25">
      <c r="A827" s="24">
        <v>0</v>
      </c>
      <c r="B827" s="40">
        <v>1</v>
      </c>
      <c r="C827" s="40">
        <v>0</v>
      </c>
      <c r="D827" s="12">
        <v>0</v>
      </c>
      <c r="E827" s="40">
        <v>1</v>
      </c>
      <c r="F827" s="40">
        <v>0</v>
      </c>
      <c r="G827" s="12">
        <v>0</v>
      </c>
      <c r="H827" s="40" t="s">
        <v>2472</v>
      </c>
      <c r="I827" s="13" t="s">
        <v>2473</v>
      </c>
      <c r="J827" s="40" t="s">
        <v>2474</v>
      </c>
      <c r="K827" s="40" t="s">
        <v>2475</v>
      </c>
      <c r="L827" s="40">
        <v>10</v>
      </c>
      <c r="M827" s="40">
        <v>0</v>
      </c>
      <c r="P827" s="40">
        <v>2</v>
      </c>
      <c r="Q827" s="40" t="s">
        <v>78</v>
      </c>
      <c r="R827" s="40" t="s">
        <v>78</v>
      </c>
      <c r="S827" s="12">
        <v>271</v>
      </c>
      <c r="T827" s="40">
        <v>1</v>
      </c>
      <c r="U827" s="12">
        <v>0</v>
      </c>
      <c r="V827" s="40">
        <v>0</v>
      </c>
      <c r="W827" s="40">
        <v>1</v>
      </c>
      <c r="X827" s="38">
        <v>0</v>
      </c>
      <c r="Y827" s="38">
        <v>0</v>
      </c>
      <c r="Z827" s="38">
        <v>0</v>
      </c>
      <c r="AA827" s="12">
        <v>0</v>
      </c>
      <c r="AB827" s="40">
        <v>0</v>
      </c>
      <c r="AC827" s="40">
        <v>1</v>
      </c>
      <c r="AD827" s="12">
        <v>0</v>
      </c>
      <c r="AE827" s="40">
        <v>0</v>
      </c>
      <c r="AF827" s="40">
        <v>0</v>
      </c>
      <c r="AG827" s="40">
        <v>0</v>
      </c>
      <c r="AH827" s="40">
        <v>0</v>
      </c>
      <c r="AI827" s="40">
        <v>0</v>
      </c>
      <c r="AJ827" s="40">
        <v>0</v>
      </c>
      <c r="AK827" s="40">
        <v>0</v>
      </c>
      <c r="AL827" s="40">
        <v>0</v>
      </c>
      <c r="AM827" s="40">
        <v>0</v>
      </c>
      <c r="AN827" s="40">
        <v>0</v>
      </c>
      <c r="AO827" s="40">
        <v>1</v>
      </c>
      <c r="AP827" s="40">
        <v>0</v>
      </c>
      <c r="AQ827" s="12">
        <v>0</v>
      </c>
      <c r="AR827" s="38">
        <v>0</v>
      </c>
      <c r="AS827" s="38">
        <v>0</v>
      </c>
      <c r="AT827" s="38">
        <v>0</v>
      </c>
      <c r="AU827" s="38">
        <v>0</v>
      </c>
      <c r="AV827" s="38">
        <v>0</v>
      </c>
      <c r="AW827" s="38">
        <v>0</v>
      </c>
      <c r="AX827" s="38">
        <v>0</v>
      </c>
      <c r="AY827" s="38">
        <v>1</v>
      </c>
      <c r="AZ827" s="38">
        <v>0</v>
      </c>
      <c r="BA827" s="38">
        <v>1</v>
      </c>
      <c r="BB827" s="38">
        <v>0</v>
      </c>
      <c r="BC827" s="12">
        <v>0</v>
      </c>
      <c r="BE827" s="81"/>
    </row>
    <row r="828" spans="1:57" s="40" customFormat="1" x14ac:dyDescent="0.25">
      <c r="A828" s="24">
        <v>0</v>
      </c>
      <c r="B828" s="40">
        <v>1</v>
      </c>
      <c r="C828" s="40">
        <v>0</v>
      </c>
      <c r="D828" s="12">
        <v>0</v>
      </c>
      <c r="E828" s="40">
        <v>1</v>
      </c>
      <c r="F828" s="40">
        <v>0</v>
      </c>
      <c r="G828" s="12">
        <v>0</v>
      </c>
      <c r="H828" s="40" t="s">
        <v>2476</v>
      </c>
      <c r="I828" s="13" t="s">
        <v>2477</v>
      </c>
      <c r="J828" s="40" t="s">
        <v>2478</v>
      </c>
      <c r="K828" s="40" t="s">
        <v>2479</v>
      </c>
      <c r="L828" s="40">
        <v>0</v>
      </c>
      <c r="M828" s="40">
        <v>0</v>
      </c>
      <c r="P828" s="40">
        <v>2</v>
      </c>
      <c r="Q828" s="40" t="s">
        <v>78</v>
      </c>
      <c r="R828" s="40" t="s">
        <v>78</v>
      </c>
      <c r="S828" s="12">
        <v>392</v>
      </c>
      <c r="T828" s="40">
        <v>1</v>
      </c>
      <c r="U828" s="12">
        <v>0</v>
      </c>
      <c r="V828" s="40">
        <v>0</v>
      </c>
      <c r="W828" s="40">
        <v>1</v>
      </c>
      <c r="X828" s="38">
        <v>0</v>
      </c>
      <c r="Y828" s="38">
        <v>0</v>
      </c>
      <c r="Z828" s="38">
        <v>0</v>
      </c>
      <c r="AA828" s="12">
        <v>0</v>
      </c>
      <c r="AB828" s="40">
        <v>0</v>
      </c>
      <c r="AC828" s="40">
        <v>1</v>
      </c>
      <c r="AD828" s="12">
        <v>0</v>
      </c>
      <c r="AE828" s="40">
        <v>0</v>
      </c>
      <c r="AF828" s="40">
        <v>0</v>
      </c>
      <c r="AG828" s="40">
        <v>0</v>
      </c>
      <c r="AH828" s="40">
        <v>0</v>
      </c>
      <c r="AI828" s="40">
        <v>0</v>
      </c>
      <c r="AJ828" s="40">
        <v>0</v>
      </c>
      <c r="AK828" s="40">
        <v>0</v>
      </c>
      <c r="AL828" s="40">
        <v>0</v>
      </c>
      <c r="AM828" s="40">
        <v>0</v>
      </c>
      <c r="AN828" s="40">
        <v>0</v>
      </c>
      <c r="AO828" s="40">
        <v>1</v>
      </c>
      <c r="AP828" s="40">
        <v>0</v>
      </c>
      <c r="AQ828" s="12">
        <v>0</v>
      </c>
      <c r="AR828" s="38">
        <v>0</v>
      </c>
      <c r="AS828" s="38">
        <v>0</v>
      </c>
      <c r="AT828" s="38">
        <v>0</v>
      </c>
      <c r="AU828" s="38">
        <v>0</v>
      </c>
      <c r="AV828" s="38">
        <v>0</v>
      </c>
      <c r="AW828" s="38">
        <v>0</v>
      </c>
      <c r="AX828" s="38">
        <v>0</v>
      </c>
      <c r="AY828" s="38">
        <v>0</v>
      </c>
      <c r="AZ828" s="38">
        <v>0</v>
      </c>
      <c r="BA828" s="38">
        <v>1</v>
      </c>
      <c r="BB828" s="38">
        <v>0</v>
      </c>
      <c r="BC828" s="12">
        <v>0</v>
      </c>
      <c r="BE828" s="81"/>
    </row>
    <row r="829" spans="1:57" s="40" customFormat="1" x14ac:dyDescent="0.25">
      <c r="A829" s="24">
        <v>0</v>
      </c>
      <c r="B829" s="40">
        <v>1</v>
      </c>
      <c r="C829" s="40">
        <v>0</v>
      </c>
      <c r="D829" s="12">
        <v>0</v>
      </c>
      <c r="E829" s="40">
        <v>1</v>
      </c>
      <c r="F829" s="40">
        <v>0</v>
      </c>
      <c r="G829" s="12">
        <v>0</v>
      </c>
      <c r="H829" s="40" t="s">
        <v>2480</v>
      </c>
      <c r="I829" s="13" t="s">
        <v>2481</v>
      </c>
      <c r="J829" s="40" t="s">
        <v>2482</v>
      </c>
      <c r="K829" s="40" t="s">
        <v>2483</v>
      </c>
      <c r="L829" s="40">
        <v>5</v>
      </c>
      <c r="M829" s="40">
        <v>0</v>
      </c>
      <c r="N829" s="40">
        <v>1</v>
      </c>
      <c r="P829" s="40">
        <v>2</v>
      </c>
      <c r="Q829" s="40" t="s">
        <v>78</v>
      </c>
      <c r="R829" s="40" t="s">
        <v>78</v>
      </c>
      <c r="S829" s="12">
        <v>175</v>
      </c>
      <c r="T829" s="40">
        <v>0</v>
      </c>
      <c r="U829" s="12">
        <v>1</v>
      </c>
      <c r="V829" s="40">
        <v>0</v>
      </c>
      <c r="W829" s="40">
        <v>1</v>
      </c>
      <c r="X829" s="38">
        <v>0</v>
      </c>
      <c r="Y829" s="38">
        <v>0</v>
      </c>
      <c r="Z829" s="38">
        <v>0</v>
      </c>
      <c r="AA829" s="12">
        <v>0</v>
      </c>
      <c r="AB829" s="40">
        <v>0</v>
      </c>
      <c r="AC829" s="40">
        <v>1</v>
      </c>
      <c r="AD829" s="12">
        <v>0</v>
      </c>
      <c r="AE829" s="40">
        <v>0</v>
      </c>
      <c r="AF829" s="40">
        <v>0</v>
      </c>
      <c r="AG829" s="40">
        <v>0</v>
      </c>
      <c r="AH829" s="40">
        <v>0</v>
      </c>
      <c r="AI829" s="40">
        <v>0</v>
      </c>
      <c r="AJ829" s="40">
        <v>0</v>
      </c>
      <c r="AK829" s="40">
        <v>0</v>
      </c>
      <c r="AL829" s="40">
        <v>0</v>
      </c>
      <c r="AM829" s="40">
        <v>0</v>
      </c>
      <c r="AN829" s="40">
        <v>0</v>
      </c>
      <c r="AO829" s="40">
        <v>1</v>
      </c>
      <c r="AP829" s="40">
        <v>0</v>
      </c>
      <c r="AQ829" s="12">
        <v>0</v>
      </c>
      <c r="AR829" s="38">
        <v>0</v>
      </c>
      <c r="AS829" s="38">
        <v>0</v>
      </c>
      <c r="AT829" s="38">
        <v>0</v>
      </c>
      <c r="AU829" s="38">
        <v>0</v>
      </c>
      <c r="AV829" s="38">
        <v>0</v>
      </c>
      <c r="AW829" s="38">
        <v>0</v>
      </c>
      <c r="AX829" s="38">
        <v>0</v>
      </c>
      <c r="AY829" s="38">
        <v>0</v>
      </c>
      <c r="AZ829" s="38">
        <v>0</v>
      </c>
      <c r="BA829" s="38">
        <v>1</v>
      </c>
      <c r="BB829" s="38">
        <v>0</v>
      </c>
      <c r="BC829" s="12">
        <v>0</v>
      </c>
      <c r="BE829" s="81"/>
    </row>
    <row r="830" spans="1:57" s="40" customFormat="1" x14ac:dyDescent="0.25">
      <c r="A830" s="24">
        <v>0</v>
      </c>
      <c r="B830" s="40">
        <v>1</v>
      </c>
      <c r="C830" s="40">
        <v>0</v>
      </c>
      <c r="D830" s="12">
        <v>0</v>
      </c>
      <c r="E830" s="40">
        <v>1</v>
      </c>
      <c r="F830" s="40">
        <v>0</v>
      </c>
      <c r="G830" s="12">
        <v>0</v>
      </c>
      <c r="H830" s="40" t="s">
        <v>2484</v>
      </c>
      <c r="I830" s="13" t="s">
        <v>2485</v>
      </c>
      <c r="J830" s="40" t="s">
        <v>2486</v>
      </c>
      <c r="K830" s="40" t="s">
        <v>2487</v>
      </c>
      <c r="L830" s="40">
        <v>5</v>
      </c>
      <c r="M830" s="40">
        <v>0</v>
      </c>
      <c r="N830" s="40">
        <v>1</v>
      </c>
      <c r="P830" s="40">
        <v>1</v>
      </c>
      <c r="Q830" s="40" t="s">
        <v>78</v>
      </c>
      <c r="R830" s="40" t="s">
        <v>78</v>
      </c>
      <c r="S830" s="12">
        <v>306</v>
      </c>
      <c r="T830" s="40">
        <v>0</v>
      </c>
      <c r="U830" s="12">
        <v>1</v>
      </c>
      <c r="V830" s="40">
        <v>0</v>
      </c>
      <c r="W830" s="40">
        <v>1</v>
      </c>
      <c r="X830" s="38">
        <v>0</v>
      </c>
      <c r="Y830" s="38">
        <v>0</v>
      </c>
      <c r="Z830" s="38">
        <v>0</v>
      </c>
      <c r="AA830" s="12">
        <v>0</v>
      </c>
      <c r="AB830" s="40">
        <v>0</v>
      </c>
      <c r="AC830" s="40">
        <v>1</v>
      </c>
      <c r="AD830" s="12">
        <v>0</v>
      </c>
      <c r="AE830" s="40">
        <v>0</v>
      </c>
      <c r="AF830" s="40">
        <v>0</v>
      </c>
      <c r="AG830" s="40">
        <v>0</v>
      </c>
      <c r="AH830" s="40">
        <v>0</v>
      </c>
      <c r="AI830" s="40">
        <v>0</v>
      </c>
      <c r="AJ830" s="40">
        <v>0</v>
      </c>
      <c r="AK830" s="40">
        <v>0</v>
      </c>
      <c r="AL830" s="40">
        <v>0</v>
      </c>
      <c r="AM830" s="40">
        <v>0</v>
      </c>
      <c r="AN830" s="40">
        <v>0</v>
      </c>
      <c r="AO830" s="40">
        <v>1</v>
      </c>
      <c r="AP830" s="40">
        <v>0</v>
      </c>
      <c r="AQ830" s="12">
        <v>0</v>
      </c>
      <c r="AR830" s="38">
        <v>0</v>
      </c>
      <c r="AS830" s="38">
        <v>1</v>
      </c>
      <c r="AT830" s="38">
        <v>0</v>
      </c>
      <c r="AU830" s="38">
        <v>0</v>
      </c>
      <c r="AV830" s="38">
        <v>1</v>
      </c>
      <c r="AW830" s="38">
        <v>0</v>
      </c>
      <c r="AX830" s="38">
        <v>0</v>
      </c>
      <c r="AY830" s="38">
        <v>0</v>
      </c>
      <c r="AZ830" s="38">
        <v>0</v>
      </c>
      <c r="BA830" s="38">
        <v>0</v>
      </c>
      <c r="BB830" s="38">
        <v>0</v>
      </c>
      <c r="BC830" s="12">
        <v>0</v>
      </c>
      <c r="BE830" s="81"/>
    </row>
    <row r="831" spans="1:57" s="40" customFormat="1" x14ac:dyDescent="0.25">
      <c r="A831" s="24">
        <v>0</v>
      </c>
      <c r="B831" s="40">
        <v>1</v>
      </c>
      <c r="C831" s="40">
        <v>0</v>
      </c>
      <c r="D831" s="12">
        <v>0</v>
      </c>
      <c r="E831" s="40">
        <v>1</v>
      </c>
      <c r="F831" s="40">
        <v>0</v>
      </c>
      <c r="G831" s="12">
        <v>0</v>
      </c>
      <c r="H831" s="40" t="s">
        <v>2488</v>
      </c>
      <c r="I831" s="13" t="s">
        <v>2489</v>
      </c>
      <c r="J831" s="40" t="s">
        <v>2490</v>
      </c>
      <c r="K831" s="40" t="s">
        <v>2491</v>
      </c>
      <c r="L831" s="40">
        <v>2</v>
      </c>
      <c r="M831" s="40">
        <v>0</v>
      </c>
      <c r="N831" s="40">
        <v>0</v>
      </c>
      <c r="P831" s="40">
        <v>0</v>
      </c>
      <c r="Q831" s="40" t="s">
        <v>78</v>
      </c>
      <c r="R831" s="40" t="s">
        <v>78</v>
      </c>
      <c r="S831" s="12">
        <v>329</v>
      </c>
      <c r="T831" s="40">
        <v>1</v>
      </c>
      <c r="U831" s="12">
        <v>0</v>
      </c>
      <c r="V831" s="40">
        <v>0</v>
      </c>
      <c r="W831" s="40">
        <v>1</v>
      </c>
      <c r="X831" s="38">
        <v>0</v>
      </c>
      <c r="Y831" s="38">
        <v>0</v>
      </c>
      <c r="Z831" s="38">
        <v>0</v>
      </c>
      <c r="AA831" s="12">
        <v>0</v>
      </c>
      <c r="AB831" s="40">
        <v>0</v>
      </c>
      <c r="AC831" s="40">
        <v>1</v>
      </c>
      <c r="AD831" s="12">
        <v>0</v>
      </c>
      <c r="AE831" s="40">
        <v>0</v>
      </c>
      <c r="AF831" s="40">
        <v>0</v>
      </c>
      <c r="AG831" s="40">
        <v>0</v>
      </c>
      <c r="AH831" s="40">
        <v>0</v>
      </c>
      <c r="AI831" s="40">
        <v>0</v>
      </c>
      <c r="AJ831" s="40">
        <v>0</v>
      </c>
      <c r="AK831" s="40">
        <v>0</v>
      </c>
      <c r="AL831" s="40">
        <v>0</v>
      </c>
      <c r="AM831" s="40">
        <v>0</v>
      </c>
      <c r="AN831" s="40">
        <v>0</v>
      </c>
      <c r="AO831" s="40">
        <v>1</v>
      </c>
      <c r="AP831" s="40">
        <v>0</v>
      </c>
      <c r="AQ831" s="12">
        <v>0</v>
      </c>
      <c r="AR831" s="38">
        <v>0</v>
      </c>
      <c r="AS831" s="38">
        <v>1</v>
      </c>
      <c r="AT831" s="38">
        <v>0</v>
      </c>
      <c r="AU831" s="38">
        <v>0</v>
      </c>
      <c r="AV831" s="38">
        <v>1</v>
      </c>
      <c r="AW831" s="38">
        <v>0</v>
      </c>
      <c r="AX831" s="38">
        <v>0</v>
      </c>
      <c r="AY831" s="38">
        <v>0</v>
      </c>
      <c r="AZ831" s="38">
        <v>0</v>
      </c>
      <c r="BA831" s="38">
        <v>0</v>
      </c>
      <c r="BB831" s="38">
        <v>0</v>
      </c>
      <c r="BC831" s="12">
        <v>0</v>
      </c>
      <c r="BE831" s="81"/>
    </row>
    <row r="832" spans="1:57" s="40" customFormat="1" x14ac:dyDescent="0.25">
      <c r="A832" s="24">
        <v>0</v>
      </c>
      <c r="B832" s="40">
        <v>1</v>
      </c>
      <c r="C832" s="40">
        <v>0</v>
      </c>
      <c r="D832" s="12">
        <v>0</v>
      </c>
      <c r="E832" s="40">
        <v>1</v>
      </c>
      <c r="F832" s="40">
        <v>0</v>
      </c>
      <c r="G832" s="12">
        <v>0</v>
      </c>
      <c r="H832" s="40" t="s">
        <v>2492</v>
      </c>
      <c r="I832" s="13" t="s">
        <v>2493</v>
      </c>
      <c r="J832" s="40" t="s">
        <v>2494</v>
      </c>
      <c r="K832" s="40" t="s">
        <v>2495</v>
      </c>
      <c r="L832" s="40">
        <v>7</v>
      </c>
      <c r="M832" s="40">
        <v>0</v>
      </c>
      <c r="N832" s="40">
        <v>0</v>
      </c>
      <c r="P832" s="40">
        <v>2</v>
      </c>
      <c r="Q832" s="40" t="s">
        <v>78</v>
      </c>
      <c r="R832" s="40" t="s">
        <v>78</v>
      </c>
      <c r="S832" s="12">
        <v>280</v>
      </c>
      <c r="T832" s="40">
        <v>0</v>
      </c>
      <c r="U832" s="12">
        <v>1</v>
      </c>
      <c r="V832" s="40">
        <v>0</v>
      </c>
      <c r="W832" s="40">
        <v>1</v>
      </c>
      <c r="X832" s="38">
        <v>0</v>
      </c>
      <c r="Y832" s="38">
        <v>0</v>
      </c>
      <c r="Z832" s="38">
        <v>0</v>
      </c>
      <c r="AA832" s="12">
        <v>0</v>
      </c>
      <c r="AB832" s="40">
        <v>0</v>
      </c>
      <c r="AC832" s="40">
        <v>1</v>
      </c>
      <c r="AD832" s="12">
        <v>0</v>
      </c>
      <c r="AE832" s="40">
        <v>0</v>
      </c>
      <c r="AF832" s="40">
        <v>0</v>
      </c>
      <c r="AG832" s="40">
        <v>0</v>
      </c>
      <c r="AH832" s="40">
        <v>0</v>
      </c>
      <c r="AI832" s="40">
        <v>0</v>
      </c>
      <c r="AJ832" s="40">
        <v>0</v>
      </c>
      <c r="AK832" s="40">
        <v>0</v>
      </c>
      <c r="AL832" s="40">
        <v>0</v>
      </c>
      <c r="AM832" s="40">
        <v>0</v>
      </c>
      <c r="AN832" s="40">
        <v>0</v>
      </c>
      <c r="AO832" s="40">
        <v>1</v>
      </c>
      <c r="AP832" s="40">
        <v>0</v>
      </c>
      <c r="AQ832" s="12">
        <v>0</v>
      </c>
      <c r="AR832" s="38">
        <v>0</v>
      </c>
      <c r="AS832" s="38">
        <v>0</v>
      </c>
      <c r="AT832" s="38">
        <v>1</v>
      </c>
      <c r="AU832" s="38">
        <v>0</v>
      </c>
      <c r="AV832" s="38">
        <v>1</v>
      </c>
      <c r="AW832" s="38">
        <v>0</v>
      </c>
      <c r="AX832" s="38">
        <v>0</v>
      </c>
      <c r="AY832" s="38">
        <v>0</v>
      </c>
      <c r="AZ832" s="38">
        <v>0</v>
      </c>
      <c r="BA832" s="38">
        <v>0</v>
      </c>
      <c r="BB832" s="38">
        <v>0</v>
      </c>
      <c r="BC832" s="12">
        <v>0</v>
      </c>
      <c r="BE832" s="81"/>
    </row>
    <row r="833" spans="1:57" s="40" customFormat="1" x14ac:dyDescent="0.25">
      <c r="A833" s="24">
        <v>0</v>
      </c>
      <c r="B833" s="40">
        <v>1</v>
      </c>
      <c r="C833" s="40">
        <v>0</v>
      </c>
      <c r="D833" s="12">
        <v>0</v>
      </c>
      <c r="E833" s="40">
        <v>1</v>
      </c>
      <c r="F833" s="40">
        <v>0</v>
      </c>
      <c r="G833" s="12">
        <v>0</v>
      </c>
      <c r="H833" s="40" t="s">
        <v>2496</v>
      </c>
      <c r="I833" s="13" t="s">
        <v>2497</v>
      </c>
      <c r="J833" s="40" t="s">
        <v>2498</v>
      </c>
      <c r="K833" s="40" t="s">
        <v>2499</v>
      </c>
      <c r="L833" s="40">
        <v>4</v>
      </c>
      <c r="M833" s="40">
        <v>0</v>
      </c>
      <c r="N833" s="40">
        <v>1</v>
      </c>
      <c r="P833" s="40">
        <v>4</v>
      </c>
      <c r="Q833" s="40" t="s">
        <v>78</v>
      </c>
      <c r="R833" s="40" t="s">
        <v>78</v>
      </c>
      <c r="S833" s="12">
        <v>484</v>
      </c>
      <c r="T833" s="40">
        <v>0</v>
      </c>
      <c r="U833" s="12">
        <v>1</v>
      </c>
      <c r="V833" s="40">
        <v>0</v>
      </c>
      <c r="W833" s="40">
        <v>1</v>
      </c>
      <c r="X833" s="38">
        <v>0</v>
      </c>
      <c r="Y833" s="38">
        <v>0</v>
      </c>
      <c r="Z833" s="38">
        <v>0</v>
      </c>
      <c r="AA833" s="12">
        <v>0</v>
      </c>
      <c r="AB833" s="40">
        <v>0</v>
      </c>
      <c r="AC833" s="40">
        <v>1</v>
      </c>
      <c r="AD833" s="12">
        <v>1</v>
      </c>
      <c r="AE833" s="40">
        <v>0</v>
      </c>
      <c r="AF833" s="40">
        <v>0</v>
      </c>
      <c r="AG833" s="40">
        <v>0</v>
      </c>
      <c r="AH833" s="40">
        <v>0</v>
      </c>
      <c r="AI833" s="40">
        <v>0</v>
      </c>
      <c r="AJ833" s="40">
        <v>0</v>
      </c>
      <c r="AK833" s="40">
        <v>0</v>
      </c>
      <c r="AL833" s="40">
        <v>0</v>
      </c>
      <c r="AM833" s="40">
        <v>0</v>
      </c>
      <c r="AN833" s="40">
        <v>0</v>
      </c>
      <c r="AO833" s="40">
        <v>1</v>
      </c>
      <c r="AP833" s="40">
        <v>0</v>
      </c>
      <c r="AQ833" s="12">
        <v>0</v>
      </c>
      <c r="AR833" s="38">
        <v>0</v>
      </c>
      <c r="AS833" s="38">
        <v>1</v>
      </c>
      <c r="AT833" s="38">
        <v>0</v>
      </c>
      <c r="AU833" s="38">
        <v>0</v>
      </c>
      <c r="AV833" s="38">
        <v>0</v>
      </c>
      <c r="AW833" s="38">
        <v>0</v>
      </c>
      <c r="AX833" s="38">
        <v>0</v>
      </c>
      <c r="AY833" s="38">
        <v>0</v>
      </c>
      <c r="AZ833" s="38">
        <v>0</v>
      </c>
      <c r="BA833" s="38">
        <v>1</v>
      </c>
      <c r="BB833" s="38">
        <v>0</v>
      </c>
      <c r="BC833" s="12">
        <v>0</v>
      </c>
      <c r="BE833" s="81"/>
    </row>
    <row r="834" spans="1:57" s="40" customFormat="1" x14ac:dyDescent="0.25">
      <c r="A834" s="24">
        <v>0</v>
      </c>
      <c r="B834" s="40">
        <v>1</v>
      </c>
      <c r="C834" s="40">
        <v>0</v>
      </c>
      <c r="D834" s="12">
        <v>0</v>
      </c>
      <c r="E834" s="40">
        <v>1</v>
      </c>
      <c r="F834" s="40">
        <v>0</v>
      </c>
      <c r="G834" s="12">
        <v>0</v>
      </c>
      <c r="H834" s="40" t="s">
        <v>2500</v>
      </c>
      <c r="I834" s="13" t="s">
        <v>2501</v>
      </c>
      <c r="J834" s="40" t="s">
        <v>2502</v>
      </c>
      <c r="K834" s="40" t="s">
        <v>2503</v>
      </c>
      <c r="L834" s="40">
        <v>4</v>
      </c>
      <c r="M834" s="40">
        <v>0</v>
      </c>
      <c r="N834" s="40">
        <v>0</v>
      </c>
      <c r="P834" s="40">
        <v>0</v>
      </c>
      <c r="Q834" s="40" t="s">
        <v>78</v>
      </c>
      <c r="R834" s="40" t="s">
        <v>78</v>
      </c>
      <c r="S834" s="12">
        <v>360</v>
      </c>
      <c r="T834" s="40">
        <v>0</v>
      </c>
      <c r="U834" s="12">
        <v>1</v>
      </c>
      <c r="V834" s="40">
        <v>0</v>
      </c>
      <c r="W834" s="40">
        <v>1</v>
      </c>
      <c r="X834" s="38">
        <v>0</v>
      </c>
      <c r="Y834" s="38">
        <v>0</v>
      </c>
      <c r="Z834" s="38">
        <v>0</v>
      </c>
      <c r="AA834" s="12">
        <v>0</v>
      </c>
      <c r="AB834" s="40">
        <v>0</v>
      </c>
      <c r="AC834" s="40">
        <v>1</v>
      </c>
      <c r="AD834" s="12">
        <v>0</v>
      </c>
      <c r="AE834" s="40">
        <v>0</v>
      </c>
      <c r="AF834" s="40">
        <v>0</v>
      </c>
      <c r="AG834" s="40">
        <v>0</v>
      </c>
      <c r="AH834" s="40">
        <v>0</v>
      </c>
      <c r="AI834" s="40">
        <v>0</v>
      </c>
      <c r="AJ834" s="40">
        <v>0</v>
      </c>
      <c r="AK834" s="40">
        <v>0</v>
      </c>
      <c r="AL834" s="40">
        <v>0</v>
      </c>
      <c r="AM834" s="40">
        <v>0</v>
      </c>
      <c r="AN834" s="40">
        <v>0</v>
      </c>
      <c r="AO834" s="40">
        <v>1</v>
      </c>
      <c r="AP834" s="40">
        <v>0</v>
      </c>
      <c r="AQ834" s="12">
        <v>0</v>
      </c>
      <c r="AR834" s="38">
        <v>0</v>
      </c>
      <c r="AS834" s="38">
        <v>1</v>
      </c>
      <c r="AT834" s="38">
        <v>0</v>
      </c>
      <c r="AU834" s="38">
        <v>0</v>
      </c>
      <c r="AV834" s="38">
        <v>1</v>
      </c>
      <c r="AW834" s="38">
        <v>0</v>
      </c>
      <c r="AX834" s="38">
        <v>0</v>
      </c>
      <c r="AY834" s="38">
        <v>0</v>
      </c>
      <c r="AZ834" s="38">
        <v>0</v>
      </c>
      <c r="BA834" s="38">
        <v>0</v>
      </c>
      <c r="BB834" s="38">
        <v>0</v>
      </c>
      <c r="BC834" s="12">
        <v>0</v>
      </c>
      <c r="BE834" s="81"/>
    </row>
    <row r="835" spans="1:57" s="40" customFormat="1" x14ac:dyDescent="0.25">
      <c r="A835" s="24">
        <v>0</v>
      </c>
      <c r="B835" s="40">
        <v>1</v>
      </c>
      <c r="C835" s="40">
        <v>0</v>
      </c>
      <c r="D835" s="12">
        <v>0</v>
      </c>
      <c r="E835" s="40">
        <v>1</v>
      </c>
      <c r="F835" s="40">
        <v>0</v>
      </c>
      <c r="G835" s="12">
        <v>0</v>
      </c>
      <c r="H835" s="40" t="s">
        <v>2504</v>
      </c>
      <c r="I835" s="13" t="s">
        <v>2505</v>
      </c>
      <c r="J835" s="40" t="s">
        <v>78</v>
      </c>
      <c r="K835" s="40" t="s">
        <v>2506</v>
      </c>
      <c r="L835" s="40">
        <v>3</v>
      </c>
      <c r="M835" s="40">
        <v>0</v>
      </c>
      <c r="N835" s="40">
        <v>1</v>
      </c>
      <c r="P835" s="40">
        <v>3</v>
      </c>
      <c r="Q835" s="40" t="s">
        <v>78</v>
      </c>
      <c r="R835" s="40" t="s">
        <v>78</v>
      </c>
      <c r="S835" s="12">
        <v>358</v>
      </c>
      <c r="T835" s="40">
        <v>1</v>
      </c>
      <c r="U835" s="12">
        <v>0</v>
      </c>
      <c r="V835" s="40">
        <v>0</v>
      </c>
      <c r="W835" s="40">
        <v>1</v>
      </c>
      <c r="X835" s="38">
        <v>0</v>
      </c>
      <c r="Y835" s="38">
        <v>0</v>
      </c>
      <c r="Z835" s="38">
        <v>0</v>
      </c>
      <c r="AA835" s="12">
        <v>0</v>
      </c>
      <c r="AB835" s="40">
        <v>0</v>
      </c>
      <c r="AC835" s="40">
        <v>1</v>
      </c>
      <c r="AD835" s="12">
        <v>1</v>
      </c>
      <c r="AE835" s="40">
        <v>0</v>
      </c>
      <c r="AF835" s="40">
        <v>0</v>
      </c>
      <c r="AG835" s="40">
        <v>0</v>
      </c>
      <c r="AH835" s="40">
        <v>0</v>
      </c>
      <c r="AI835" s="40">
        <v>0</v>
      </c>
      <c r="AJ835" s="40">
        <v>0</v>
      </c>
      <c r="AK835" s="40">
        <v>0</v>
      </c>
      <c r="AL835" s="40">
        <v>0</v>
      </c>
      <c r="AM835" s="40">
        <v>0</v>
      </c>
      <c r="AN835" s="40">
        <v>0</v>
      </c>
      <c r="AO835" s="40">
        <v>1</v>
      </c>
      <c r="AP835" s="40">
        <v>0</v>
      </c>
      <c r="AQ835" s="12">
        <v>0</v>
      </c>
      <c r="AR835" s="38">
        <v>0</v>
      </c>
      <c r="AS835" s="38">
        <v>1</v>
      </c>
      <c r="AT835" s="38">
        <v>0</v>
      </c>
      <c r="AU835" s="38">
        <v>0</v>
      </c>
      <c r="AV835" s="38">
        <v>0</v>
      </c>
      <c r="AW835" s="38">
        <v>0</v>
      </c>
      <c r="AX835" s="38">
        <v>0</v>
      </c>
      <c r="AY835" s="38">
        <v>0</v>
      </c>
      <c r="AZ835" s="38">
        <v>0</v>
      </c>
      <c r="BA835" s="38">
        <v>1</v>
      </c>
      <c r="BB835" s="38">
        <v>0</v>
      </c>
      <c r="BC835" s="12">
        <v>0</v>
      </c>
      <c r="BE835" s="81"/>
    </row>
    <row r="836" spans="1:57" s="40" customFormat="1" x14ac:dyDescent="0.25">
      <c r="A836" s="24">
        <v>0</v>
      </c>
      <c r="B836" s="40">
        <v>1</v>
      </c>
      <c r="C836" s="40">
        <v>0</v>
      </c>
      <c r="D836" s="12">
        <v>0</v>
      </c>
      <c r="E836" s="40">
        <v>1</v>
      </c>
      <c r="F836" s="40">
        <v>0</v>
      </c>
      <c r="G836" s="12">
        <v>0</v>
      </c>
      <c r="H836" s="40" t="s">
        <v>2507</v>
      </c>
      <c r="I836" s="13" t="s">
        <v>2508</v>
      </c>
      <c r="J836" s="40" t="s">
        <v>2509</v>
      </c>
      <c r="K836" s="40" t="s">
        <v>2510</v>
      </c>
      <c r="L836" s="40">
        <v>5</v>
      </c>
      <c r="M836" s="40">
        <v>0</v>
      </c>
      <c r="N836" s="40">
        <v>2</v>
      </c>
      <c r="P836" s="40">
        <v>2</v>
      </c>
      <c r="Q836" s="40" t="s">
        <v>78</v>
      </c>
      <c r="R836" s="40" t="s">
        <v>78</v>
      </c>
      <c r="S836" s="12">
        <v>490</v>
      </c>
      <c r="T836" s="40">
        <v>0</v>
      </c>
      <c r="U836" s="12">
        <v>1</v>
      </c>
      <c r="V836" s="40">
        <v>0</v>
      </c>
      <c r="W836" s="40">
        <v>1</v>
      </c>
      <c r="X836" s="38">
        <v>0</v>
      </c>
      <c r="Y836" s="38">
        <v>0</v>
      </c>
      <c r="Z836" s="38">
        <v>0</v>
      </c>
      <c r="AA836" s="12">
        <v>0</v>
      </c>
      <c r="AB836" s="40">
        <v>0</v>
      </c>
      <c r="AC836" s="40">
        <v>1</v>
      </c>
      <c r="AD836" s="12">
        <v>1</v>
      </c>
      <c r="AE836" s="40">
        <v>0</v>
      </c>
      <c r="AF836" s="40">
        <v>0</v>
      </c>
      <c r="AG836" s="40">
        <v>0</v>
      </c>
      <c r="AH836" s="40">
        <v>0</v>
      </c>
      <c r="AI836" s="40">
        <v>0</v>
      </c>
      <c r="AJ836" s="40">
        <v>0</v>
      </c>
      <c r="AK836" s="40">
        <v>0</v>
      </c>
      <c r="AL836" s="40">
        <v>0</v>
      </c>
      <c r="AM836" s="40">
        <v>0</v>
      </c>
      <c r="AN836" s="40">
        <v>0</v>
      </c>
      <c r="AO836" s="40">
        <v>1</v>
      </c>
      <c r="AP836" s="40">
        <v>0</v>
      </c>
      <c r="AQ836" s="12">
        <v>0</v>
      </c>
      <c r="AR836" s="38">
        <v>0</v>
      </c>
      <c r="AS836" s="38">
        <v>1</v>
      </c>
      <c r="AT836" s="38">
        <v>0</v>
      </c>
      <c r="AU836" s="38">
        <v>0</v>
      </c>
      <c r="AV836" s="38">
        <v>0</v>
      </c>
      <c r="AW836" s="38">
        <v>0</v>
      </c>
      <c r="AX836" s="38">
        <v>0</v>
      </c>
      <c r="AY836" s="38">
        <v>0</v>
      </c>
      <c r="AZ836" s="38">
        <v>0</v>
      </c>
      <c r="BA836" s="38">
        <v>0</v>
      </c>
      <c r="BB836" s="38">
        <v>0</v>
      </c>
      <c r="BC836" s="12">
        <v>0</v>
      </c>
      <c r="BE836" s="81"/>
    </row>
    <row r="837" spans="1:57" s="40" customFormat="1" x14ac:dyDescent="0.25">
      <c r="A837" s="24">
        <v>0</v>
      </c>
      <c r="B837" s="40">
        <v>1</v>
      </c>
      <c r="C837" s="40">
        <v>0</v>
      </c>
      <c r="D837" s="12">
        <v>0</v>
      </c>
      <c r="E837" s="40">
        <v>1</v>
      </c>
      <c r="F837" s="40">
        <v>0</v>
      </c>
      <c r="G837" s="12">
        <v>0</v>
      </c>
      <c r="H837" s="40" t="s">
        <v>2511</v>
      </c>
      <c r="I837" s="13" t="s">
        <v>2512</v>
      </c>
      <c r="J837" s="40" t="s">
        <v>2513</v>
      </c>
      <c r="K837" s="40" t="s">
        <v>2514</v>
      </c>
      <c r="L837" s="40">
        <v>2</v>
      </c>
      <c r="M837" s="40">
        <v>0</v>
      </c>
      <c r="N837" s="40">
        <v>1</v>
      </c>
      <c r="P837" s="40">
        <v>4</v>
      </c>
      <c r="Q837" s="40" t="s">
        <v>78</v>
      </c>
      <c r="R837" s="40" t="s">
        <v>78</v>
      </c>
      <c r="S837" s="12">
        <v>412</v>
      </c>
      <c r="T837" s="40">
        <v>0</v>
      </c>
      <c r="U837" s="12">
        <v>1</v>
      </c>
      <c r="V837" s="40">
        <v>0</v>
      </c>
      <c r="W837" s="40">
        <v>1</v>
      </c>
      <c r="X837" s="38">
        <v>0</v>
      </c>
      <c r="Y837" s="38">
        <v>0</v>
      </c>
      <c r="Z837" s="38">
        <v>0</v>
      </c>
      <c r="AA837" s="12">
        <v>0</v>
      </c>
      <c r="AB837" s="40">
        <v>0</v>
      </c>
      <c r="AC837" s="40">
        <v>1</v>
      </c>
      <c r="AD837" s="12">
        <v>0</v>
      </c>
      <c r="AE837" s="40">
        <v>0</v>
      </c>
      <c r="AF837" s="40">
        <v>0</v>
      </c>
      <c r="AG837" s="40">
        <v>0</v>
      </c>
      <c r="AH837" s="40">
        <v>0</v>
      </c>
      <c r="AI837" s="40">
        <v>0</v>
      </c>
      <c r="AJ837" s="40">
        <v>0</v>
      </c>
      <c r="AK837" s="40">
        <v>0</v>
      </c>
      <c r="AL837" s="40">
        <v>0</v>
      </c>
      <c r="AM837" s="40">
        <v>0</v>
      </c>
      <c r="AN837" s="40">
        <v>0</v>
      </c>
      <c r="AO837" s="40">
        <v>1</v>
      </c>
      <c r="AP837" s="40">
        <v>0</v>
      </c>
      <c r="AQ837" s="12">
        <v>0</v>
      </c>
      <c r="AR837" s="38">
        <v>0</v>
      </c>
      <c r="AS837" s="38">
        <v>0</v>
      </c>
      <c r="AT837" s="38">
        <v>1</v>
      </c>
      <c r="AU837" s="38">
        <v>0</v>
      </c>
      <c r="AV837" s="38">
        <v>1</v>
      </c>
      <c r="AW837" s="38">
        <v>0</v>
      </c>
      <c r="AX837" s="38">
        <v>0</v>
      </c>
      <c r="AY837" s="38">
        <v>0</v>
      </c>
      <c r="AZ837" s="38">
        <v>0</v>
      </c>
      <c r="BA837" s="38">
        <v>0</v>
      </c>
      <c r="BB837" s="38">
        <v>0</v>
      </c>
      <c r="BC837" s="12">
        <v>0</v>
      </c>
      <c r="BE837" s="81"/>
    </row>
    <row r="838" spans="1:57" s="40" customFormat="1" x14ac:dyDescent="0.25">
      <c r="A838" s="24">
        <v>0</v>
      </c>
      <c r="B838" s="40">
        <v>1</v>
      </c>
      <c r="C838" s="40">
        <v>0</v>
      </c>
      <c r="D838" s="12">
        <v>0</v>
      </c>
      <c r="E838" s="40">
        <v>1</v>
      </c>
      <c r="F838" s="40">
        <v>0</v>
      </c>
      <c r="G838" s="12">
        <v>0</v>
      </c>
      <c r="H838" s="40" t="s">
        <v>2515</v>
      </c>
      <c r="I838" s="13" t="s">
        <v>2516</v>
      </c>
      <c r="J838" s="40" t="s">
        <v>2517</v>
      </c>
      <c r="K838" s="40" t="s">
        <v>2518</v>
      </c>
      <c r="L838" s="40">
        <v>2</v>
      </c>
      <c r="M838" s="40">
        <v>0</v>
      </c>
      <c r="N838" s="40">
        <v>0</v>
      </c>
      <c r="P838" s="40">
        <v>2</v>
      </c>
      <c r="Q838" s="40" t="s">
        <v>78</v>
      </c>
      <c r="R838" s="40" t="s">
        <v>78</v>
      </c>
      <c r="S838" s="12">
        <v>277</v>
      </c>
      <c r="T838" s="40">
        <v>0</v>
      </c>
      <c r="U838" s="12">
        <v>1</v>
      </c>
      <c r="V838" s="40">
        <v>0</v>
      </c>
      <c r="W838" s="40">
        <v>1</v>
      </c>
      <c r="X838" s="38">
        <v>0</v>
      </c>
      <c r="Y838" s="38">
        <v>0</v>
      </c>
      <c r="Z838" s="38">
        <v>0</v>
      </c>
      <c r="AA838" s="12">
        <v>0</v>
      </c>
      <c r="AB838" s="40">
        <v>0</v>
      </c>
      <c r="AC838" s="40">
        <v>1</v>
      </c>
      <c r="AD838" s="12">
        <v>0</v>
      </c>
      <c r="AE838" s="40">
        <v>0</v>
      </c>
      <c r="AF838" s="40">
        <v>0</v>
      </c>
      <c r="AG838" s="40">
        <v>0</v>
      </c>
      <c r="AH838" s="40">
        <v>0</v>
      </c>
      <c r="AI838" s="40">
        <v>0</v>
      </c>
      <c r="AJ838" s="40">
        <v>0</v>
      </c>
      <c r="AK838" s="40">
        <v>0</v>
      </c>
      <c r="AL838" s="40">
        <v>0</v>
      </c>
      <c r="AM838" s="40">
        <v>0</v>
      </c>
      <c r="AN838" s="40">
        <v>0</v>
      </c>
      <c r="AO838" s="40">
        <v>1</v>
      </c>
      <c r="AP838" s="40">
        <v>0</v>
      </c>
      <c r="AQ838" s="12">
        <v>0</v>
      </c>
      <c r="AR838" s="38">
        <v>0</v>
      </c>
      <c r="AS838" s="38">
        <v>1</v>
      </c>
      <c r="AT838" s="38">
        <v>0</v>
      </c>
      <c r="AU838" s="38">
        <v>0</v>
      </c>
      <c r="AV838" s="38">
        <v>0</v>
      </c>
      <c r="AW838" s="38">
        <v>0</v>
      </c>
      <c r="AX838" s="38">
        <v>0</v>
      </c>
      <c r="AY838" s="38">
        <v>0</v>
      </c>
      <c r="AZ838" s="38">
        <v>0</v>
      </c>
      <c r="BA838" s="38">
        <v>0</v>
      </c>
      <c r="BB838" s="38">
        <v>0</v>
      </c>
      <c r="BC838" s="12">
        <v>1</v>
      </c>
      <c r="BE838" s="81"/>
    </row>
    <row r="839" spans="1:57" s="40" customFormat="1" x14ac:dyDescent="0.25">
      <c r="A839" s="24">
        <v>0</v>
      </c>
      <c r="B839" s="40">
        <v>1</v>
      </c>
      <c r="C839" s="40">
        <v>0</v>
      </c>
      <c r="D839" s="12">
        <v>0</v>
      </c>
      <c r="E839" s="40">
        <v>1</v>
      </c>
      <c r="F839" s="40">
        <v>0</v>
      </c>
      <c r="G839" s="12">
        <v>0</v>
      </c>
      <c r="H839" s="40" t="s">
        <v>2519</v>
      </c>
      <c r="I839" s="13" t="s">
        <v>2520</v>
      </c>
      <c r="J839" s="40" t="s">
        <v>2521</v>
      </c>
      <c r="K839" s="40" t="s">
        <v>2522</v>
      </c>
      <c r="L839" s="40">
        <v>7</v>
      </c>
      <c r="M839" s="40">
        <v>1</v>
      </c>
      <c r="N839" s="40">
        <v>0</v>
      </c>
      <c r="P839" s="40">
        <v>1</v>
      </c>
      <c r="Q839" s="40" t="s">
        <v>78</v>
      </c>
      <c r="R839" s="40" t="s">
        <v>78</v>
      </c>
      <c r="S839" s="12">
        <v>473</v>
      </c>
      <c r="T839" s="40">
        <v>0</v>
      </c>
      <c r="U839" s="12">
        <v>1</v>
      </c>
      <c r="V839" s="40">
        <v>0</v>
      </c>
      <c r="W839" s="40">
        <v>1</v>
      </c>
      <c r="X839" s="38">
        <v>0</v>
      </c>
      <c r="Y839" s="38">
        <v>0</v>
      </c>
      <c r="Z839" s="38">
        <v>0</v>
      </c>
      <c r="AA839" s="12">
        <v>0</v>
      </c>
      <c r="AB839" s="40">
        <v>0</v>
      </c>
      <c r="AC839" s="40">
        <v>1</v>
      </c>
      <c r="AD839" s="12">
        <v>0</v>
      </c>
      <c r="AE839" s="40">
        <v>0</v>
      </c>
      <c r="AF839" s="40">
        <v>0</v>
      </c>
      <c r="AG839" s="40">
        <v>0</v>
      </c>
      <c r="AH839" s="40">
        <v>0</v>
      </c>
      <c r="AI839" s="40">
        <v>0</v>
      </c>
      <c r="AJ839" s="40">
        <v>0</v>
      </c>
      <c r="AK839" s="40">
        <v>0</v>
      </c>
      <c r="AL839" s="40">
        <v>0</v>
      </c>
      <c r="AM839" s="40">
        <v>0</v>
      </c>
      <c r="AN839" s="40">
        <v>0</v>
      </c>
      <c r="AO839" s="40">
        <v>1</v>
      </c>
      <c r="AP839" s="40">
        <v>0</v>
      </c>
      <c r="AQ839" s="12">
        <v>0</v>
      </c>
      <c r="AR839" s="38">
        <v>0</v>
      </c>
      <c r="AS839" s="38">
        <v>0</v>
      </c>
      <c r="AT839" s="38">
        <v>1</v>
      </c>
      <c r="AU839" s="38">
        <v>0</v>
      </c>
      <c r="AV839" s="38">
        <v>1</v>
      </c>
      <c r="AW839" s="38">
        <v>0</v>
      </c>
      <c r="AX839" s="38">
        <v>0</v>
      </c>
      <c r="AY839" s="38">
        <v>0</v>
      </c>
      <c r="AZ839" s="38">
        <v>0</v>
      </c>
      <c r="BA839" s="38">
        <v>0</v>
      </c>
      <c r="BB839" s="38">
        <v>0</v>
      </c>
      <c r="BC839" s="12">
        <v>0</v>
      </c>
      <c r="BE839" s="81"/>
    </row>
    <row r="840" spans="1:57" s="40" customFormat="1" x14ac:dyDescent="0.25">
      <c r="A840" s="24">
        <v>0</v>
      </c>
      <c r="B840" s="40">
        <v>1</v>
      </c>
      <c r="C840" s="40">
        <v>0</v>
      </c>
      <c r="D840" s="12">
        <v>0</v>
      </c>
      <c r="E840" s="40">
        <v>1</v>
      </c>
      <c r="F840" s="40">
        <v>0</v>
      </c>
      <c r="G840" s="12">
        <v>0</v>
      </c>
      <c r="H840" s="40" t="s">
        <v>2523</v>
      </c>
      <c r="I840" s="13" t="s">
        <v>2524</v>
      </c>
      <c r="J840" s="40" t="s">
        <v>2525</v>
      </c>
      <c r="K840" s="40" t="s">
        <v>2526</v>
      </c>
      <c r="L840" s="40">
        <v>6</v>
      </c>
      <c r="M840" s="40">
        <v>0</v>
      </c>
      <c r="N840" s="40">
        <v>0</v>
      </c>
      <c r="P840" s="40">
        <v>2</v>
      </c>
      <c r="Q840" s="40" t="s">
        <v>78</v>
      </c>
      <c r="R840" s="40" t="s">
        <v>78</v>
      </c>
      <c r="S840" s="12">
        <v>1187</v>
      </c>
      <c r="T840" s="40">
        <v>1</v>
      </c>
      <c r="U840" s="12">
        <v>1</v>
      </c>
      <c r="V840" s="40">
        <v>0</v>
      </c>
      <c r="W840" s="40">
        <v>1</v>
      </c>
      <c r="X840" s="38">
        <v>0</v>
      </c>
      <c r="Y840" s="38">
        <v>0</v>
      </c>
      <c r="Z840" s="38">
        <v>0</v>
      </c>
      <c r="AA840" s="12">
        <v>0</v>
      </c>
      <c r="AB840" s="40">
        <v>0</v>
      </c>
      <c r="AC840" s="40">
        <v>1</v>
      </c>
      <c r="AD840" s="12">
        <v>1</v>
      </c>
      <c r="AE840" s="40">
        <v>0</v>
      </c>
      <c r="AF840" s="40">
        <v>0</v>
      </c>
      <c r="AG840" s="40">
        <v>0</v>
      </c>
      <c r="AH840" s="40">
        <v>0</v>
      </c>
      <c r="AI840" s="40">
        <v>0</v>
      </c>
      <c r="AJ840" s="40">
        <v>0</v>
      </c>
      <c r="AK840" s="40">
        <v>0</v>
      </c>
      <c r="AL840" s="40">
        <v>0</v>
      </c>
      <c r="AM840" s="40">
        <v>0</v>
      </c>
      <c r="AN840" s="40">
        <v>0</v>
      </c>
      <c r="AO840" s="40">
        <v>1</v>
      </c>
      <c r="AP840" s="40">
        <v>0</v>
      </c>
      <c r="AQ840" s="12">
        <v>0</v>
      </c>
      <c r="AR840" s="38">
        <v>0</v>
      </c>
      <c r="AS840" s="38">
        <v>0</v>
      </c>
      <c r="AT840" s="38">
        <v>1</v>
      </c>
      <c r="AU840" s="38">
        <v>0</v>
      </c>
      <c r="AV840" s="38">
        <v>0</v>
      </c>
      <c r="AW840" s="38">
        <v>0</v>
      </c>
      <c r="AX840" s="38">
        <v>0</v>
      </c>
      <c r="AY840" s="38">
        <v>0</v>
      </c>
      <c r="AZ840" s="38">
        <v>0</v>
      </c>
      <c r="BA840" s="38">
        <v>0</v>
      </c>
      <c r="BB840" s="38">
        <v>0</v>
      </c>
      <c r="BC840" s="12">
        <v>0</v>
      </c>
      <c r="BE840" s="81"/>
    </row>
    <row r="841" spans="1:57" s="40" customFormat="1" x14ac:dyDescent="0.25">
      <c r="A841" s="24">
        <v>0</v>
      </c>
      <c r="B841" s="40">
        <v>1</v>
      </c>
      <c r="C841" s="40">
        <v>0</v>
      </c>
      <c r="D841" s="12">
        <v>0</v>
      </c>
      <c r="E841" s="40">
        <v>1</v>
      </c>
      <c r="F841" s="40">
        <v>0</v>
      </c>
      <c r="G841" s="12">
        <v>0</v>
      </c>
      <c r="H841" s="40" t="s">
        <v>2527</v>
      </c>
      <c r="I841" s="13" t="s">
        <v>2528</v>
      </c>
      <c r="J841" s="40" t="s">
        <v>2529</v>
      </c>
      <c r="K841" s="40" t="s">
        <v>2530</v>
      </c>
      <c r="L841" s="40">
        <v>21</v>
      </c>
      <c r="M841" s="40">
        <v>0</v>
      </c>
      <c r="N841" s="40">
        <v>3</v>
      </c>
      <c r="P841" s="40">
        <v>2</v>
      </c>
      <c r="Q841" s="40" t="s">
        <v>78</v>
      </c>
      <c r="R841" s="40" t="s">
        <v>78</v>
      </c>
      <c r="S841" s="12">
        <v>343</v>
      </c>
      <c r="T841" s="40">
        <v>0</v>
      </c>
      <c r="U841" s="12">
        <v>1</v>
      </c>
      <c r="V841" s="40">
        <v>0</v>
      </c>
      <c r="W841" s="40">
        <v>1</v>
      </c>
      <c r="X841" s="38">
        <v>0</v>
      </c>
      <c r="Y841" s="38">
        <v>0</v>
      </c>
      <c r="Z841" s="38">
        <v>0</v>
      </c>
      <c r="AA841" s="12">
        <v>0</v>
      </c>
      <c r="AB841" s="40">
        <v>0</v>
      </c>
      <c r="AC841" s="40">
        <v>1</v>
      </c>
      <c r="AD841" s="12">
        <v>0</v>
      </c>
      <c r="AE841" s="40">
        <v>0</v>
      </c>
      <c r="AF841" s="40">
        <v>0</v>
      </c>
      <c r="AG841" s="40">
        <v>0</v>
      </c>
      <c r="AH841" s="40">
        <v>0</v>
      </c>
      <c r="AI841" s="40">
        <v>0</v>
      </c>
      <c r="AJ841" s="40">
        <v>0</v>
      </c>
      <c r="AK841" s="40">
        <v>0</v>
      </c>
      <c r="AL841" s="40">
        <v>0</v>
      </c>
      <c r="AM841" s="40">
        <v>0</v>
      </c>
      <c r="AN841" s="40">
        <v>0</v>
      </c>
      <c r="AO841" s="40">
        <v>1</v>
      </c>
      <c r="AP841" s="40">
        <v>0</v>
      </c>
      <c r="AQ841" s="12">
        <v>0</v>
      </c>
      <c r="AR841" s="38">
        <v>0</v>
      </c>
      <c r="AS841" s="38">
        <v>0</v>
      </c>
      <c r="AT841" s="38">
        <v>1</v>
      </c>
      <c r="AU841" s="38">
        <v>0</v>
      </c>
      <c r="AV841" s="38">
        <v>1</v>
      </c>
      <c r="AW841" s="38">
        <v>0</v>
      </c>
      <c r="AX841" s="38">
        <v>0</v>
      </c>
      <c r="AY841" s="38">
        <v>0</v>
      </c>
      <c r="AZ841" s="38">
        <v>0</v>
      </c>
      <c r="BA841" s="38">
        <v>0</v>
      </c>
      <c r="BB841" s="38">
        <v>0</v>
      </c>
      <c r="BC841" s="12">
        <v>0</v>
      </c>
      <c r="BE841" s="81"/>
    </row>
    <row r="842" spans="1:57" s="40" customFormat="1" x14ac:dyDescent="0.25">
      <c r="A842" s="24">
        <v>0</v>
      </c>
      <c r="B842" s="40">
        <v>1</v>
      </c>
      <c r="C842" s="40">
        <v>0</v>
      </c>
      <c r="D842" s="12">
        <v>0</v>
      </c>
      <c r="E842" s="40">
        <v>1</v>
      </c>
      <c r="F842" s="40">
        <v>0</v>
      </c>
      <c r="G842" s="12">
        <v>0</v>
      </c>
      <c r="H842" s="40" t="s">
        <v>2531</v>
      </c>
      <c r="I842" s="13" t="s">
        <v>2532</v>
      </c>
      <c r="J842" s="40" t="s">
        <v>2533</v>
      </c>
      <c r="K842" s="40" t="s">
        <v>2534</v>
      </c>
      <c r="L842" s="40">
        <v>2</v>
      </c>
      <c r="M842" s="40">
        <v>0</v>
      </c>
      <c r="N842" s="40">
        <v>0</v>
      </c>
      <c r="P842" s="40">
        <v>0</v>
      </c>
      <c r="Q842" s="40" t="s">
        <v>78</v>
      </c>
      <c r="R842" s="40" t="s">
        <v>78</v>
      </c>
      <c r="S842" s="12">
        <v>183</v>
      </c>
      <c r="T842" s="40">
        <v>1</v>
      </c>
      <c r="U842" s="12">
        <v>1</v>
      </c>
      <c r="V842" s="40">
        <v>0</v>
      </c>
      <c r="W842" s="40">
        <v>1</v>
      </c>
      <c r="X842" s="38">
        <v>0</v>
      </c>
      <c r="Y842" s="38">
        <v>0</v>
      </c>
      <c r="Z842" s="38">
        <v>0</v>
      </c>
      <c r="AA842" s="12">
        <v>0</v>
      </c>
      <c r="AB842" s="40">
        <v>0</v>
      </c>
      <c r="AC842" s="40">
        <v>1</v>
      </c>
      <c r="AD842" s="12">
        <v>0</v>
      </c>
      <c r="AE842" s="40">
        <v>0</v>
      </c>
      <c r="AF842" s="40">
        <v>0</v>
      </c>
      <c r="AG842" s="40">
        <v>0</v>
      </c>
      <c r="AH842" s="40">
        <v>0</v>
      </c>
      <c r="AI842" s="40">
        <v>0</v>
      </c>
      <c r="AJ842" s="40">
        <v>0</v>
      </c>
      <c r="AK842" s="40">
        <v>0</v>
      </c>
      <c r="AL842" s="40">
        <v>0</v>
      </c>
      <c r="AM842" s="40">
        <v>0</v>
      </c>
      <c r="AN842" s="40">
        <v>0</v>
      </c>
      <c r="AO842" s="40">
        <v>1</v>
      </c>
      <c r="AP842" s="40">
        <v>0</v>
      </c>
      <c r="AQ842" s="12">
        <v>0</v>
      </c>
      <c r="AR842" s="38">
        <v>0</v>
      </c>
      <c r="AS842" s="38">
        <v>1</v>
      </c>
      <c r="AT842" s="38">
        <v>0</v>
      </c>
      <c r="AU842" s="38">
        <v>0</v>
      </c>
      <c r="AV842" s="38">
        <v>1</v>
      </c>
      <c r="AW842" s="38">
        <v>0</v>
      </c>
      <c r="AX842" s="38">
        <v>0</v>
      </c>
      <c r="AY842" s="38">
        <v>0</v>
      </c>
      <c r="AZ842" s="38">
        <v>0</v>
      </c>
      <c r="BA842" s="38">
        <v>0</v>
      </c>
      <c r="BB842" s="38">
        <v>0</v>
      </c>
      <c r="BC842" s="12">
        <v>1</v>
      </c>
      <c r="BE842" s="81"/>
    </row>
    <row r="843" spans="1:57" s="40" customFormat="1" x14ac:dyDescent="0.25">
      <c r="A843" s="24">
        <v>0</v>
      </c>
      <c r="B843" s="40">
        <v>1</v>
      </c>
      <c r="C843" s="40">
        <v>0</v>
      </c>
      <c r="D843" s="12">
        <v>0</v>
      </c>
      <c r="E843" s="40">
        <v>1</v>
      </c>
      <c r="F843" s="40">
        <v>0</v>
      </c>
      <c r="G843" s="12">
        <v>0</v>
      </c>
      <c r="H843" s="40" t="s">
        <v>2535</v>
      </c>
      <c r="I843" s="13" t="s">
        <v>2536</v>
      </c>
      <c r="J843" s="40" t="s">
        <v>2537</v>
      </c>
      <c r="K843" s="40" t="s">
        <v>2538</v>
      </c>
      <c r="L843" s="40">
        <v>1</v>
      </c>
      <c r="M843" s="40">
        <v>0</v>
      </c>
      <c r="N843" s="40">
        <v>0</v>
      </c>
      <c r="P843" s="40">
        <v>0</v>
      </c>
      <c r="Q843" s="40" t="s">
        <v>176</v>
      </c>
      <c r="R843" s="40" t="s">
        <v>2558</v>
      </c>
      <c r="S843" s="12">
        <v>366</v>
      </c>
      <c r="T843" s="40">
        <v>0</v>
      </c>
      <c r="U843" s="12">
        <v>1</v>
      </c>
      <c r="V843" s="40">
        <v>0</v>
      </c>
      <c r="W843" s="40">
        <v>0</v>
      </c>
      <c r="X843" s="38">
        <v>0</v>
      </c>
      <c r="Y843" s="38">
        <v>0</v>
      </c>
      <c r="Z843" s="38">
        <v>1</v>
      </c>
      <c r="AA843" s="12">
        <v>0</v>
      </c>
      <c r="AB843" s="40">
        <v>0</v>
      </c>
      <c r="AC843" s="40">
        <v>1</v>
      </c>
      <c r="AD843" s="12">
        <v>0</v>
      </c>
      <c r="AE843" s="40">
        <v>0</v>
      </c>
      <c r="AF843" s="40">
        <v>0</v>
      </c>
      <c r="AG843" s="40">
        <v>0</v>
      </c>
      <c r="AH843" s="40">
        <v>0</v>
      </c>
      <c r="AI843" s="40">
        <v>0</v>
      </c>
      <c r="AJ843" s="40">
        <v>0</v>
      </c>
      <c r="AK843" s="40">
        <v>0</v>
      </c>
      <c r="AL843" s="40">
        <v>0</v>
      </c>
      <c r="AM843" s="40">
        <v>0</v>
      </c>
      <c r="AN843" s="40">
        <v>0</v>
      </c>
      <c r="AO843" s="40">
        <v>1</v>
      </c>
      <c r="AP843" s="40">
        <v>0</v>
      </c>
      <c r="AQ843" s="12">
        <v>0</v>
      </c>
      <c r="AR843" s="38">
        <v>0</v>
      </c>
      <c r="AS843" s="38">
        <v>0</v>
      </c>
      <c r="AT843" s="38">
        <v>1</v>
      </c>
      <c r="AU843" s="38">
        <v>0</v>
      </c>
      <c r="AV843" s="38">
        <v>0</v>
      </c>
      <c r="AW843" s="38">
        <v>0</v>
      </c>
      <c r="AX843" s="38">
        <v>0</v>
      </c>
      <c r="AY843" s="38">
        <v>0</v>
      </c>
      <c r="AZ843" s="38">
        <v>0</v>
      </c>
      <c r="BA843" s="38">
        <v>1</v>
      </c>
      <c r="BB843" s="38">
        <v>0</v>
      </c>
      <c r="BC843" s="12">
        <v>1</v>
      </c>
      <c r="BE843" s="81"/>
    </row>
    <row r="844" spans="1:57" s="40" customFormat="1" x14ac:dyDescent="0.25">
      <c r="A844" s="24">
        <v>0</v>
      </c>
      <c r="B844" s="40">
        <v>1</v>
      </c>
      <c r="C844" s="40">
        <v>0</v>
      </c>
      <c r="D844" s="12">
        <v>0</v>
      </c>
      <c r="E844" s="40">
        <v>1</v>
      </c>
      <c r="F844" s="40">
        <v>0</v>
      </c>
      <c r="G844" s="12">
        <v>0</v>
      </c>
      <c r="H844" s="40" t="s">
        <v>2539</v>
      </c>
      <c r="I844" s="13" t="s">
        <v>2540</v>
      </c>
      <c r="J844" s="40" t="s">
        <v>2541</v>
      </c>
      <c r="K844" s="40" t="s">
        <v>2542</v>
      </c>
      <c r="L844" s="40">
        <v>5</v>
      </c>
      <c r="M844" s="40">
        <v>0</v>
      </c>
      <c r="N844" s="40">
        <v>0</v>
      </c>
      <c r="P844" s="40">
        <v>0</v>
      </c>
      <c r="Q844" s="40" t="s">
        <v>78</v>
      </c>
      <c r="R844" s="40" t="s">
        <v>78</v>
      </c>
      <c r="S844" s="12">
        <v>175</v>
      </c>
      <c r="T844" s="40">
        <v>0</v>
      </c>
      <c r="U844" s="12">
        <v>1</v>
      </c>
      <c r="V844" s="40">
        <v>0</v>
      </c>
      <c r="W844" s="40">
        <v>1</v>
      </c>
      <c r="X844" s="38">
        <v>0</v>
      </c>
      <c r="Y844" s="38">
        <v>0</v>
      </c>
      <c r="Z844" s="38">
        <v>0</v>
      </c>
      <c r="AA844" s="12">
        <v>0</v>
      </c>
      <c r="AB844" s="40">
        <v>0</v>
      </c>
      <c r="AC844" s="40">
        <v>1</v>
      </c>
      <c r="AD844" s="12">
        <v>0</v>
      </c>
      <c r="AE844" s="40">
        <v>0</v>
      </c>
      <c r="AF844" s="40">
        <v>0</v>
      </c>
      <c r="AG844" s="40">
        <v>0</v>
      </c>
      <c r="AH844" s="40">
        <v>0</v>
      </c>
      <c r="AI844" s="40">
        <v>0</v>
      </c>
      <c r="AJ844" s="40">
        <v>0</v>
      </c>
      <c r="AK844" s="40">
        <v>0</v>
      </c>
      <c r="AL844" s="40">
        <v>0</v>
      </c>
      <c r="AM844" s="40">
        <v>0</v>
      </c>
      <c r="AN844" s="40">
        <v>0</v>
      </c>
      <c r="AO844" s="40">
        <v>1</v>
      </c>
      <c r="AP844" s="40">
        <v>0</v>
      </c>
      <c r="AQ844" s="12">
        <v>0</v>
      </c>
      <c r="AR844" s="38">
        <v>0</v>
      </c>
      <c r="AS844" s="38">
        <v>1</v>
      </c>
      <c r="AT844" s="38">
        <v>0</v>
      </c>
      <c r="AU844" s="38">
        <v>0</v>
      </c>
      <c r="AV844" s="38">
        <v>1</v>
      </c>
      <c r="AW844" s="38">
        <v>0</v>
      </c>
      <c r="AX844" s="38">
        <v>0</v>
      </c>
      <c r="AY844" s="38">
        <v>0</v>
      </c>
      <c r="AZ844" s="38">
        <v>0</v>
      </c>
      <c r="BA844" s="38">
        <v>0</v>
      </c>
      <c r="BB844" s="38">
        <v>0</v>
      </c>
      <c r="BC844" s="12">
        <v>1</v>
      </c>
      <c r="BE844" s="81"/>
    </row>
    <row r="845" spans="1:57" s="40" customFormat="1" x14ac:dyDescent="0.25">
      <c r="A845" s="24">
        <v>0</v>
      </c>
      <c r="B845" s="40">
        <v>1</v>
      </c>
      <c r="C845" s="40">
        <v>0</v>
      </c>
      <c r="D845" s="12">
        <v>0</v>
      </c>
      <c r="E845" s="40">
        <v>1</v>
      </c>
      <c r="F845" s="40">
        <v>0</v>
      </c>
      <c r="G845" s="12">
        <v>0</v>
      </c>
      <c r="H845" s="40" t="s">
        <v>2543</v>
      </c>
      <c r="I845" s="13" t="s">
        <v>2544</v>
      </c>
      <c r="J845" s="40" t="s">
        <v>2545</v>
      </c>
      <c r="K845" s="40" t="s">
        <v>2546</v>
      </c>
      <c r="L845" s="40">
        <v>1</v>
      </c>
      <c r="M845" s="40">
        <v>0</v>
      </c>
      <c r="N845" s="40">
        <v>1</v>
      </c>
      <c r="P845" s="40">
        <v>2</v>
      </c>
      <c r="Q845" s="40" t="s">
        <v>78</v>
      </c>
      <c r="R845" s="40" t="s">
        <v>78</v>
      </c>
      <c r="S845" s="12">
        <v>52</v>
      </c>
      <c r="T845" s="40">
        <v>1</v>
      </c>
      <c r="U845" s="12">
        <v>0</v>
      </c>
      <c r="V845" s="40">
        <v>0</v>
      </c>
      <c r="W845" s="40">
        <v>1</v>
      </c>
      <c r="X845" s="38">
        <v>0</v>
      </c>
      <c r="Y845" s="38">
        <v>0</v>
      </c>
      <c r="Z845" s="38">
        <v>0</v>
      </c>
      <c r="AA845" s="12">
        <v>0</v>
      </c>
      <c r="AB845" s="40">
        <v>0</v>
      </c>
      <c r="AC845" s="40">
        <v>1</v>
      </c>
      <c r="AD845" s="12">
        <v>1</v>
      </c>
      <c r="AE845" s="40">
        <v>0</v>
      </c>
      <c r="AF845" s="40">
        <v>0</v>
      </c>
      <c r="AG845" s="40">
        <v>0</v>
      </c>
      <c r="AH845" s="40">
        <v>0</v>
      </c>
      <c r="AI845" s="40">
        <v>0</v>
      </c>
      <c r="AJ845" s="40">
        <v>0</v>
      </c>
      <c r="AK845" s="40">
        <v>0</v>
      </c>
      <c r="AL845" s="40">
        <v>0</v>
      </c>
      <c r="AM845" s="40">
        <v>0</v>
      </c>
      <c r="AN845" s="40">
        <v>0</v>
      </c>
      <c r="AO845" s="40">
        <v>1</v>
      </c>
      <c r="AP845" s="40">
        <v>0</v>
      </c>
      <c r="AQ845" s="12">
        <v>0</v>
      </c>
      <c r="AR845" s="38">
        <v>1</v>
      </c>
      <c r="AS845" s="38">
        <v>0</v>
      </c>
      <c r="AT845" s="38">
        <v>0</v>
      </c>
      <c r="AU845" s="38">
        <v>0</v>
      </c>
      <c r="AV845" s="38">
        <v>0</v>
      </c>
      <c r="AW845" s="38">
        <v>0</v>
      </c>
      <c r="AX845" s="38">
        <v>0</v>
      </c>
      <c r="AY845" s="38">
        <v>0</v>
      </c>
      <c r="AZ845" s="38">
        <v>0</v>
      </c>
      <c r="BA845" s="38">
        <v>0</v>
      </c>
      <c r="BB845" s="38">
        <v>0</v>
      </c>
      <c r="BC845" s="12">
        <v>0</v>
      </c>
      <c r="BE845" s="81"/>
    </row>
    <row r="846" spans="1:57" s="40" customFormat="1" x14ac:dyDescent="0.25">
      <c r="A846" s="24">
        <v>0</v>
      </c>
      <c r="B846" s="40">
        <v>1</v>
      </c>
      <c r="C846" s="40">
        <v>0</v>
      </c>
      <c r="D846" s="12">
        <v>0</v>
      </c>
      <c r="E846" s="40">
        <v>1</v>
      </c>
      <c r="F846" s="40">
        <v>0</v>
      </c>
      <c r="G846" s="12">
        <v>0</v>
      </c>
      <c r="H846" s="40" t="s">
        <v>2547</v>
      </c>
      <c r="I846" s="13" t="s">
        <v>2548</v>
      </c>
      <c r="J846" s="40" t="s">
        <v>2233</v>
      </c>
      <c r="K846" s="40" t="s">
        <v>2549</v>
      </c>
      <c r="L846" s="40">
        <v>6</v>
      </c>
      <c r="M846" s="40">
        <v>0</v>
      </c>
      <c r="N846" s="40">
        <v>0</v>
      </c>
      <c r="P846" s="40">
        <v>1</v>
      </c>
      <c r="Q846" s="40" t="s">
        <v>2245</v>
      </c>
      <c r="R846" s="40" t="s">
        <v>2247</v>
      </c>
      <c r="S846" s="12">
        <v>481</v>
      </c>
      <c r="T846" s="40">
        <v>0</v>
      </c>
      <c r="U846" s="12">
        <v>1</v>
      </c>
      <c r="V846" s="40">
        <v>0</v>
      </c>
      <c r="W846" s="40">
        <v>0</v>
      </c>
      <c r="X846" s="38">
        <v>0</v>
      </c>
      <c r="Y846" s="38">
        <v>0</v>
      </c>
      <c r="Z846" s="38">
        <v>0</v>
      </c>
      <c r="AA846" s="12">
        <v>1</v>
      </c>
      <c r="AB846" s="40">
        <v>0</v>
      </c>
      <c r="AC846" s="40">
        <v>1</v>
      </c>
      <c r="AD846" s="12">
        <v>0</v>
      </c>
      <c r="AE846" s="40">
        <v>0</v>
      </c>
      <c r="AF846" s="40">
        <v>0</v>
      </c>
      <c r="AG846" s="40">
        <v>0</v>
      </c>
      <c r="AH846" s="40">
        <v>0</v>
      </c>
      <c r="AI846" s="40">
        <v>0</v>
      </c>
      <c r="AJ846" s="40">
        <v>0</v>
      </c>
      <c r="AK846" s="40">
        <v>0</v>
      </c>
      <c r="AL846" s="40">
        <v>0</v>
      </c>
      <c r="AM846" s="40">
        <v>0</v>
      </c>
      <c r="AN846" s="40">
        <v>0</v>
      </c>
      <c r="AO846" s="40">
        <v>1</v>
      </c>
      <c r="AP846" s="40">
        <v>0</v>
      </c>
      <c r="AQ846" s="12">
        <v>0</v>
      </c>
      <c r="AR846" s="38">
        <v>0</v>
      </c>
      <c r="AS846" s="38">
        <v>0</v>
      </c>
      <c r="AT846" s="38">
        <v>0</v>
      </c>
      <c r="AU846" s="38">
        <v>0</v>
      </c>
      <c r="AV846" s="38">
        <v>0</v>
      </c>
      <c r="AW846" s="38">
        <v>0</v>
      </c>
      <c r="AX846" s="38">
        <v>0</v>
      </c>
      <c r="AY846" s="38">
        <v>0</v>
      </c>
      <c r="AZ846" s="38">
        <v>0</v>
      </c>
      <c r="BA846" s="38">
        <v>0</v>
      </c>
      <c r="BB846" s="38">
        <v>1</v>
      </c>
      <c r="BC846" s="12">
        <v>0</v>
      </c>
      <c r="BE846" s="81"/>
    </row>
    <row r="847" spans="1:57" s="40" customFormat="1" x14ac:dyDescent="0.25">
      <c r="A847" s="24">
        <v>0</v>
      </c>
      <c r="B847" s="40">
        <v>1</v>
      </c>
      <c r="C847" s="40">
        <v>0</v>
      </c>
      <c r="D847" s="12">
        <v>0</v>
      </c>
      <c r="E847" s="40">
        <v>1</v>
      </c>
      <c r="F847" s="40">
        <v>0</v>
      </c>
      <c r="G847" s="12">
        <v>0</v>
      </c>
      <c r="H847" s="40" t="s">
        <v>2550</v>
      </c>
      <c r="I847" s="13" t="s">
        <v>2551</v>
      </c>
      <c r="J847" s="40" t="s">
        <v>2552</v>
      </c>
      <c r="K847" s="40" t="s">
        <v>2553</v>
      </c>
      <c r="L847" s="40">
        <v>12</v>
      </c>
      <c r="M847" s="40">
        <v>1</v>
      </c>
      <c r="N847" s="40">
        <v>0</v>
      </c>
      <c r="P847" s="40">
        <v>1</v>
      </c>
      <c r="Q847" s="40" t="s">
        <v>2245</v>
      </c>
      <c r="R847" s="40" t="s">
        <v>2559</v>
      </c>
      <c r="S847" s="12">
        <v>216</v>
      </c>
      <c r="T847" s="40">
        <v>0</v>
      </c>
      <c r="U847" s="12">
        <v>1</v>
      </c>
      <c r="V847" s="40">
        <v>0</v>
      </c>
      <c r="W847" s="40">
        <v>0</v>
      </c>
      <c r="X847" s="38">
        <v>0</v>
      </c>
      <c r="Y847" s="38">
        <v>0</v>
      </c>
      <c r="Z847" s="38">
        <v>0</v>
      </c>
      <c r="AA847" s="12">
        <v>1</v>
      </c>
      <c r="AB847" s="40">
        <v>0</v>
      </c>
      <c r="AC847" s="40">
        <v>1</v>
      </c>
      <c r="AD847" s="12">
        <v>0</v>
      </c>
      <c r="AE847" s="40">
        <v>0</v>
      </c>
      <c r="AF847" s="40">
        <v>0</v>
      </c>
      <c r="AG847" s="40">
        <v>0</v>
      </c>
      <c r="AH847" s="40">
        <v>0</v>
      </c>
      <c r="AI847" s="40">
        <v>0</v>
      </c>
      <c r="AJ847" s="40">
        <v>0</v>
      </c>
      <c r="AK847" s="40">
        <v>0</v>
      </c>
      <c r="AL847" s="40">
        <v>0</v>
      </c>
      <c r="AM847" s="40">
        <v>0</v>
      </c>
      <c r="AN847" s="40">
        <v>0</v>
      </c>
      <c r="AO847" s="40">
        <v>1</v>
      </c>
      <c r="AP847" s="40">
        <v>0</v>
      </c>
      <c r="AQ847" s="12">
        <v>0</v>
      </c>
      <c r="AR847" s="38">
        <v>0</v>
      </c>
      <c r="AS847" s="38">
        <v>0</v>
      </c>
      <c r="AT847" s="38">
        <v>1</v>
      </c>
      <c r="AU847" s="38">
        <v>0</v>
      </c>
      <c r="AV847" s="38">
        <v>0</v>
      </c>
      <c r="AW847" s="38">
        <v>0</v>
      </c>
      <c r="AX847" s="38">
        <v>0</v>
      </c>
      <c r="AY847" s="38">
        <v>0</v>
      </c>
      <c r="AZ847" s="38">
        <v>0</v>
      </c>
      <c r="BA847" s="38">
        <v>0</v>
      </c>
      <c r="BB847" s="38">
        <v>0</v>
      </c>
      <c r="BC847" s="12">
        <v>0</v>
      </c>
      <c r="BE847" s="81"/>
    </row>
    <row r="848" spans="1:57" s="40" customFormat="1" x14ac:dyDescent="0.25">
      <c r="A848" s="24">
        <v>0</v>
      </c>
      <c r="B848" s="40">
        <v>1</v>
      </c>
      <c r="C848" s="40">
        <v>0</v>
      </c>
      <c r="D848" s="12">
        <v>0</v>
      </c>
      <c r="E848" s="40">
        <v>1</v>
      </c>
      <c r="F848" s="40">
        <v>0</v>
      </c>
      <c r="G848" s="12">
        <v>0</v>
      </c>
      <c r="H848" s="40" t="s">
        <v>2554</v>
      </c>
      <c r="I848" s="13" t="s">
        <v>2555</v>
      </c>
      <c r="J848" s="40" t="s">
        <v>2556</v>
      </c>
      <c r="K848" s="40" t="s">
        <v>2557</v>
      </c>
      <c r="L848" s="40">
        <v>5</v>
      </c>
      <c r="M848" s="40">
        <v>0</v>
      </c>
      <c r="N848" s="40">
        <v>3</v>
      </c>
      <c r="P848" s="40">
        <v>0</v>
      </c>
      <c r="Q848" s="40" t="s">
        <v>78</v>
      </c>
      <c r="R848" s="40" t="s">
        <v>78</v>
      </c>
      <c r="S848" s="12">
        <v>279</v>
      </c>
      <c r="T848" s="40">
        <v>1</v>
      </c>
      <c r="U848" s="12">
        <v>0</v>
      </c>
      <c r="V848" s="40">
        <v>0</v>
      </c>
      <c r="W848" s="40">
        <v>1</v>
      </c>
      <c r="X848" s="38">
        <v>0</v>
      </c>
      <c r="Y848" s="38">
        <v>0</v>
      </c>
      <c r="Z848" s="38">
        <v>0</v>
      </c>
      <c r="AA848" s="12">
        <v>0</v>
      </c>
      <c r="AB848" s="40">
        <v>0</v>
      </c>
      <c r="AC848" s="40">
        <v>1</v>
      </c>
      <c r="AD848" s="12">
        <v>0</v>
      </c>
      <c r="AE848" s="40">
        <v>0</v>
      </c>
      <c r="AF848" s="40">
        <v>0</v>
      </c>
      <c r="AG848" s="40">
        <v>0</v>
      </c>
      <c r="AH848" s="40">
        <v>0</v>
      </c>
      <c r="AI848" s="40">
        <v>0</v>
      </c>
      <c r="AJ848" s="40">
        <v>0</v>
      </c>
      <c r="AK848" s="40">
        <v>0</v>
      </c>
      <c r="AL848" s="40">
        <v>0</v>
      </c>
      <c r="AM848" s="40">
        <v>0</v>
      </c>
      <c r="AN848" s="40">
        <v>0</v>
      </c>
      <c r="AO848" s="40">
        <v>1</v>
      </c>
      <c r="AP848" s="40">
        <v>0</v>
      </c>
      <c r="AQ848" s="12">
        <v>0</v>
      </c>
      <c r="AR848" s="38">
        <v>0</v>
      </c>
      <c r="AS848" s="38">
        <v>1</v>
      </c>
      <c r="AT848" s="38">
        <v>0</v>
      </c>
      <c r="AU848" s="38">
        <v>0</v>
      </c>
      <c r="AV848" s="38">
        <v>1</v>
      </c>
      <c r="AW848" s="38">
        <v>0</v>
      </c>
      <c r="AX848" s="38">
        <v>0</v>
      </c>
      <c r="AY848" s="38">
        <v>0</v>
      </c>
      <c r="AZ848" s="38">
        <v>0</v>
      </c>
      <c r="BA848" s="38">
        <v>0</v>
      </c>
      <c r="BB848" s="38">
        <v>0</v>
      </c>
      <c r="BC848" s="12">
        <v>1</v>
      </c>
      <c r="BE848" s="82"/>
    </row>
    <row r="849" spans="1:57" s="39" customFormat="1" x14ac:dyDescent="0.25">
      <c r="A849" s="20">
        <v>0</v>
      </c>
      <c r="B849" s="39">
        <v>1</v>
      </c>
      <c r="C849" s="39">
        <v>0</v>
      </c>
      <c r="D849" s="17">
        <v>0</v>
      </c>
      <c r="E849" s="22">
        <v>0</v>
      </c>
      <c r="F849" s="22">
        <v>0</v>
      </c>
      <c r="G849" s="17">
        <v>1</v>
      </c>
      <c r="I849" s="22" t="s">
        <v>2560</v>
      </c>
      <c r="K849" s="39" t="s">
        <v>2467</v>
      </c>
      <c r="L849" s="39">
        <v>98</v>
      </c>
      <c r="M849" s="39">
        <v>1</v>
      </c>
      <c r="P849" s="39">
        <v>1</v>
      </c>
      <c r="S849" s="17">
        <v>531</v>
      </c>
      <c r="T849" s="39">
        <v>0</v>
      </c>
      <c r="U849" s="17">
        <v>1</v>
      </c>
      <c r="V849" s="39">
        <v>0</v>
      </c>
      <c r="W849" s="39">
        <v>1</v>
      </c>
      <c r="X849" s="39">
        <v>0</v>
      </c>
      <c r="Y849" s="39">
        <v>0</v>
      </c>
      <c r="Z849" s="39">
        <v>0</v>
      </c>
      <c r="AA849" s="17">
        <v>0</v>
      </c>
      <c r="AB849" s="39">
        <v>1</v>
      </c>
      <c r="AC849" s="39">
        <v>0</v>
      </c>
      <c r="AD849" s="17">
        <v>0</v>
      </c>
      <c r="AE849" s="39">
        <v>0</v>
      </c>
      <c r="AF849" s="39">
        <v>0</v>
      </c>
      <c r="AG849" s="39">
        <v>0</v>
      </c>
      <c r="AH849" s="39">
        <v>0</v>
      </c>
      <c r="AI849" s="39">
        <v>0</v>
      </c>
      <c r="AJ849" s="39">
        <v>0</v>
      </c>
      <c r="AK849" s="39">
        <v>0</v>
      </c>
      <c r="AL849" s="39">
        <v>0</v>
      </c>
      <c r="AM849" s="39">
        <v>0</v>
      </c>
      <c r="AN849" s="39">
        <v>0</v>
      </c>
      <c r="AO849" s="39">
        <v>1</v>
      </c>
      <c r="AP849" s="39">
        <v>0</v>
      </c>
      <c r="AQ849" s="17">
        <v>0</v>
      </c>
      <c r="AR849" s="39">
        <v>0</v>
      </c>
      <c r="AS849" s="39">
        <v>0</v>
      </c>
      <c r="AT849" s="39">
        <v>1</v>
      </c>
      <c r="AU849" s="39">
        <v>0</v>
      </c>
      <c r="AV849" s="39">
        <v>1</v>
      </c>
      <c r="AW849" s="39">
        <v>0</v>
      </c>
      <c r="AX849" s="39">
        <v>0</v>
      </c>
      <c r="AY849" s="39">
        <v>0</v>
      </c>
      <c r="AZ849" s="39">
        <v>0</v>
      </c>
      <c r="BA849" s="39">
        <v>0</v>
      </c>
      <c r="BB849" s="39">
        <v>0</v>
      </c>
      <c r="BC849" s="17">
        <v>0</v>
      </c>
      <c r="BE849" s="80">
        <f>COUNTA(BC849:BC872)</f>
        <v>24</v>
      </c>
    </row>
    <row r="850" spans="1:57" s="40" customFormat="1" x14ac:dyDescent="0.25">
      <c r="A850" s="24">
        <v>0</v>
      </c>
      <c r="B850" s="40">
        <v>1</v>
      </c>
      <c r="C850" s="40">
        <v>0</v>
      </c>
      <c r="D850" s="12">
        <v>0</v>
      </c>
      <c r="E850" s="38">
        <v>0</v>
      </c>
      <c r="F850" s="38">
        <v>0</v>
      </c>
      <c r="G850" s="12">
        <v>1</v>
      </c>
      <c r="I850" s="38" t="s">
        <v>2561</v>
      </c>
      <c r="K850" s="40" t="s">
        <v>2471</v>
      </c>
      <c r="L850" s="40">
        <v>21</v>
      </c>
      <c r="M850" s="40">
        <v>0</v>
      </c>
      <c r="P850" s="40">
        <v>1</v>
      </c>
      <c r="S850" s="12">
        <v>714</v>
      </c>
      <c r="T850" s="40">
        <v>1</v>
      </c>
      <c r="U850" s="12">
        <v>1</v>
      </c>
      <c r="V850" s="40">
        <v>0</v>
      </c>
      <c r="W850" s="40">
        <v>1</v>
      </c>
      <c r="X850" s="38">
        <v>0</v>
      </c>
      <c r="Y850" s="38">
        <v>0</v>
      </c>
      <c r="Z850" s="38">
        <v>0</v>
      </c>
      <c r="AA850" s="12">
        <v>0</v>
      </c>
      <c r="AB850" s="40">
        <v>1</v>
      </c>
      <c r="AC850" s="40">
        <v>0</v>
      </c>
      <c r="AD850" s="12">
        <v>1</v>
      </c>
      <c r="AE850" s="40">
        <v>0</v>
      </c>
      <c r="AF850" s="40">
        <v>0</v>
      </c>
      <c r="AG850" s="40">
        <v>0</v>
      </c>
      <c r="AH850" s="40">
        <v>0</v>
      </c>
      <c r="AI850" s="40">
        <v>0</v>
      </c>
      <c r="AJ850" s="40">
        <v>0</v>
      </c>
      <c r="AK850" s="40">
        <v>0</v>
      </c>
      <c r="AL850" s="40">
        <v>0</v>
      </c>
      <c r="AM850" s="40">
        <v>0</v>
      </c>
      <c r="AN850" s="40">
        <v>0</v>
      </c>
      <c r="AO850" s="40">
        <v>1</v>
      </c>
      <c r="AP850" s="40">
        <v>0</v>
      </c>
      <c r="AQ850" s="12">
        <v>0</v>
      </c>
      <c r="AR850" s="38">
        <v>0</v>
      </c>
      <c r="AS850" s="38">
        <v>0</v>
      </c>
      <c r="AT850" s="38">
        <v>1</v>
      </c>
      <c r="AU850" s="38">
        <v>0</v>
      </c>
      <c r="AV850" s="38">
        <v>0</v>
      </c>
      <c r="AW850" s="38">
        <v>0</v>
      </c>
      <c r="AX850" s="38">
        <v>0</v>
      </c>
      <c r="AY850" s="38">
        <v>0</v>
      </c>
      <c r="AZ850" s="38">
        <v>0</v>
      </c>
      <c r="BA850" s="38">
        <v>0</v>
      </c>
      <c r="BB850" s="38">
        <v>0</v>
      </c>
      <c r="BC850" s="12">
        <v>0</v>
      </c>
      <c r="BE850" s="81"/>
    </row>
    <row r="851" spans="1:57" s="40" customFormat="1" x14ac:dyDescent="0.25">
      <c r="A851" s="24">
        <v>0</v>
      </c>
      <c r="B851" s="40">
        <v>1</v>
      </c>
      <c r="C851" s="40">
        <v>0</v>
      </c>
      <c r="D851" s="12">
        <v>0</v>
      </c>
      <c r="E851" s="38">
        <v>0</v>
      </c>
      <c r="F851" s="38">
        <v>0</v>
      </c>
      <c r="G851" s="12">
        <v>1</v>
      </c>
      <c r="I851" s="38" t="s">
        <v>2562</v>
      </c>
      <c r="K851" s="40" t="s">
        <v>2475</v>
      </c>
      <c r="L851" s="40">
        <v>20</v>
      </c>
      <c r="M851" s="40">
        <v>0</v>
      </c>
      <c r="P851" s="40">
        <v>2</v>
      </c>
      <c r="Q851" s="40" t="s">
        <v>2436</v>
      </c>
      <c r="R851" s="40" t="s">
        <v>2584</v>
      </c>
      <c r="S851" s="12">
        <v>271</v>
      </c>
      <c r="T851" s="40">
        <v>1</v>
      </c>
      <c r="U851" s="12">
        <v>0</v>
      </c>
      <c r="V851" s="40">
        <v>0</v>
      </c>
      <c r="W851" s="40">
        <v>0</v>
      </c>
      <c r="X851" s="38">
        <v>0</v>
      </c>
      <c r="Y851" s="38">
        <v>0</v>
      </c>
      <c r="Z851" s="38">
        <v>0</v>
      </c>
      <c r="AA851" s="12">
        <v>1</v>
      </c>
      <c r="AB851" s="40">
        <v>1</v>
      </c>
      <c r="AC851" s="40">
        <v>0</v>
      </c>
      <c r="AD851" s="12">
        <v>0</v>
      </c>
      <c r="AE851" s="40">
        <v>0</v>
      </c>
      <c r="AF851" s="40">
        <v>0</v>
      </c>
      <c r="AG851" s="40">
        <v>0</v>
      </c>
      <c r="AH851" s="40">
        <v>0</v>
      </c>
      <c r="AI851" s="40">
        <v>0</v>
      </c>
      <c r="AJ851" s="40">
        <v>0</v>
      </c>
      <c r="AK851" s="40">
        <v>0</v>
      </c>
      <c r="AL851" s="40">
        <v>0</v>
      </c>
      <c r="AM851" s="40">
        <v>0</v>
      </c>
      <c r="AN851" s="40">
        <v>0</v>
      </c>
      <c r="AO851" s="40">
        <v>1</v>
      </c>
      <c r="AP851" s="40">
        <v>0</v>
      </c>
      <c r="AQ851" s="12">
        <v>0</v>
      </c>
      <c r="AR851" s="38">
        <v>0</v>
      </c>
      <c r="AS851" s="38">
        <v>0</v>
      </c>
      <c r="AT851" s="38">
        <v>0</v>
      </c>
      <c r="AU851" s="38">
        <v>0</v>
      </c>
      <c r="AV851" s="38">
        <v>0</v>
      </c>
      <c r="AW851" s="38">
        <v>0</v>
      </c>
      <c r="AX851" s="38">
        <v>0</v>
      </c>
      <c r="AY851" s="38">
        <v>1</v>
      </c>
      <c r="AZ851" s="38">
        <v>0</v>
      </c>
      <c r="BA851" s="38">
        <v>1</v>
      </c>
      <c r="BB851" s="38">
        <v>0</v>
      </c>
      <c r="BC851" s="12">
        <v>0</v>
      </c>
      <c r="BE851" s="81"/>
    </row>
    <row r="852" spans="1:57" s="40" customFormat="1" x14ac:dyDescent="0.25">
      <c r="A852" s="24">
        <v>0</v>
      </c>
      <c r="B852" s="40">
        <v>1</v>
      </c>
      <c r="C852" s="40">
        <v>0</v>
      </c>
      <c r="D852" s="12">
        <v>0</v>
      </c>
      <c r="E852" s="38">
        <v>0</v>
      </c>
      <c r="F852" s="38">
        <v>0</v>
      </c>
      <c r="G852" s="12">
        <v>1</v>
      </c>
      <c r="I852" s="38" t="s">
        <v>2563</v>
      </c>
      <c r="K852" s="40" t="s">
        <v>2479</v>
      </c>
      <c r="L852" s="40">
        <v>29</v>
      </c>
      <c r="M852" s="40">
        <v>1</v>
      </c>
      <c r="P852" s="40">
        <v>2</v>
      </c>
      <c r="S852" s="12">
        <v>392</v>
      </c>
      <c r="T852" s="40">
        <v>1</v>
      </c>
      <c r="U852" s="12">
        <v>0</v>
      </c>
      <c r="V852" s="40">
        <v>0</v>
      </c>
      <c r="W852" s="40">
        <v>1</v>
      </c>
      <c r="X852" s="38">
        <v>0</v>
      </c>
      <c r="Y852" s="38">
        <v>0</v>
      </c>
      <c r="Z852" s="38">
        <v>0</v>
      </c>
      <c r="AA852" s="12">
        <v>0</v>
      </c>
      <c r="AB852" s="40">
        <v>1</v>
      </c>
      <c r="AC852" s="40">
        <v>0</v>
      </c>
      <c r="AD852" s="12">
        <v>0</v>
      </c>
      <c r="AE852" s="40">
        <v>0</v>
      </c>
      <c r="AF852" s="40">
        <v>0</v>
      </c>
      <c r="AG852" s="40">
        <v>0</v>
      </c>
      <c r="AH852" s="40">
        <v>0</v>
      </c>
      <c r="AI852" s="40">
        <v>0</v>
      </c>
      <c r="AJ852" s="40">
        <v>0</v>
      </c>
      <c r="AK852" s="40">
        <v>0</v>
      </c>
      <c r="AL852" s="40">
        <v>0</v>
      </c>
      <c r="AM852" s="40">
        <v>0</v>
      </c>
      <c r="AN852" s="40">
        <v>0</v>
      </c>
      <c r="AO852" s="40">
        <v>1</v>
      </c>
      <c r="AP852" s="40">
        <v>0</v>
      </c>
      <c r="AQ852" s="12">
        <v>0</v>
      </c>
      <c r="AR852" s="38">
        <v>0</v>
      </c>
      <c r="AS852" s="38">
        <v>0</v>
      </c>
      <c r="AT852" s="38">
        <v>0</v>
      </c>
      <c r="AU852" s="38">
        <v>0</v>
      </c>
      <c r="AV852" s="38">
        <v>0</v>
      </c>
      <c r="AW852" s="38">
        <v>0</v>
      </c>
      <c r="AX852" s="38">
        <v>0</v>
      </c>
      <c r="AY852" s="38">
        <v>0</v>
      </c>
      <c r="AZ852" s="38">
        <v>0</v>
      </c>
      <c r="BA852" s="38">
        <v>1</v>
      </c>
      <c r="BB852" s="38">
        <v>0</v>
      </c>
      <c r="BC852" s="12">
        <v>0</v>
      </c>
      <c r="BE852" s="81"/>
    </row>
    <row r="853" spans="1:57" s="40" customFormat="1" x14ac:dyDescent="0.25">
      <c r="A853" s="24">
        <v>0</v>
      </c>
      <c r="B853" s="40">
        <v>1</v>
      </c>
      <c r="C853" s="40">
        <v>0</v>
      </c>
      <c r="D853" s="12">
        <v>0</v>
      </c>
      <c r="E853" s="38">
        <v>0</v>
      </c>
      <c r="F853" s="38">
        <v>0</v>
      </c>
      <c r="G853" s="12">
        <v>1</v>
      </c>
      <c r="I853" s="38" t="s">
        <v>2564</v>
      </c>
      <c r="K853" s="40" t="s">
        <v>2483</v>
      </c>
      <c r="L853" s="40">
        <v>12</v>
      </c>
      <c r="M853" s="40">
        <v>0</v>
      </c>
      <c r="P853" s="40">
        <v>2</v>
      </c>
      <c r="S853" s="12">
        <v>175</v>
      </c>
      <c r="T853" s="40">
        <v>0</v>
      </c>
      <c r="U853" s="12">
        <v>1</v>
      </c>
      <c r="V853" s="40">
        <v>0</v>
      </c>
      <c r="W853" s="40">
        <v>1</v>
      </c>
      <c r="X853" s="38">
        <v>0</v>
      </c>
      <c r="Y853" s="38">
        <v>0</v>
      </c>
      <c r="Z853" s="38">
        <v>0</v>
      </c>
      <c r="AA853" s="12">
        <v>0</v>
      </c>
      <c r="AB853" s="40">
        <v>1</v>
      </c>
      <c r="AC853" s="40">
        <v>0</v>
      </c>
      <c r="AD853" s="12">
        <v>0</v>
      </c>
      <c r="AE853" s="40">
        <v>0</v>
      </c>
      <c r="AF853" s="40">
        <v>0</v>
      </c>
      <c r="AG853" s="40">
        <v>0</v>
      </c>
      <c r="AH853" s="40">
        <v>0</v>
      </c>
      <c r="AI853" s="40">
        <v>0</v>
      </c>
      <c r="AJ853" s="40">
        <v>0</v>
      </c>
      <c r="AK853" s="40">
        <v>0</v>
      </c>
      <c r="AL853" s="40">
        <v>0</v>
      </c>
      <c r="AM853" s="40">
        <v>0</v>
      </c>
      <c r="AN853" s="40">
        <v>0</v>
      </c>
      <c r="AO853" s="40">
        <v>1</v>
      </c>
      <c r="AP853" s="40">
        <v>0</v>
      </c>
      <c r="AQ853" s="12">
        <v>0</v>
      </c>
      <c r="AR853" s="38">
        <v>0</v>
      </c>
      <c r="AS853" s="38">
        <v>0</v>
      </c>
      <c r="AT853" s="38">
        <v>0</v>
      </c>
      <c r="AU853" s="38">
        <v>0</v>
      </c>
      <c r="AV853" s="38">
        <v>0</v>
      </c>
      <c r="AW853" s="38">
        <v>0</v>
      </c>
      <c r="AX853" s="38">
        <v>0</v>
      </c>
      <c r="AY853" s="38">
        <v>0</v>
      </c>
      <c r="AZ853" s="38">
        <v>0</v>
      </c>
      <c r="BA853" s="38">
        <v>1</v>
      </c>
      <c r="BB853" s="38">
        <v>0</v>
      </c>
      <c r="BC853" s="12">
        <v>0</v>
      </c>
      <c r="BE853" s="81"/>
    </row>
    <row r="854" spans="1:57" s="40" customFormat="1" x14ac:dyDescent="0.25">
      <c r="A854" s="24">
        <v>0</v>
      </c>
      <c r="B854" s="40">
        <v>1</v>
      </c>
      <c r="C854" s="40">
        <v>0</v>
      </c>
      <c r="D854" s="12">
        <v>0</v>
      </c>
      <c r="E854" s="38">
        <v>0</v>
      </c>
      <c r="F854" s="38">
        <v>0</v>
      </c>
      <c r="G854" s="12">
        <v>1</v>
      </c>
      <c r="I854" s="38" t="s">
        <v>2565</v>
      </c>
      <c r="K854" s="40" t="s">
        <v>2487</v>
      </c>
      <c r="L854" s="40">
        <v>7</v>
      </c>
      <c r="M854" s="40">
        <v>0</v>
      </c>
      <c r="P854" s="40">
        <v>1</v>
      </c>
      <c r="S854" s="12">
        <v>306</v>
      </c>
      <c r="T854" s="40">
        <v>0</v>
      </c>
      <c r="U854" s="12">
        <v>1</v>
      </c>
      <c r="V854" s="40">
        <v>0</v>
      </c>
      <c r="W854" s="40">
        <v>1</v>
      </c>
      <c r="X854" s="38">
        <v>0</v>
      </c>
      <c r="Y854" s="38">
        <v>0</v>
      </c>
      <c r="Z854" s="38">
        <v>0</v>
      </c>
      <c r="AA854" s="12">
        <v>0</v>
      </c>
      <c r="AB854" s="40">
        <v>1</v>
      </c>
      <c r="AC854" s="40">
        <v>0</v>
      </c>
      <c r="AD854" s="12">
        <v>0</v>
      </c>
      <c r="AE854" s="40">
        <v>0</v>
      </c>
      <c r="AF854" s="40">
        <v>0</v>
      </c>
      <c r="AG854" s="40">
        <v>0</v>
      </c>
      <c r="AH854" s="40">
        <v>0</v>
      </c>
      <c r="AI854" s="40">
        <v>0</v>
      </c>
      <c r="AJ854" s="40">
        <v>0</v>
      </c>
      <c r="AK854" s="40">
        <v>0</v>
      </c>
      <c r="AL854" s="40">
        <v>0</v>
      </c>
      <c r="AM854" s="40">
        <v>0</v>
      </c>
      <c r="AN854" s="40">
        <v>0</v>
      </c>
      <c r="AO854" s="40">
        <v>1</v>
      </c>
      <c r="AP854" s="40">
        <v>0</v>
      </c>
      <c r="AQ854" s="12">
        <v>0</v>
      </c>
      <c r="AR854" s="38">
        <v>0</v>
      </c>
      <c r="AS854" s="38">
        <v>1</v>
      </c>
      <c r="AT854" s="38">
        <v>0</v>
      </c>
      <c r="AU854" s="38">
        <v>0</v>
      </c>
      <c r="AV854" s="38">
        <v>1</v>
      </c>
      <c r="AW854" s="38">
        <v>0</v>
      </c>
      <c r="AX854" s="38">
        <v>0</v>
      </c>
      <c r="AY854" s="38">
        <v>0</v>
      </c>
      <c r="AZ854" s="38">
        <v>0</v>
      </c>
      <c r="BA854" s="38">
        <v>0</v>
      </c>
      <c r="BB854" s="38">
        <v>0</v>
      </c>
      <c r="BC854" s="12">
        <v>0</v>
      </c>
      <c r="BE854" s="81"/>
    </row>
    <row r="855" spans="1:57" s="40" customFormat="1" x14ac:dyDescent="0.25">
      <c r="A855" s="24">
        <v>0</v>
      </c>
      <c r="B855" s="40">
        <v>1</v>
      </c>
      <c r="C855" s="40">
        <v>0</v>
      </c>
      <c r="D855" s="12">
        <v>0</v>
      </c>
      <c r="E855" s="38">
        <v>0</v>
      </c>
      <c r="F855" s="38">
        <v>0</v>
      </c>
      <c r="G855" s="12">
        <v>1</v>
      </c>
      <c r="I855" s="38" t="s">
        <v>2566</v>
      </c>
      <c r="K855" s="40" t="s">
        <v>2491</v>
      </c>
      <c r="L855" s="40">
        <v>9</v>
      </c>
      <c r="M855" s="40">
        <v>1</v>
      </c>
      <c r="P855" s="40">
        <v>0</v>
      </c>
      <c r="S855" s="12">
        <v>329</v>
      </c>
      <c r="T855" s="40">
        <v>1</v>
      </c>
      <c r="U855" s="12">
        <v>0</v>
      </c>
      <c r="V855" s="40">
        <v>0</v>
      </c>
      <c r="W855" s="40">
        <v>1</v>
      </c>
      <c r="X855" s="38">
        <v>0</v>
      </c>
      <c r="Y855" s="38">
        <v>0</v>
      </c>
      <c r="Z855" s="38">
        <v>0</v>
      </c>
      <c r="AA855" s="12">
        <v>0</v>
      </c>
      <c r="AB855" s="40">
        <v>1</v>
      </c>
      <c r="AC855" s="40">
        <v>0</v>
      </c>
      <c r="AD855" s="12">
        <v>0</v>
      </c>
      <c r="AE855" s="40">
        <v>0</v>
      </c>
      <c r="AF855" s="40">
        <v>0</v>
      </c>
      <c r="AG855" s="40">
        <v>0</v>
      </c>
      <c r="AH855" s="40">
        <v>0</v>
      </c>
      <c r="AI855" s="40">
        <v>0</v>
      </c>
      <c r="AJ855" s="40">
        <v>0</v>
      </c>
      <c r="AK855" s="40">
        <v>0</v>
      </c>
      <c r="AL855" s="40">
        <v>0</v>
      </c>
      <c r="AM855" s="40">
        <v>0</v>
      </c>
      <c r="AN855" s="40">
        <v>0</v>
      </c>
      <c r="AO855" s="40">
        <v>1</v>
      </c>
      <c r="AP855" s="40">
        <v>0</v>
      </c>
      <c r="AQ855" s="12">
        <v>0</v>
      </c>
      <c r="AR855" s="38">
        <v>0</v>
      </c>
      <c r="AS855" s="38">
        <v>1</v>
      </c>
      <c r="AT855" s="38">
        <v>0</v>
      </c>
      <c r="AU855" s="38">
        <v>0</v>
      </c>
      <c r="AV855" s="38">
        <v>1</v>
      </c>
      <c r="AW855" s="38">
        <v>0</v>
      </c>
      <c r="AX855" s="38">
        <v>0</v>
      </c>
      <c r="AY855" s="38">
        <v>0</v>
      </c>
      <c r="AZ855" s="38">
        <v>0</v>
      </c>
      <c r="BA855" s="38">
        <v>0</v>
      </c>
      <c r="BB855" s="38">
        <v>0</v>
      </c>
      <c r="BC855" s="12">
        <v>0</v>
      </c>
      <c r="BE855" s="81"/>
    </row>
    <row r="856" spans="1:57" s="40" customFormat="1" x14ac:dyDescent="0.25">
      <c r="A856" s="24">
        <v>0</v>
      </c>
      <c r="B856" s="40">
        <v>1</v>
      </c>
      <c r="C856" s="40">
        <v>0</v>
      </c>
      <c r="D856" s="12">
        <v>0</v>
      </c>
      <c r="E856" s="38">
        <v>0</v>
      </c>
      <c r="F856" s="38">
        <v>0</v>
      </c>
      <c r="G856" s="12">
        <v>1</v>
      </c>
      <c r="I856" s="38" t="s">
        <v>2567</v>
      </c>
      <c r="K856" s="40" t="s">
        <v>2495</v>
      </c>
      <c r="L856" s="40">
        <v>28</v>
      </c>
      <c r="M856" s="40">
        <v>0</v>
      </c>
      <c r="P856" s="40">
        <v>2</v>
      </c>
      <c r="S856" s="12">
        <v>280</v>
      </c>
      <c r="T856" s="40">
        <v>0</v>
      </c>
      <c r="U856" s="12">
        <v>1</v>
      </c>
      <c r="V856" s="40">
        <v>0</v>
      </c>
      <c r="W856" s="40">
        <v>1</v>
      </c>
      <c r="X856" s="38">
        <v>0</v>
      </c>
      <c r="Y856" s="38">
        <v>0</v>
      </c>
      <c r="Z856" s="38">
        <v>0</v>
      </c>
      <c r="AA856" s="12">
        <v>0</v>
      </c>
      <c r="AB856" s="40">
        <v>1</v>
      </c>
      <c r="AC856" s="40">
        <v>0</v>
      </c>
      <c r="AD856" s="12">
        <v>0</v>
      </c>
      <c r="AE856" s="40">
        <v>0</v>
      </c>
      <c r="AF856" s="40">
        <v>0</v>
      </c>
      <c r="AG856" s="40">
        <v>0</v>
      </c>
      <c r="AH856" s="40">
        <v>0</v>
      </c>
      <c r="AI856" s="40">
        <v>0</v>
      </c>
      <c r="AJ856" s="40">
        <v>0</v>
      </c>
      <c r="AK856" s="40">
        <v>0</v>
      </c>
      <c r="AL856" s="40">
        <v>0</v>
      </c>
      <c r="AM856" s="40">
        <v>0</v>
      </c>
      <c r="AN856" s="40">
        <v>0</v>
      </c>
      <c r="AO856" s="40">
        <v>1</v>
      </c>
      <c r="AP856" s="40">
        <v>0</v>
      </c>
      <c r="AQ856" s="12">
        <v>0</v>
      </c>
      <c r="AR856" s="38">
        <v>0</v>
      </c>
      <c r="AS856" s="38">
        <v>0</v>
      </c>
      <c r="AT856" s="38">
        <v>1</v>
      </c>
      <c r="AU856" s="38">
        <v>0</v>
      </c>
      <c r="AV856" s="38">
        <v>1</v>
      </c>
      <c r="AW856" s="38">
        <v>0</v>
      </c>
      <c r="AX856" s="38">
        <v>0</v>
      </c>
      <c r="AY856" s="38">
        <v>0</v>
      </c>
      <c r="AZ856" s="38">
        <v>0</v>
      </c>
      <c r="BA856" s="38">
        <v>0</v>
      </c>
      <c r="BB856" s="38">
        <v>0</v>
      </c>
      <c r="BC856" s="12">
        <v>0</v>
      </c>
      <c r="BE856" s="81"/>
    </row>
    <row r="857" spans="1:57" s="40" customFormat="1" x14ac:dyDescent="0.25">
      <c r="A857" s="24">
        <v>0</v>
      </c>
      <c r="B857" s="40">
        <v>1</v>
      </c>
      <c r="C857" s="40">
        <v>0</v>
      </c>
      <c r="D857" s="12">
        <v>0</v>
      </c>
      <c r="E857" s="38">
        <v>0</v>
      </c>
      <c r="F857" s="38">
        <v>0</v>
      </c>
      <c r="G857" s="12">
        <v>1</v>
      </c>
      <c r="I857" s="38" t="s">
        <v>2568</v>
      </c>
      <c r="K857" s="40" t="s">
        <v>2499</v>
      </c>
      <c r="L857" s="40">
        <v>30</v>
      </c>
      <c r="M857" s="40">
        <v>2</v>
      </c>
      <c r="P857" s="40">
        <v>4</v>
      </c>
      <c r="S857" s="12">
        <v>484</v>
      </c>
      <c r="T857" s="40">
        <v>0</v>
      </c>
      <c r="U857" s="12">
        <v>1</v>
      </c>
      <c r="V857" s="40">
        <v>0</v>
      </c>
      <c r="W857" s="40">
        <v>1</v>
      </c>
      <c r="X857" s="38">
        <v>0</v>
      </c>
      <c r="Y857" s="38">
        <v>0</v>
      </c>
      <c r="Z857" s="38">
        <v>0</v>
      </c>
      <c r="AA857" s="12">
        <v>0</v>
      </c>
      <c r="AB857" s="40">
        <v>1</v>
      </c>
      <c r="AC857" s="40">
        <v>0</v>
      </c>
      <c r="AD857" s="12">
        <v>1</v>
      </c>
      <c r="AE857" s="40">
        <v>0</v>
      </c>
      <c r="AF857" s="40">
        <v>0</v>
      </c>
      <c r="AG857" s="40">
        <v>0</v>
      </c>
      <c r="AH857" s="40">
        <v>0</v>
      </c>
      <c r="AI857" s="40">
        <v>0</v>
      </c>
      <c r="AJ857" s="40">
        <v>0</v>
      </c>
      <c r="AK857" s="40">
        <v>0</v>
      </c>
      <c r="AL857" s="40">
        <v>0</v>
      </c>
      <c r="AM857" s="40">
        <v>0</v>
      </c>
      <c r="AN857" s="40">
        <v>0</v>
      </c>
      <c r="AO857" s="40">
        <v>1</v>
      </c>
      <c r="AP857" s="40">
        <v>0</v>
      </c>
      <c r="AQ857" s="12">
        <v>0</v>
      </c>
      <c r="AR857" s="38">
        <v>0</v>
      </c>
      <c r="AS857" s="38">
        <v>1</v>
      </c>
      <c r="AT857" s="38">
        <v>0</v>
      </c>
      <c r="AU857" s="38">
        <v>0</v>
      </c>
      <c r="AV857" s="38">
        <v>0</v>
      </c>
      <c r="AW857" s="38">
        <v>0</v>
      </c>
      <c r="AX857" s="38">
        <v>0</v>
      </c>
      <c r="AY857" s="38">
        <v>0</v>
      </c>
      <c r="AZ857" s="38">
        <v>0</v>
      </c>
      <c r="BA857" s="38">
        <v>1</v>
      </c>
      <c r="BB857" s="38">
        <v>0</v>
      </c>
      <c r="BC857" s="12">
        <v>0</v>
      </c>
      <c r="BE857" s="81"/>
    </row>
    <row r="858" spans="1:57" s="40" customFormat="1" x14ac:dyDescent="0.25">
      <c r="A858" s="24">
        <v>0</v>
      </c>
      <c r="B858" s="40">
        <v>1</v>
      </c>
      <c r="C858" s="40">
        <v>0</v>
      </c>
      <c r="D858" s="12">
        <v>0</v>
      </c>
      <c r="E858" s="38">
        <v>0</v>
      </c>
      <c r="F858" s="38">
        <v>0</v>
      </c>
      <c r="G858" s="12">
        <v>1</v>
      </c>
      <c r="I858" s="38" t="s">
        <v>2569</v>
      </c>
      <c r="K858" s="40" t="s">
        <v>2503</v>
      </c>
      <c r="L858" s="40">
        <v>32</v>
      </c>
      <c r="M858" s="40">
        <v>0</v>
      </c>
      <c r="P858" s="40">
        <v>0</v>
      </c>
      <c r="S858" s="12">
        <v>360</v>
      </c>
      <c r="T858" s="40">
        <v>0</v>
      </c>
      <c r="U858" s="12">
        <v>1</v>
      </c>
      <c r="V858" s="40">
        <v>0</v>
      </c>
      <c r="W858" s="40">
        <v>1</v>
      </c>
      <c r="X858" s="38">
        <v>0</v>
      </c>
      <c r="Y858" s="38">
        <v>0</v>
      </c>
      <c r="Z858" s="38">
        <v>0</v>
      </c>
      <c r="AA858" s="12">
        <v>0</v>
      </c>
      <c r="AB858" s="40">
        <v>1</v>
      </c>
      <c r="AC858" s="40">
        <v>0</v>
      </c>
      <c r="AD858" s="12">
        <v>0</v>
      </c>
      <c r="AE858" s="40">
        <v>0</v>
      </c>
      <c r="AF858" s="40">
        <v>0</v>
      </c>
      <c r="AG858" s="40">
        <v>0</v>
      </c>
      <c r="AH858" s="40">
        <v>0</v>
      </c>
      <c r="AI858" s="40">
        <v>0</v>
      </c>
      <c r="AJ858" s="40">
        <v>0</v>
      </c>
      <c r="AK858" s="40">
        <v>0</v>
      </c>
      <c r="AL858" s="40">
        <v>0</v>
      </c>
      <c r="AM858" s="40">
        <v>0</v>
      </c>
      <c r="AN858" s="40">
        <v>0</v>
      </c>
      <c r="AO858" s="40">
        <v>1</v>
      </c>
      <c r="AP858" s="40">
        <v>0</v>
      </c>
      <c r="AQ858" s="12">
        <v>0</v>
      </c>
      <c r="AR858" s="38">
        <v>0</v>
      </c>
      <c r="AS858" s="38">
        <v>1</v>
      </c>
      <c r="AT858" s="38">
        <v>0</v>
      </c>
      <c r="AU858" s="38">
        <v>0</v>
      </c>
      <c r="AV858" s="38">
        <v>1</v>
      </c>
      <c r="AW858" s="38">
        <v>0</v>
      </c>
      <c r="AX858" s="38">
        <v>0</v>
      </c>
      <c r="AY858" s="38">
        <v>0</v>
      </c>
      <c r="AZ858" s="38">
        <v>0</v>
      </c>
      <c r="BA858" s="38">
        <v>0</v>
      </c>
      <c r="BB858" s="38">
        <v>0</v>
      </c>
      <c r="BC858" s="12">
        <v>0</v>
      </c>
      <c r="BE858" s="81"/>
    </row>
    <row r="859" spans="1:57" s="40" customFormat="1" x14ac:dyDescent="0.25">
      <c r="A859" s="24">
        <v>0</v>
      </c>
      <c r="B859" s="40">
        <v>1</v>
      </c>
      <c r="C859" s="40">
        <v>0</v>
      </c>
      <c r="D859" s="12">
        <v>0</v>
      </c>
      <c r="E859" s="38">
        <v>0</v>
      </c>
      <c r="F859" s="38">
        <v>0</v>
      </c>
      <c r="G859" s="12">
        <v>1</v>
      </c>
      <c r="I859" s="38" t="s">
        <v>2570</v>
      </c>
      <c r="K859" s="40" t="s">
        <v>2506</v>
      </c>
      <c r="L859" s="40">
        <v>19</v>
      </c>
      <c r="M859" s="40">
        <v>0</v>
      </c>
      <c r="P859" s="40">
        <v>3</v>
      </c>
      <c r="S859" s="12">
        <v>358</v>
      </c>
      <c r="T859" s="40">
        <v>1</v>
      </c>
      <c r="U859" s="12">
        <v>0</v>
      </c>
      <c r="V859" s="40">
        <v>0</v>
      </c>
      <c r="W859" s="40">
        <v>1</v>
      </c>
      <c r="X859" s="38">
        <v>0</v>
      </c>
      <c r="Y859" s="38">
        <v>0</v>
      </c>
      <c r="Z859" s="38">
        <v>0</v>
      </c>
      <c r="AA859" s="12">
        <v>0</v>
      </c>
      <c r="AB859" s="40">
        <v>1</v>
      </c>
      <c r="AC859" s="40">
        <v>0</v>
      </c>
      <c r="AD859" s="12">
        <v>1</v>
      </c>
      <c r="AE859" s="40">
        <v>0</v>
      </c>
      <c r="AF859" s="40">
        <v>0</v>
      </c>
      <c r="AG859" s="40">
        <v>0</v>
      </c>
      <c r="AH859" s="40">
        <v>0</v>
      </c>
      <c r="AI859" s="40">
        <v>0</v>
      </c>
      <c r="AJ859" s="40">
        <v>0</v>
      </c>
      <c r="AK859" s="40">
        <v>0</v>
      </c>
      <c r="AL859" s="40">
        <v>0</v>
      </c>
      <c r="AM859" s="40">
        <v>0</v>
      </c>
      <c r="AN859" s="40">
        <v>0</v>
      </c>
      <c r="AO859" s="40">
        <v>1</v>
      </c>
      <c r="AP859" s="40">
        <v>0</v>
      </c>
      <c r="AQ859" s="12">
        <v>0</v>
      </c>
      <c r="AR859" s="38">
        <v>0</v>
      </c>
      <c r="AS859" s="38">
        <v>1</v>
      </c>
      <c r="AT859" s="38">
        <v>0</v>
      </c>
      <c r="AU859" s="38">
        <v>0</v>
      </c>
      <c r="AV859" s="38">
        <v>0</v>
      </c>
      <c r="AW859" s="38">
        <v>0</v>
      </c>
      <c r="AX859" s="38">
        <v>0</v>
      </c>
      <c r="AY859" s="38">
        <v>0</v>
      </c>
      <c r="AZ859" s="38">
        <v>0</v>
      </c>
      <c r="BA859" s="38">
        <v>1</v>
      </c>
      <c r="BB859" s="38">
        <v>0</v>
      </c>
      <c r="BC859" s="12">
        <v>0</v>
      </c>
      <c r="BE859" s="81"/>
    </row>
    <row r="860" spans="1:57" s="40" customFormat="1" x14ac:dyDescent="0.25">
      <c r="A860" s="24">
        <v>0</v>
      </c>
      <c r="B860" s="40">
        <v>1</v>
      </c>
      <c r="C860" s="40">
        <v>0</v>
      </c>
      <c r="D860" s="12">
        <v>0</v>
      </c>
      <c r="E860" s="38">
        <v>0</v>
      </c>
      <c r="F860" s="38">
        <v>0</v>
      </c>
      <c r="G860" s="12">
        <v>1</v>
      </c>
      <c r="I860" s="38" t="s">
        <v>2571</v>
      </c>
      <c r="K860" s="40" t="s">
        <v>2510</v>
      </c>
      <c r="L860" s="40">
        <v>30</v>
      </c>
      <c r="M860" s="40">
        <v>0</v>
      </c>
      <c r="P860" s="40">
        <v>2</v>
      </c>
      <c r="S860" s="12">
        <v>490</v>
      </c>
      <c r="T860" s="40">
        <v>0</v>
      </c>
      <c r="U860" s="12">
        <v>1</v>
      </c>
      <c r="V860" s="40">
        <v>0</v>
      </c>
      <c r="W860" s="40">
        <v>1</v>
      </c>
      <c r="X860" s="38">
        <v>0</v>
      </c>
      <c r="Y860" s="38">
        <v>0</v>
      </c>
      <c r="Z860" s="38">
        <v>0</v>
      </c>
      <c r="AA860" s="12">
        <v>0</v>
      </c>
      <c r="AB860" s="40">
        <v>1</v>
      </c>
      <c r="AC860" s="40">
        <v>0</v>
      </c>
      <c r="AD860" s="12">
        <v>1</v>
      </c>
      <c r="AE860" s="40">
        <v>0</v>
      </c>
      <c r="AF860" s="40">
        <v>0</v>
      </c>
      <c r="AG860" s="40">
        <v>0</v>
      </c>
      <c r="AH860" s="40">
        <v>0</v>
      </c>
      <c r="AI860" s="40">
        <v>0</v>
      </c>
      <c r="AJ860" s="40">
        <v>0</v>
      </c>
      <c r="AK860" s="40">
        <v>0</v>
      </c>
      <c r="AL860" s="40">
        <v>0</v>
      </c>
      <c r="AM860" s="40">
        <v>0</v>
      </c>
      <c r="AN860" s="40">
        <v>0</v>
      </c>
      <c r="AO860" s="40">
        <v>1</v>
      </c>
      <c r="AP860" s="40">
        <v>0</v>
      </c>
      <c r="AQ860" s="12">
        <v>0</v>
      </c>
      <c r="AR860" s="38">
        <v>0</v>
      </c>
      <c r="AS860" s="38">
        <v>1</v>
      </c>
      <c r="AT860" s="38">
        <v>0</v>
      </c>
      <c r="AU860" s="38">
        <v>0</v>
      </c>
      <c r="AV860" s="38">
        <v>0</v>
      </c>
      <c r="AW860" s="38">
        <v>0</v>
      </c>
      <c r="AX860" s="38">
        <v>0</v>
      </c>
      <c r="AY860" s="38">
        <v>0</v>
      </c>
      <c r="AZ860" s="38">
        <v>0</v>
      </c>
      <c r="BA860" s="38">
        <v>0</v>
      </c>
      <c r="BB860" s="38">
        <v>0</v>
      </c>
      <c r="BC860" s="12">
        <v>0</v>
      </c>
      <c r="BE860" s="81"/>
    </row>
    <row r="861" spans="1:57" s="40" customFormat="1" x14ac:dyDescent="0.25">
      <c r="A861" s="24">
        <v>0</v>
      </c>
      <c r="B861" s="40">
        <v>1</v>
      </c>
      <c r="C861" s="40">
        <v>0</v>
      </c>
      <c r="D861" s="12">
        <v>0</v>
      </c>
      <c r="E861" s="38">
        <v>0</v>
      </c>
      <c r="F861" s="38">
        <v>0</v>
      </c>
      <c r="G861" s="12">
        <v>1</v>
      </c>
      <c r="I861" s="38" t="s">
        <v>2572</v>
      </c>
      <c r="K861" s="40" t="s">
        <v>2514</v>
      </c>
      <c r="L861" s="40">
        <v>10</v>
      </c>
      <c r="M861" s="40">
        <v>0</v>
      </c>
      <c r="P861" s="40">
        <v>4</v>
      </c>
      <c r="S861" s="12">
        <v>412</v>
      </c>
      <c r="T861" s="40">
        <v>0</v>
      </c>
      <c r="U861" s="12">
        <v>1</v>
      </c>
      <c r="V861" s="40">
        <v>0</v>
      </c>
      <c r="W861" s="40">
        <v>1</v>
      </c>
      <c r="X861" s="38">
        <v>0</v>
      </c>
      <c r="Y861" s="38">
        <v>0</v>
      </c>
      <c r="Z861" s="38">
        <v>0</v>
      </c>
      <c r="AA861" s="12">
        <v>0</v>
      </c>
      <c r="AB861" s="40">
        <v>1</v>
      </c>
      <c r="AC861" s="40">
        <v>0</v>
      </c>
      <c r="AD861" s="12">
        <v>0</v>
      </c>
      <c r="AE861" s="40">
        <v>0</v>
      </c>
      <c r="AF861" s="40">
        <v>0</v>
      </c>
      <c r="AG861" s="40">
        <v>0</v>
      </c>
      <c r="AH861" s="40">
        <v>0</v>
      </c>
      <c r="AI861" s="40">
        <v>0</v>
      </c>
      <c r="AJ861" s="40">
        <v>0</v>
      </c>
      <c r="AK861" s="40">
        <v>0</v>
      </c>
      <c r="AL861" s="40">
        <v>0</v>
      </c>
      <c r="AM861" s="40">
        <v>0</v>
      </c>
      <c r="AN861" s="40">
        <v>0</v>
      </c>
      <c r="AO861" s="40">
        <v>1</v>
      </c>
      <c r="AP861" s="40">
        <v>0</v>
      </c>
      <c r="AQ861" s="12">
        <v>0</v>
      </c>
      <c r="AR861" s="38">
        <v>0</v>
      </c>
      <c r="AS861" s="38">
        <v>0</v>
      </c>
      <c r="AT861" s="38">
        <v>1</v>
      </c>
      <c r="AU861" s="38">
        <v>0</v>
      </c>
      <c r="AV861" s="38">
        <v>1</v>
      </c>
      <c r="AW861" s="38">
        <v>0</v>
      </c>
      <c r="AX861" s="38">
        <v>0</v>
      </c>
      <c r="AY861" s="38">
        <v>0</v>
      </c>
      <c r="AZ861" s="38">
        <v>0</v>
      </c>
      <c r="BA861" s="38">
        <v>0</v>
      </c>
      <c r="BB861" s="38">
        <v>0</v>
      </c>
      <c r="BC861" s="12">
        <v>0</v>
      </c>
      <c r="BE861" s="81"/>
    </row>
    <row r="862" spans="1:57" s="40" customFormat="1" x14ac:dyDescent="0.25">
      <c r="A862" s="24">
        <v>0</v>
      </c>
      <c r="B862" s="40">
        <v>1</v>
      </c>
      <c r="C862" s="40">
        <v>0</v>
      </c>
      <c r="D862" s="12">
        <v>0</v>
      </c>
      <c r="E862" s="38">
        <v>0</v>
      </c>
      <c r="F862" s="38">
        <v>0</v>
      </c>
      <c r="G862" s="12">
        <v>1</v>
      </c>
      <c r="I862" s="38" t="s">
        <v>2573</v>
      </c>
      <c r="K862" s="40" t="s">
        <v>2518</v>
      </c>
      <c r="L862" s="40">
        <v>7</v>
      </c>
      <c r="M862" s="40">
        <v>0</v>
      </c>
      <c r="P862" s="40">
        <v>2</v>
      </c>
      <c r="Q862" s="40" t="s">
        <v>176</v>
      </c>
      <c r="R862" s="40" t="s">
        <v>2585</v>
      </c>
      <c r="S862" s="12">
        <v>277</v>
      </c>
      <c r="T862" s="40">
        <v>0</v>
      </c>
      <c r="U862" s="12">
        <v>1</v>
      </c>
      <c r="V862" s="40">
        <v>0</v>
      </c>
      <c r="W862" s="40">
        <v>0</v>
      </c>
      <c r="X862" s="38">
        <v>0</v>
      </c>
      <c r="Y862" s="38">
        <v>0</v>
      </c>
      <c r="Z862" s="38">
        <v>1</v>
      </c>
      <c r="AA862" s="12">
        <v>0</v>
      </c>
      <c r="AB862" s="40">
        <v>1</v>
      </c>
      <c r="AC862" s="40">
        <v>0</v>
      </c>
      <c r="AD862" s="12">
        <v>0</v>
      </c>
      <c r="AE862" s="40">
        <v>0</v>
      </c>
      <c r="AF862" s="40">
        <v>0</v>
      </c>
      <c r="AG862" s="40">
        <v>0</v>
      </c>
      <c r="AH862" s="40">
        <v>0</v>
      </c>
      <c r="AI862" s="40">
        <v>0</v>
      </c>
      <c r="AJ862" s="40">
        <v>0</v>
      </c>
      <c r="AK862" s="40">
        <v>0</v>
      </c>
      <c r="AL862" s="40">
        <v>0</v>
      </c>
      <c r="AM862" s="40">
        <v>0</v>
      </c>
      <c r="AN862" s="40">
        <v>0</v>
      </c>
      <c r="AO862" s="40">
        <v>1</v>
      </c>
      <c r="AP862" s="40">
        <v>0</v>
      </c>
      <c r="AQ862" s="12">
        <v>0</v>
      </c>
      <c r="AR862" s="38">
        <v>0</v>
      </c>
      <c r="AS862" s="38">
        <v>1</v>
      </c>
      <c r="AT862" s="38">
        <v>0</v>
      </c>
      <c r="AU862" s="38">
        <v>0</v>
      </c>
      <c r="AV862" s="38">
        <v>0</v>
      </c>
      <c r="AW862" s="38">
        <v>0</v>
      </c>
      <c r="AX862" s="38">
        <v>0</v>
      </c>
      <c r="AY862" s="38">
        <v>0</v>
      </c>
      <c r="AZ862" s="38">
        <v>0</v>
      </c>
      <c r="BA862" s="38">
        <v>0</v>
      </c>
      <c r="BB862" s="38">
        <v>0</v>
      </c>
      <c r="BC862" s="12">
        <v>1</v>
      </c>
      <c r="BE862" s="81"/>
    </row>
    <row r="863" spans="1:57" s="40" customFormat="1" x14ac:dyDescent="0.25">
      <c r="A863" s="24">
        <v>0</v>
      </c>
      <c r="B863" s="40">
        <v>1</v>
      </c>
      <c r="C863" s="40">
        <v>0</v>
      </c>
      <c r="D863" s="12">
        <v>0</v>
      </c>
      <c r="E863" s="38">
        <v>0</v>
      </c>
      <c r="F863" s="38">
        <v>0</v>
      </c>
      <c r="G863" s="12">
        <v>1</v>
      </c>
      <c r="I863" s="38" t="s">
        <v>2574</v>
      </c>
      <c r="K863" s="40" t="s">
        <v>2522</v>
      </c>
      <c r="L863" s="40">
        <v>20</v>
      </c>
      <c r="M863" s="40">
        <v>0</v>
      </c>
      <c r="P863" s="40">
        <v>1</v>
      </c>
      <c r="S863" s="12">
        <v>473</v>
      </c>
      <c r="T863" s="40">
        <v>0</v>
      </c>
      <c r="U863" s="12">
        <v>1</v>
      </c>
      <c r="V863" s="40">
        <v>0</v>
      </c>
      <c r="W863" s="40">
        <v>1</v>
      </c>
      <c r="X863" s="38">
        <v>0</v>
      </c>
      <c r="Y863" s="38">
        <v>0</v>
      </c>
      <c r="Z863" s="38">
        <v>0</v>
      </c>
      <c r="AA863" s="12">
        <v>0</v>
      </c>
      <c r="AB863" s="40">
        <v>1</v>
      </c>
      <c r="AC863" s="40">
        <v>0</v>
      </c>
      <c r="AD863" s="12">
        <v>0</v>
      </c>
      <c r="AE863" s="40">
        <v>0</v>
      </c>
      <c r="AF863" s="40">
        <v>0</v>
      </c>
      <c r="AG863" s="40">
        <v>0</v>
      </c>
      <c r="AH863" s="40">
        <v>0</v>
      </c>
      <c r="AI863" s="40">
        <v>0</v>
      </c>
      <c r="AJ863" s="40">
        <v>0</v>
      </c>
      <c r="AK863" s="40">
        <v>0</v>
      </c>
      <c r="AL863" s="40">
        <v>0</v>
      </c>
      <c r="AM863" s="40">
        <v>0</v>
      </c>
      <c r="AN863" s="40">
        <v>0</v>
      </c>
      <c r="AO863" s="40">
        <v>1</v>
      </c>
      <c r="AP863" s="40">
        <v>0</v>
      </c>
      <c r="AQ863" s="12">
        <v>0</v>
      </c>
      <c r="AR863" s="38">
        <v>0</v>
      </c>
      <c r="AS863" s="38">
        <v>0</v>
      </c>
      <c r="AT863" s="38">
        <v>1</v>
      </c>
      <c r="AU863" s="38">
        <v>0</v>
      </c>
      <c r="AV863" s="38">
        <v>1</v>
      </c>
      <c r="AW863" s="38">
        <v>0</v>
      </c>
      <c r="AX863" s="38">
        <v>0</v>
      </c>
      <c r="AY863" s="38">
        <v>0</v>
      </c>
      <c r="AZ863" s="38">
        <v>0</v>
      </c>
      <c r="BA863" s="38">
        <v>0</v>
      </c>
      <c r="BB863" s="38">
        <v>0</v>
      </c>
      <c r="BC863" s="12">
        <v>0</v>
      </c>
      <c r="BE863" s="81"/>
    </row>
    <row r="864" spans="1:57" s="40" customFormat="1" x14ac:dyDescent="0.25">
      <c r="A864" s="24">
        <v>0</v>
      </c>
      <c r="B864" s="40">
        <v>1</v>
      </c>
      <c r="C864" s="40">
        <v>0</v>
      </c>
      <c r="D864" s="12">
        <v>0</v>
      </c>
      <c r="E864" s="38">
        <v>0</v>
      </c>
      <c r="F864" s="38">
        <v>0</v>
      </c>
      <c r="G864" s="12">
        <v>1</v>
      </c>
      <c r="I864" s="38" t="s">
        <v>2575</v>
      </c>
      <c r="K864" s="40" t="s">
        <v>2526</v>
      </c>
      <c r="L864" s="40">
        <v>27</v>
      </c>
      <c r="M864" s="40">
        <v>2</v>
      </c>
      <c r="P864" s="40">
        <v>2</v>
      </c>
      <c r="S864" s="12">
        <v>1187</v>
      </c>
      <c r="T864" s="40">
        <v>1</v>
      </c>
      <c r="U864" s="12">
        <v>1</v>
      </c>
      <c r="V864" s="40">
        <v>0</v>
      </c>
      <c r="W864" s="40">
        <v>1</v>
      </c>
      <c r="X864" s="38">
        <v>0</v>
      </c>
      <c r="Y864" s="38">
        <v>0</v>
      </c>
      <c r="Z864" s="38">
        <v>0</v>
      </c>
      <c r="AA864" s="12">
        <v>0</v>
      </c>
      <c r="AB864" s="40">
        <v>1</v>
      </c>
      <c r="AC864" s="40">
        <v>0</v>
      </c>
      <c r="AD864" s="12">
        <v>1</v>
      </c>
      <c r="AE864" s="40">
        <v>0</v>
      </c>
      <c r="AF864" s="40">
        <v>0</v>
      </c>
      <c r="AG864" s="40">
        <v>0</v>
      </c>
      <c r="AH864" s="40">
        <v>0</v>
      </c>
      <c r="AI864" s="40">
        <v>0</v>
      </c>
      <c r="AJ864" s="40">
        <v>0</v>
      </c>
      <c r="AK864" s="40">
        <v>0</v>
      </c>
      <c r="AL864" s="40">
        <v>0</v>
      </c>
      <c r="AM864" s="40">
        <v>0</v>
      </c>
      <c r="AN864" s="40">
        <v>0</v>
      </c>
      <c r="AO864" s="40">
        <v>1</v>
      </c>
      <c r="AP864" s="40">
        <v>0</v>
      </c>
      <c r="AQ864" s="12">
        <v>0</v>
      </c>
      <c r="AR864" s="38">
        <v>0</v>
      </c>
      <c r="AS864" s="38">
        <v>0</v>
      </c>
      <c r="AT864" s="38">
        <v>1</v>
      </c>
      <c r="AU864" s="38">
        <v>0</v>
      </c>
      <c r="AV864" s="38">
        <v>0</v>
      </c>
      <c r="AW864" s="38">
        <v>0</v>
      </c>
      <c r="AX864" s="38">
        <v>0</v>
      </c>
      <c r="AY864" s="38">
        <v>0</v>
      </c>
      <c r="AZ864" s="38">
        <v>0</v>
      </c>
      <c r="BA864" s="38">
        <v>0</v>
      </c>
      <c r="BB864" s="38">
        <v>0</v>
      </c>
      <c r="BC864" s="12">
        <v>0</v>
      </c>
      <c r="BE864" s="81"/>
    </row>
    <row r="865" spans="1:57" s="40" customFormat="1" x14ac:dyDescent="0.25">
      <c r="A865" s="24">
        <v>0</v>
      </c>
      <c r="B865" s="40">
        <v>1</v>
      </c>
      <c r="C865" s="40">
        <v>0</v>
      </c>
      <c r="D865" s="12">
        <v>0</v>
      </c>
      <c r="E865" s="38">
        <v>0</v>
      </c>
      <c r="F865" s="38">
        <v>0</v>
      </c>
      <c r="G865" s="12">
        <v>1</v>
      </c>
      <c r="I865" s="38" t="s">
        <v>2576</v>
      </c>
      <c r="K865" s="40" t="s">
        <v>2530</v>
      </c>
      <c r="L865" s="40">
        <v>115</v>
      </c>
      <c r="M865" s="40">
        <v>1</v>
      </c>
      <c r="P865" s="40">
        <v>2</v>
      </c>
      <c r="S865" s="12">
        <v>343</v>
      </c>
      <c r="T865" s="40">
        <v>0</v>
      </c>
      <c r="U865" s="12">
        <v>1</v>
      </c>
      <c r="V865" s="40">
        <v>0</v>
      </c>
      <c r="W865" s="40">
        <v>1</v>
      </c>
      <c r="X865" s="38">
        <v>0</v>
      </c>
      <c r="Y865" s="38">
        <v>0</v>
      </c>
      <c r="Z865" s="38">
        <v>0</v>
      </c>
      <c r="AA865" s="12">
        <v>0</v>
      </c>
      <c r="AB865" s="40">
        <v>1</v>
      </c>
      <c r="AC865" s="40">
        <v>0</v>
      </c>
      <c r="AD865" s="12">
        <v>0</v>
      </c>
      <c r="AE865" s="40">
        <v>0</v>
      </c>
      <c r="AF865" s="40">
        <v>0</v>
      </c>
      <c r="AG865" s="40">
        <v>0</v>
      </c>
      <c r="AH865" s="40">
        <v>0</v>
      </c>
      <c r="AI865" s="40">
        <v>0</v>
      </c>
      <c r="AJ865" s="40">
        <v>0</v>
      </c>
      <c r="AK865" s="40">
        <v>0</v>
      </c>
      <c r="AL865" s="40">
        <v>0</v>
      </c>
      <c r="AM865" s="40">
        <v>0</v>
      </c>
      <c r="AN865" s="40">
        <v>0</v>
      </c>
      <c r="AO865" s="40">
        <v>1</v>
      </c>
      <c r="AP865" s="40">
        <v>0</v>
      </c>
      <c r="AQ865" s="12">
        <v>0</v>
      </c>
      <c r="AR865" s="38">
        <v>0</v>
      </c>
      <c r="AS865" s="38">
        <v>0</v>
      </c>
      <c r="AT865" s="38">
        <v>1</v>
      </c>
      <c r="AU865" s="38">
        <v>0</v>
      </c>
      <c r="AV865" s="38">
        <v>1</v>
      </c>
      <c r="AW865" s="38">
        <v>0</v>
      </c>
      <c r="AX865" s="38">
        <v>0</v>
      </c>
      <c r="AY865" s="38">
        <v>0</v>
      </c>
      <c r="AZ865" s="38">
        <v>0</v>
      </c>
      <c r="BA865" s="38">
        <v>0</v>
      </c>
      <c r="BB865" s="38">
        <v>0</v>
      </c>
      <c r="BC865" s="12">
        <v>0</v>
      </c>
      <c r="BE865" s="81"/>
    </row>
    <row r="866" spans="1:57" s="40" customFormat="1" x14ac:dyDescent="0.25">
      <c r="A866" s="24">
        <v>0</v>
      </c>
      <c r="B866" s="40">
        <v>1</v>
      </c>
      <c r="C866" s="40">
        <v>0</v>
      </c>
      <c r="D866" s="12">
        <v>0</v>
      </c>
      <c r="E866" s="38">
        <v>0</v>
      </c>
      <c r="F866" s="38">
        <v>0</v>
      </c>
      <c r="G866" s="12">
        <v>1</v>
      </c>
      <c r="I866" s="38" t="s">
        <v>2577</v>
      </c>
      <c r="K866" s="40" t="s">
        <v>2534</v>
      </c>
      <c r="L866" s="40">
        <v>9</v>
      </c>
      <c r="M866" s="40">
        <v>0</v>
      </c>
      <c r="P866" s="40">
        <v>0</v>
      </c>
      <c r="Q866" s="40" t="s">
        <v>176</v>
      </c>
      <c r="R866" s="40" t="s">
        <v>2586</v>
      </c>
      <c r="S866" s="12">
        <v>183</v>
      </c>
      <c r="T866" s="40">
        <v>1</v>
      </c>
      <c r="U866" s="12">
        <v>1</v>
      </c>
      <c r="V866" s="40">
        <v>0</v>
      </c>
      <c r="W866" s="40">
        <v>0</v>
      </c>
      <c r="X866" s="38">
        <v>0</v>
      </c>
      <c r="Y866" s="38">
        <v>0</v>
      </c>
      <c r="Z866" s="38">
        <v>1</v>
      </c>
      <c r="AA866" s="12">
        <v>0</v>
      </c>
      <c r="AB866" s="40">
        <v>1</v>
      </c>
      <c r="AC866" s="40">
        <v>0</v>
      </c>
      <c r="AD866" s="12">
        <v>0</v>
      </c>
      <c r="AE866" s="40">
        <v>0</v>
      </c>
      <c r="AF866" s="40">
        <v>0</v>
      </c>
      <c r="AG866" s="40">
        <v>0</v>
      </c>
      <c r="AH866" s="40">
        <v>0</v>
      </c>
      <c r="AI866" s="40">
        <v>0</v>
      </c>
      <c r="AJ866" s="40">
        <v>0</v>
      </c>
      <c r="AK866" s="40">
        <v>0</v>
      </c>
      <c r="AL866" s="40">
        <v>0</v>
      </c>
      <c r="AM866" s="40">
        <v>0</v>
      </c>
      <c r="AN866" s="40">
        <v>0</v>
      </c>
      <c r="AO866" s="40">
        <v>1</v>
      </c>
      <c r="AP866" s="40">
        <v>0</v>
      </c>
      <c r="AQ866" s="12">
        <v>0</v>
      </c>
      <c r="AR866" s="38">
        <v>0</v>
      </c>
      <c r="AS866" s="38">
        <v>1</v>
      </c>
      <c r="AT866" s="38">
        <v>0</v>
      </c>
      <c r="AU866" s="38">
        <v>0</v>
      </c>
      <c r="AV866" s="38">
        <v>1</v>
      </c>
      <c r="AW866" s="38">
        <v>0</v>
      </c>
      <c r="AX866" s="38">
        <v>0</v>
      </c>
      <c r="AY866" s="38">
        <v>0</v>
      </c>
      <c r="AZ866" s="38">
        <v>0</v>
      </c>
      <c r="BA866" s="38">
        <v>0</v>
      </c>
      <c r="BB866" s="38">
        <v>0</v>
      </c>
      <c r="BC866" s="12">
        <v>1</v>
      </c>
      <c r="BE866" s="81"/>
    </row>
    <row r="867" spans="1:57" s="40" customFormat="1" x14ac:dyDescent="0.25">
      <c r="A867" s="24">
        <v>0</v>
      </c>
      <c r="B867" s="40">
        <v>1</v>
      </c>
      <c r="C867" s="40">
        <v>0</v>
      </c>
      <c r="D867" s="12">
        <v>0</v>
      </c>
      <c r="E867" s="38">
        <v>0</v>
      </c>
      <c r="F867" s="38">
        <v>0</v>
      </c>
      <c r="G867" s="12">
        <v>1</v>
      </c>
      <c r="I867" s="38" t="s">
        <v>2578</v>
      </c>
      <c r="K867" s="40" t="s">
        <v>2538</v>
      </c>
      <c r="L867" s="40">
        <v>33</v>
      </c>
      <c r="M867" s="40">
        <v>0</v>
      </c>
      <c r="P867" s="40">
        <v>0</v>
      </c>
      <c r="Q867" s="40" t="s">
        <v>176</v>
      </c>
      <c r="R867" s="40" t="s">
        <v>2558</v>
      </c>
      <c r="S867" s="12">
        <v>366</v>
      </c>
      <c r="T867" s="40">
        <v>0</v>
      </c>
      <c r="U867" s="12">
        <v>1</v>
      </c>
      <c r="V867" s="40">
        <v>0</v>
      </c>
      <c r="W867" s="40">
        <v>0</v>
      </c>
      <c r="X867" s="38">
        <v>0</v>
      </c>
      <c r="Y867" s="38">
        <v>0</v>
      </c>
      <c r="Z867" s="38">
        <v>1</v>
      </c>
      <c r="AA867" s="12">
        <v>0</v>
      </c>
      <c r="AB867" s="40">
        <v>1</v>
      </c>
      <c r="AC867" s="40">
        <v>0</v>
      </c>
      <c r="AD867" s="12">
        <v>0</v>
      </c>
      <c r="AE867" s="40">
        <v>0</v>
      </c>
      <c r="AF867" s="40">
        <v>0</v>
      </c>
      <c r="AG867" s="40">
        <v>0</v>
      </c>
      <c r="AH867" s="40">
        <v>0</v>
      </c>
      <c r="AI867" s="40">
        <v>0</v>
      </c>
      <c r="AJ867" s="40">
        <v>0</v>
      </c>
      <c r="AK867" s="40">
        <v>0</v>
      </c>
      <c r="AL867" s="40">
        <v>0</v>
      </c>
      <c r="AM867" s="40">
        <v>0</v>
      </c>
      <c r="AN867" s="40">
        <v>0</v>
      </c>
      <c r="AO867" s="40">
        <v>1</v>
      </c>
      <c r="AP867" s="40">
        <v>0</v>
      </c>
      <c r="AQ867" s="12">
        <v>0</v>
      </c>
      <c r="AR867" s="38">
        <v>0</v>
      </c>
      <c r="AS867" s="38">
        <v>0</v>
      </c>
      <c r="AT867" s="38">
        <v>1</v>
      </c>
      <c r="AU867" s="38">
        <v>0</v>
      </c>
      <c r="AV867" s="38">
        <v>0</v>
      </c>
      <c r="AW867" s="38">
        <v>0</v>
      </c>
      <c r="AX867" s="38">
        <v>0</v>
      </c>
      <c r="AY867" s="38">
        <v>0</v>
      </c>
      <c r="AZ867" s="38">
        <v>0</v>
      </c>
      <c r="BA867" s="38">
        <v>1</v>
      </c>
      <c r="BB867" s="38">
        <v>0</v>
      </c>
      <c r="BC867" s="12">
        <v>1</v>
      </c>
      <c r="BE867" s="81"/>
    </row>
    <row r="868" spans="1:57" s="40" customFormat="1" x14ac:dyDescent="0.25">
      <c r="A868" s="24">
        <v>0</v>
      </c>
      <c r="B868" s="40">
        <v>1</v>
      </c>
      <c r="C868" s="40">
        <v>0</v>
      </c>
      <c r="D868" s="12">
        <v>0</v>
      </c>
      <c r="E868" s="38">
        <v>0</v>
      </c>
      <c r="F868" s="38">
        <v>0</v>
      </c>
      <c r="G868" s="12">
        <v>1</v>
      </c>
      <c r="I868" s="38" t="s">
        <v>2579</v>
      </c>
      <c r="K868" s="40" t="s">
        <v>2542</v>
      </c>
      <c r="L868" s="40">
        <v>14</v>
      </c>
      <c r="M868" s="40">
        <v>0</v>
      </c>
      <c r="P868" s="40">
        <v>0</v>
      </c>
      <c r="Q868" s="40" t="s">
        <v>176</v>
      </c>
      <c r="R868" s="40" t="s">
        <v>2587</v>
      </c>
      <c r="S868" s="12">
        <v>175</v>
      </c>
      <c r="T868" s="40">
        <v>0</v>
      </c>
      <c r="U868" s="12">
        <v>1</v>
      </c>
      <c r="V868" s="40">
        <v>0</v>
      </c>
      <c r="W868" s="40">
        <v>0</v>
      </c>
      <c r="X868" s="38">
        <v>0</v>
      </c>
      <c r="Y868" s="38">
        <v>0</v>
      </c>
      <c r="Z868" s="38">
        <v>1</v>
      </c>
      <c r="AA868" s="12">
        <v>0</v>
      </c>
      <c r="AB868" s="40">
        <v>1</v>
      </c>
      <c r="AC868" s="40">
        <v>0</v>
      </c>
      <c r="AD868" s="12">
        <v>0</v>
      </c>
      <c r="AE868" s="40">
        <v>0</v>
      </c>
      <c r="AF868" s="40">
        <v>0</v>
      </c>
      <c r="AG868" s="40">
        <v>0</v>
      </c>
      <c r="AH868" s="40">
        <v>0</v>
      </c>
      <c r="AI868" s="40">
        <v>0</v>
      </c>
      <c r="AJ868" s="40">
        <v>0</v>
      </c>
      <c r="AK868" s="40">
        <v>0</v>
      </c>
      <c r="AL868" s="40">
        <v>0</v>
      </c>
      <c r="AM868" s="40">
        <v>0</v>
      </c>
      <c r="AN868" s="40">
        <v>0</v>
      </c>
      <c r="AO868" s="40">
        <v>1</v>
      </c>
      <c r="AP868" s="40">
        <v>0</v>
      </c>
      <c r="AQ868" s="12">
        <v>0</v>
      </c>
      <c r="AR868" s="38">
        <v>0</v>
      </c>
      <c r="AS868" s="38">
        <v>1</v>
      </c>
      <c r="AT868" s="38">
        <v>0</v>
      </c>
      <c r="AU868" s="38">
        <v>0</v>
      </c>
      <c r="AV868" s="38">
        <v>1</v>
      </c>
      <c r="AW868" s="38">
        <v>0</v>
      </c>
      <c r="AX868" s="38">
        <v>0</v>
      </c>
      <c r="AY868" s="38">
        <v>0</v>
      </c>
      <c r="AZ868" s="38">
        <v>0</v>
      </c>
      <c r="BA868" s="38">
        <v>0</v>
      </c>
      <c r="BB868" s="38">
        <v>0</v>
      </c>
      <c r="BC868" s="12">
        <v>1</v>
      </c>
      <c r="BE868" s="81"/>
    </row>
    <row r="869" spans="1:57" s="40" customFormat="1" x14ac:dyDescent="0.25">
      <c r="A869" s="24">
        <v>0</v>
      </c>
      <c r="B869" s="40">
        <v>1</v>
      </c>
      <c r="C869" s="40">
        <v>0</v>
      </c>
      <c r="D869" s="12">
        <v>0</v>
      </c>
      <c r="E869" s="38">
        <v>0</v>
      </c>
      <c r="F869" s="38">
        <v>0</v>
      </c>
      <c r="G869" s="12">
        <v>1</v>
      </c>
      <c r="I869" s="40" t="s">
        <v>2580</v>
      </c>
      <c r="K869" s="40" t="s">
        <v>2546</v>
      </c>
      <c r="L869" s="40">
        <v>30</v>
      </c>
      <c r="M869" s="40">
        <v>0</v>
      </c>
      <c r="P869" s="40">
        <v>2</v>
      </c>
      <c r="S869" s="12">
        <v>52</v>
      </c>
      <c r="T869" s="40">
        <v>1</v>
      </c>
      <c r="U869" s="12">
        <v>0</v>
      </c>
      <c r="V869" s="40">
        <v>0</v>
      </c>
      <c r="W869" s="40">
        <v>1</v>
      </c>
      <c r="X869" s="38">
        <v>0</v>
      </c>
      <c r="Y869" s="38">
        <v>0</v>
      </c>
      <c r="Z869" s="38">
        <v>0</v>
      </c>
      <c r="AA869" s="12">
        <v>0</v>
      </c>
      <c r="AB869" s="40">
        <v>1</v>
      </c>
      <c r="AC869" s="40">
        <v>0</v>
      </c>
      <c r="AD869" s="12">
        <v>1</v>
      </c>
      <c r="AE869" s="40">
        <v>0</v>
      </c>
      <c r="AF869" s="40">
        <v>0</v>
      </c>
      <c r="AG869" s="40">
        <v>0</v>
      </c>
      <c r="AH869" s="40">
        <v>0</v>
      </c>
      <c r="AI869" s="40">
        <v>0</v>
      </c>
      <c r="AJ869" s="40">
        <v>0</v>
      </c>
      <c r="AK869" s="40">
        <v>0</v>
      </c>
      <c r="AL869" s="40">
        <v>0</v>
      </c>
      <c r="AM869" s="40">
        <v>0</v>
      </c>
      <c r="AN869" s="40">
        <v>0</v>
      </c>
      <c r="AO869" s="40">
        <v>1</v>
      </c>
      <c r="AP869" s="40">
        <v>0</v>
      </c>
      <c r="AQ869" s="12">
        <v>0</v>
      </c>
      <c r="AR869" s="38">
        <v>1</v>
      </c>
      <c r="AS869" s="38">
        <v>0</v>
      </c>
      <c r="AT869" s="38">
        <v>0</v>
      </c>
      <c r="AU869" s="38">
        <v>0</v>
      </c>
      <c r="AV869" s="38">
        <v>0</v>
      </c>
      <c r="AW869" s="38">
        <v>0</v>
      </c>
      <c r="AX869" s="38">
        <v>0</v>
      </c>
      <c r="AY869" s="38">
        <v>0</v>
      </c>
      <c r="AZ869" s="38">
        <v>0</v>
      </c>
      <c r="BA869" s="38">
        <v>0</v>
      </c>
      <c r="BB869" s="38">
        <v>0</v>
      </c>
      <c r="BC869" s="12">
        <v>0</v>
      </c>
      <c r="BE869" s="81"/>
    </row>
    <row r="870" spans="1:57" s="40" customFormat="1" x14ac:dyDescent="0.25">
      <c r="A870" s="24">
        <v>0</v>
      </c>
      <c r="B870" s="40">
        <v>1</v>
      </c>
      <c r="C870" s="40">
        <v>0</v>
      </c>
      <c r="D870" s="12">
        <v>0</v>
      </c>
      <c r="E870" s="38">
        <v>0</v>
      </c>
      <c r="F870" s="38">
        <v>0</v>
      </c>
      <c r="G870" s="12">
        <v>1</v>
      </c>
      <c r="I870" s="38" t="s">
        <v>2581</v>
      </c>
      <c r="K870" s="40" t="s">
        <v>2549</v>
      </c>
      <c r="L870" s="40">
        <v>7</v>
      </c>
      <c r="M870" s="40">
        <v>0</v>
      </c>
      <c r="P870" s="40">
        <v>1</v>
      </c>
      <c r="Q870" s="40" t="s">
        <v>2245</v>
      </c>
      <c r="R870" s="40" t="s">
        <v>2247</v>
      </c>
      <c r="S870" s="12">
        <v>481</v>
      </c>
      <c r="T870" s="40">
        <v>0</v>
      </c>
      <c r="U870" s="12">
        <v>1</v>
      </c>
      <c r="V870" s="40">
        <v>0</v>
      </c>
      <c r="W870" s="40">
        <v>0</v>
      </c>
      <c r="X870" s="38">
        <v>0</v>
      </c>
      <c r="Y870" s="38">
        <v>0</v>
      </c>
      <c r="Z870" s="38">
        <v>0</v>
      </c>
      <c r="AA870" s="12">
        <v>1</v>
      </c>
      <c r="AB870" s="40">
        <v>1</v>
      </c>
      <c r="AC870" s="40">
        <v>0</v>
      </c>
      <c r="AD870" s="12">
        <v>0</v>
      </c>
      <c r="AE870" s="40">
        <v>0</v>
      </c>
      <c r="AF870" s="40">
        <v>0</v>
      </c>
      <c r="AG870" s="40">
        <v>0</v>
      </c>
      <c r="AH870" s="40">
        <v>0</v>
      </c>
      <c r="AI870" s="40">
        <v>0</v>
      </c>
      <c r="AJ870" s="40">
        <v>0</v>
      </c>
      <c r="AK870" s="40">
        <v>0</v>
      </c>
      <c r="AL870" s="40">
        <v>0</v>
      </c>
      <c r="AM870" s="40">
        <v>0</v>
      </c>
      <c r="AN870" s="40">
        <v>0</v>
      </c>
      <c r="AO870" s="40">
        <v>1</v>
      </c>
      <c r="AP870" s="40">
        <v>0</v>
      </c>
      <c r="AQ870" s="12">
        <v>0</v>
      </c>
      <c r="AR870" s="38">
        <v>0</v>
      </c>
      <c r="AS870" s="38">
        <v>0</v>
      </c>
      <c r="AT870" s="38">
        <v>0</v>
      </c>
      <c r="AU870" s="38">
        <v>0</v>
      </c>
      <c r="AV870" s="38">
        <v>0</v>
      </c>
      <c r="AW870" s="38">
        <v>0</v>
      </c>
      <c r="AX870" s="38">
        <v>0</v>
      </c>
      <c r="AY870" s="38">
        <v>0</v>
      </c>
      <c r="AZ870" s="38">
        <v>0</v>
      </c>
      <c r="BA870" s="38">
        <v>0</v>
      </c>
      <c r="BB870" s="38">
        <v>1</v>
      </c>
      <c r="BC870" s="12">
        <v>0</v>
      </c>
      <c r="BE870" s="81"/>
    </row>
    <row r="871" spans="1:57" s="40" customFormat="1" x14ac:dyDescent="0.25">
      <c r="A871" s="24">
        <v>0</v>
      </c>
      <c r="B871" s="40">
        <v>1</v>
      </c>
      <c r="C871" s="40">
        <v>0</v>
      </c>
      <c r="D871" s="12">
        <v>0</v>
      </c>
      <c r="E871" s="38">
        <v>0</v>
      </c>
      <c r="F871" s="38">
        <v>0</v>
      </c>
      <c r="G871" s="12">
        <v>1</v>
      </c>
      <c r="I871" s="40" t="s">
        <v>2582</v>
      </c>
      <c r="K871" s="40" t="s">
        <v>2553</v>
      </c>
      <c r="L871" s="40">
        <v>29</v>
      </c>
      <c r="M871" s="40">
        <v>1</v>
      </c>
      <c r="P871" s="40">
        <v>1</v>
      </c>
      <c r="Q871" s="40" t="s">
        <v>2245</v>
      </c>
      <c r="R871" s="40" t="s">
        <v>2559</v>
      </c>
      <c r="S871" s="12">
        <v>216</v>
      </c>
      <c r="T871" s="40">
        <v>0</v>
      </c>
      <c r="U871" s="12">
        <v>1</v>
      </c>
      <c r="V871" s="40">
        <v>0</v>
      </c>
      <c r="W871" s="40">
        <v>0</v>
      </c>
      <c r="X871" s="38">
        <v>0</v>
      </c>
      <c r="Y871" s="38">
        <v>0</v>
      </c>
      <c r="Z871" s="38">
        <v>0</v>
      </c>
      <c r="AA871" s="12">
        <v>1</v>
      </c>
      <c r="AB871" s="40">
        <v>1</v>
      </c>
      <c r="AC871" s="40">
        <v>0</v>
      </c>
      <c r="AD871" s="12">
        <v>0</v>
      </c>
      <c r="AE871" s="40">
        <v>0</v>
      </c>
      <c r="AF871" s="40">
        <v>0</v>
      </c>
      <c r="AG871" s="40">
        <v>0</v>
      </c>
      <c r="AH871" s="40">
        <v>0</v>
      </c>
      <c r="AI871" s="40">
        <v>0</v>
      </c>
      <c r="AJ871" s="40">
        <v>0</v>
      </c>
      <c r="AK871" s="40">
        <v>0</v>
      </c>
      <c r="AL871" s="40">
        <v>0</v>
      </c>
      <c r="AM871" s="40">
        <v>0</v>
      </c>
      <c r="AN871" s="40">
        <v>0</v>
      </c>
      <c r="AO871" s="40">
        <v>1</v>
      </c>
      <c r="AP871" s="40">
        <v>0</v>
      </c>
      <c r="AQ871" s="12">
        <v>0</v>
      </c>
      <c r="AR871" s="38">
        <v>0</v>
      </c>
      <c r="AS871" s="38">
        <v>0</v>
      </c>
      <c r="AT871" s="38">
        <v>1</v>
      </c>
      <c r="AU871" s="38">
        <v>0</v>
      </c>
      <c r="AV871" s="38">
        <v>0</v>
      </c>
      <c r="AW871" s="38">
        <v>0</v>
      </c>
      <c r="AX871" s="38">
        <v>0</v>
      </c>
      <c r="AY871" s="38">
        <v>0</v>
      </c>
      <c r="AZ871" s="38">
        <v>0</v>
      </c>
      <c r="BA871" s="38">
        <v>0</v>
      </c>
      <c r="BB871" s="38">
        <v>0</v>
      </c>
      <c r="BC871" s="12">
        <v>0</v>
      </c>
      <c r="BE871" s="81"/>
    </row>
    <row r="872" spans="1:57" s="37" customFormat="1" x14ac:dyDescent="0.25">
      <c r="A872" s="28">
        <v>0</v>
      </c>
      <c r="B872" s="37">
        <v>1</v>
      </c>
      <c r="C872" s="37">
        <v>0</v>
      </c>
      <c r="D872" s="29">
        <v>0</v>
      </c>
      <c r="E872" s="30">
        <v>0</v>
      </c>
      <c r="F872" s="30">
        <v>0</v>
      </c>
      <c r="G872" s="29">
        <v>1</v>
      </c>
      <c r="I872" s="30" t="s">
        <v>2583</v>
      </c>
      <c r="K872" s="37" t="s">
        <v>2557</v>
      </c>
      <c r="L872" s="37">
        <v>5</v>
      </c>
      <c r="M872" s="37">
        <v>0</v>
      </c>
      <c r="P872" s="37">
        <v>0</v>
      </c>
      <c r="S872" s="29">
        <v>279</v>
      </c>
      <c r="T872" s="37">
        <v>1</v>
      </c>
      <c r="U872" s="29">
        <v>0</v>
      </c>
      <c r="V872" s="37">
        <v>0</v>
      </c>
      <c r="W872" s="37">
        <v>1</v>
      </c>
      <c r="X872" s="30">
        <v>0</v>
      </c>
      <c r="Y872" s="30">
        <v>0</v>
      </c>
      <c r="Z872" s="30">
        <v>0</v>
      </c>
      <c r="AA872" s="29">
        <v>0</v>
      </c>
      <c r="AB872" s="37">
        <v>1</v>
      </c>
      <c r="AC872" s="37">
        <v>0</v>
      </c>
      <c r="AD872" s="29">
        <v>0</v>
      </c>
      <c r="AE872" s="37">
        <v>0</v>
      </c>
      <c r="AF872" s="37">
        <v>0</v>
      </c>
      <c r="AG872" s="37">
        <v>0</v>
      </c>
      <c r="AH872" s="37">
        <v>0</v>
      </c>
      <c r="AI872" s="37">
        <v>0</v>
      </c>
      <c r="AJ872" s="37">
        <v>0</v>
      </c>
      <c r="AK872" s="37">
        <v>0</v>
      </c>
      <c r="AL872" s="37">
        <v>0</v>
      </c>
      <c r="AM872" s="37">
        <v>0</v>
      </c>
      <c r="AN872" s="37">
        <v>0</v>
      </c>
      <c r="AO872" s="37">
        <v>1</v>
      </c>
      <c r="AP872" s="37">
        <v>0</v>
      </c>
      <c r="AQ872" s="29">
        <v>0</v>
      </c>
      <c r="AR872" s="30">
        <v>0</v>
      </c>
      <c r="AS872" s="30">
        <v>1</v>
      </c>
      <c r="AT872" s="30">
        <v>0</v>
      </c>
      <c r="AU872" s="30">
        <v>0</v>
      </c>
      <c r="AV872" s="30">
        <v>1</v>
      </c>
      <c r="AW872" s="30">
        <v>0</v>
      </c>
      <c r="AX872" s="30">
        <v>0</v>
      </c>
      <c r="AY872" s="30">
        <v>0</v>
      </c>
      <c r="AZ872" s="30">
        <v>0</v>
      </c>
      <c r="BA872" s="30">
        <v>0</v>
      </c>
      <c r="BB872" s="30">
        <v>0</v>
      </c>
      <c r="BC872" s="29">
        <v>1</v>
      </c>
      <c r="BE872" s="82"/>
    </row>
    <row r="873" spans="1:57" s="39" customFormat="1" x14ac:dyDescent="0.25">
      <c r="A873" s="20">
        <v>0</v>
      </c>
      <c r="B873" s="39">
        <v>1</v>
      </c>
      <c r="C873" s="39">
        <v>0</v>
      </c>
      <c r="D873" s="17">
        <v>0</v>
      </c>
      <c r="E873" s="22">
        <v>0</v>
      </c>
      <c r="F873" s="22">
        <v>1</v>
      </c>
      <c r="G873" s="17">
        <v>0</v>
      </c>
      <c r="H873" s="39" t="s">
        <v>1474</v>
      </c>
      <c r="I873" s="39" t="s">
        <v>2588</v>
      </c>
      <c r="J873" s="39" t="s">
        <v>2589</v>
      </c>
      <c r="K873" s="39" t="s">
        <v>2590</v>
      </c>
      <c r="L873" s="39">
        <v>14</v>
      </c>
      <c r="M873" s="39">
        <v>0</v>
      </c>
      <c r="P873" s="39">
        <v>15</v>
      </c>
      <c r="S873" s="17">
        <v>865</v>
      </c>
      <c r="T873" s="39">
        <v>1</v>
      </c>
      <c r="U873" s="17">
        <v>1</v>
      </c>
      <c r="V873" s="39">
        <v>0</v>
      </c>
      <c r="W873" s="39">
        <v>1</v>
      </c>
      <c r="X873" s="22">
        <v>0</v>
      </c>
      <c r="Y873" s="22">
        <v>0</v>
      </c>
      <c r="Z873" s="22">
        <v>0</v>
      </c>
      <c r="AA873" s="17">
        <v>0</v>
      </c>
      <c r="AB873" s="39">
        <v>1</v>
      </c>
      <c r="AC873" s="39">
        <v>1</v>
      </c>
      <c r="AD873" s="17">
        <v>0</v>
      </c>
      <c r="AE873" s="39">
        <v>0</v>
      </c>
      <c r="AF873" s="39">
        <v>0</v>
      </c>
      <c r="AG873" s="39">
        <v>0</v>
      </c>
      <c r="AH873" s="39">
        <v>0</v>
      </c>
      <c r="AI873" s="39">
        <v>0</v>
      </c>
      <c r="AJ873" s="39">
        <v>0</v>
      </c>
      <c r="AK873" s="39">
        <v>0</v>
      </c>
      <c r="AL873" s="39">
        <v>0</v>
      </c>
      <c r="AM873" s="39">
        <v>0</v>
      </c>
      <c r="AN873" s="39">
        <v>0</v>
      </c>
      <c r="AO873" s="39">
        <v>1</v>
      </c>
      <c r="AP873" s="39">
        <v>0</v>
      </c>
      <c r="AQ873" s="17">
        <v>0</v>
      </c>
      <c r="AR873" s="22">
        <v>0</v>
      </c>
      <c r="AS873" s="22">
        <v>0</v>
      </c>
      <c r="AT873" s="22">
        <v>1</v>
      </c>
      <c r="AU873" s="22">
        <v>0</v>
      </c>
      <c r="AV873" s="22">
        <v>0</v>
      </c>
      <c r="AW873" s="22">
        <v>0</v>
      </c>
      <c r="AX873" s="22">
        <v>0</v>
      </c>
      <c r="AY873" s="22">
        <v>0</v>
      </c>
      <c r="AZ873" s="22">
        <v>0</v>
      </c>
      <c r="BA873" s="22">
        <v>0</v>
      </c>
      <c r="BB873" s="22">
        <v>0</v>
      </c>
      <c r="BC873" s="17">
        <v>0</v>
      </c>
      <c r="BE873" s="80">
        <f>COUNTA(BC873:BC878)</f>
        <v>6</v>
      </c>
    </row>
    <row r="874" spans="1:57" s="40" customFormat="1" x14ac:dyDescent="0.25">
      <c r="A874" s="24">
        <v>0</v>
      </c>
      <c r="B874" s="40">
        <v>1</v>
      </c>
      <c r="C874" s="40">
        <v>0</v>
      </c>
      <c r="D874" s="12">
        <v>0</v>
      </c>
      <c r="E874" s="38">
        <v>0</v>
      </c>
      <c r="F874" s="38">
        <v>1</v>
      </c>
      <c r="G874" s="12">
        <v>0</v>
      </c>
      <c r="H874" s="40" t="s">
        <v>2591</v>
      </c>
      <c r="I874" s="13" t="s">
        <v>2592</v>
      </c>
      <c r="J874" s="40" t="s">
        <v>2593</v>
      </c>
      <c r="K874" s="40" t="s">
        <v>2594</v>
      </c>
      <c r="L874" s="40">
        <v>17</v>
      </c>
      <c r="M874" s="40">
        <v>0</v>
      </c>
      <c r="P874" s="40">
        <v>10</v>
      </c>
      <c r="S874" s="12">
        <v>547</v>
      </c>
      <c r="T874" s="40">
        <v>0</v>
      </c>
      <c r="U874" s="12">
        <v>1</v>
      </c>
      <c r="V874" s="40">
        <v>0</v>
      </c>
      <c r="W874" s="40">
        <v>1</v>
      </c>
      <c r="X874" s="38">
        <v>0</v>
      </c>
      <c r="Y874" s="38">
        <v>0</v>
      </c>
      <c r="Z874" s="38">
        <v>0</v>
      </c>
      <c r="AA874" s="12">
        <v>0</v>
      </c>
      <c r="AB874" s="40">
        <v>1</v>
      </c>
      <c r="AC874" s="40">
        <v>1</v>
      </c>
      <c r="AD874" s="12">
        <v>0</v>
      </c>
      <c r="AE874" s="40">
        <v>0</v>
      </c>
      <c r="AF874" s="40">
        <v>0</v>
      </c>
      <c r="AG874" s="40">
        <v>0</v>
      </c>
      <c r="AH874" s="40">
        <v>0</v>
      </c>
      <c r="AI874" s="40">
        <v>0</v>
      </c>
      <c r="AJ874" s="40">
        <v>0</v>
      </c>
      <c r="AK874" s="40">
        <v>0</v>
      </c>
      <c r="AL874" s="40">
        <v>0</v>
      </c>
      <c r="AM874" s="40">
        <v>0</v>
      </c>
      <c r="AN874" s="40">
        <v>0</v>
      </c>
      <c r="AO874" s="40">
        <v>1</v>
      </c>
      <c r="AP874" s="40">
        <v>0</v>
      </c>
      <c r="AQ874" s="12">
        <v>0</v>
      </c>
      <c r="AR874" s="38">
        <v>0</v>
      </c>
      <c r="AS874" s="38">
        <v>1</v>
      </c>
      <c r="AT874" s="38">
        <v>0</v>
      </c>
      <c r="AU874" s="38">
        <v>0</v>
      </c>
      <c r="AV874" s="38">
        <v>0</v>
      </c>
      <c r="AW874" s="38">
        <v>0</v>
      </c>
      <c r="AX874" s="38">
        <v>0</v>
      </c>
      <c r="AY874" s="38">
        <v>0</v>
      </c>
      <c r="AZ874" s="38">
        <v>0</v>
      </c>
      <c r="BA874" s="38">
        <v>1</v>
      </c>
      <c r="BB874" s="38">
        <v>0</v>
      </c>
      <c r="BC874" s="12">
        <v>0</v>
      </c>
      <c r="BE874" s="81"/>
    </row>
    <row r="875" spans="1:57" s="40" customFormat="1" x14ac:dyDescent="0.25">
      <c r="A875" s="24">
        <v>0</v>
      </c>
      <c r="B875" s="40">
        <v>1</v>
      </c>
      <c r="C875" s="40">
        <v>0</v>
      </c>
      <c r="D875" s="12">
        <v>0</v>
      </c>
      <c r="E875" s="38">
        <v>0</v>
      </c>
      <c r="F875" s="38">
        <v>1</v>
      </c>
      <c r="G875" s="12">
        <v>0</v>
      </c>
      <c r="H875" s="40" t="s">
        <v>703</v>
      </c>
      <c r="I875" s="13" t="s">
        <v>2595</v>
      </c>
      <c r="J875" s="40" t="s">
        <v>2596</v>
      </c>
      <c r="K875" s="40" t="s">
        <v>2597</v>
      </c>
      <c r="L875" s="40">
        <v>11</v>
      </c>
      <c r="M875" s="40">
        <v>0</v>
      </c>
      <c r="P875" s="40">
        <v>11</v>
      </c>
      <c r="S875" s="12">
        <v>436</v>
      </c>
      <c r="T875" s="40">
        <v>1</v>
      </c>
      <c r="U875" s="12">
        <v>0</v>
      </c>
      <c r="V875" s="40">
        <v>0</v>
      </c>
      <c r="W875" s="40">
        <v>1</v>
      </c>
      <c r="X875" s="38">
        <v>0</v>
      </c>
      <c r="Y875" s="38">
        <v>0</v>
      </c>
      <c r="Z875" s="38">
        <v>0</v>
      </c>
      <c r="AA875" s="12">
        <v>0</v>
      </c>
      <c r="AB875" s="40">
        <v>1</v>
      </c>
      <c r="AC875" s="40">
        <v>1</v>
      </c>
      <c r="AD875" s="12">
        <v>0</v>
      </c>
      <c r="AE875" s="40">
        <v>0</v>
      </c>
      <c r="AF875" s="40">
        <v>0</v>
      </c>
      <c r="AG875" s="40">
        <v>0</v>
      </c>
      <c r="AH875" s="40">
        <v>0</v>
      </c>
      <c r="AI875" s="40">
        <v>0</v>
      </c>
      <c r="AJ875" s="40">
        <v>0</v>
      </c>
      <c r="AK875" s="40">
        <v>0</v>
      </c>
      <c r="AL875" s="40">
        <v>0</v>
      </c>
      <c r="AM875" s="40">
        <v>0</v>
      </c>
      <c r="AN875" s="40">
        <v>0</v>
      </c>
      <c r="AO875" s="40">
        <v>1</v>
      </c>
      <c r="AP875" s="40">
        <v>0</v>
      </c>
      <c r="AQ875" s="12">
        <v>0</v>
      </c>
      <c r="AR875" s="38">
        <v>0</v>
      </c>
      <c r="AS875" s="38">
        <v>1</v>
      </c>
      <c r="AT875" s="38">
        <v>0</v>
      </c>
      <c r="AU875" s="38">
        <v>0</v>
      </c>
      <c r="AV875" s="38">
        <v>0</v>
      </c>
      <c r="AW875" s="38">
        <v>0</v>
      </c>
      <c r="AX875" s="38">
        <v>0</v>
      </c>
      <c r="AY875" s="38">
        <v>0</v>
      </c>
      <c r="AZ875" s="38">
        <v>0</v>
      </c>
      <c r="BA875" s="38">
        <v>1</v>
      </c>
      <c r="BB875" s="38">
        <v>0</v>
      </c>
      <c r="BC875" s="12">
        <v>0</v>
      </c>
      <c r="BE875" s="81"/>
    </row>
    <row r="876" spans="1:57" s="40" customFormat="1" x14ac:dyDescent="0.25">
      <c r="A876" s="24">
        <v>0</v>
      </c>
      <c r="B876" s="40">
        <v>1</v>
      </c>
      <c r="C876" s="40">
        <v>0</v>
      </c>
      <c r="D876" s="12">
        <v>0</v>
      </c>
      <c r="E876" s="38">
        <v>0</v>
      </c>
      <c r="F876" s="38">
        <v>1</v>
      </c>
      <c r="G876" s="12">
        <v>0</v>
      </c>
      <c r="H876" s="40" t="s">
        <v>703</v>
      </c>
      <c r="I876" s="13" t="s">
        <v>2598</v>
      </c>
      <c r="J876" s="40" t="s">
        <v>2599</v>
      </c>
      <c r="K876" s="40" t="s">
        <v>2600</v>
      </c>
      <c r="L876" s="40">
        <v>20</v>
      </c>
      <c r="M876" s="40">
        <v>0</v>
      </c>
      <c r="P876" s="40">
        <v>10</v>
      </c>
      <c r="S876" s="12">
        <v>591</v>
      </c>
      <c r="T876" s="40">
        <v>0</v>
      </c>
      <c r="U876" s="12">
        <v>1</v>
      </c>
      <c r="V876" s="40">
        <v>0</v>
      </c>
      <c r="W876" s="40">
        <v>1</v>
      </c>
      <c r="X876" s="38">
        <v>0</v>
      </c>
      <c r="Y876" s="38">
        <v>0</v>
      </c>
      <c r="Z876" s="38">
        <v>0</v>
      </c>
      <c r="AA876" s="12">
        <v>0</v>
      </c>
      <c r="AB876" s="40">
        <v>1</v>
      </c>
      <c r="AC876" s="40">
        <v>1</v>
      </c>
      <c r="AD876" s="12">
        <v>0</v>
      </c>
      <c r="AE876" s="40">
        <v>0</v>
      </c>
      <c r="AF876" s="40">
        <v>0</v>
      </c>
      <c r="AG876" s="40">
        <v>0</v>
      </c>
      <c r="AH876" s="40">
        <v>0</v>
      </c>
      <c r="AI876" s="40">
        <v>0</v>
      </c>
      <c r="AJ876" s="40">
        <v>0</v>
      </c>
      <c r="AK876" s="40">
        <v>0</v>
      </c>
      <c r="AL876" s="40">
        <v>0</v>
      </c>
      <c r="AM876" s="40">
        <v>0</v>
      </c>
      <c r="AN876" s="40">
        <v>0</v>
      </c>
      <c r="AO876" s="40">
        <v>1</v>
      </c>
      <c r="AP876" s="40">
        <v>0</v>
      </c>
      <c r="AQ876" s="12">
        <v>0</v>
      </c>
      <c r="AR876" s="38">
        <v>0</v>
      </c>
      <c r="AS876" s="38">
        <v>1</v>
      </c>
      <c r="AT876" s="38">
        <v>0</v>
      </c>
      <c r="AU876" s="38">
        <v>0</v>
      </c>
      <c r="AV876" s="38">
        <v>0</v>
      </c>
      <c r="AW876" s="38">
        <v>0</v>
      </c>
      <c r="AX876" s="38">
        <v>0</v>
      </c>
      <c r="AY876" s="38">
        <v>0</v>
      </c>
      <c r="AZ876" s="38">
        <v>0</v>
      </c>
      <c r="BA876" s="38">
        <v>0</v>
      </c>
      <c r="BB876" s="38">
        <v>0</v>
      </c>
      <c r="BC876" s="12">
        <v>0</v>
      </c>
      <c r="BE876" s="81"/>
    </row>
    <row r="877" spans="1:57" s="40" customFormat="1" x14ac:dyDescent="0.25">
      <c r="A877" s="24">
        <v>0</v>
      </c>
      <c r="B877" s="40">
        <v>1</v>
      </c>
      <c r="C877" s="40">
        <v>0</v>
      </c>
      <c r="D877" s="12">
        <v>0</v>
      </c>
      <c r="E877" s="38">
        <v>0</v>
      </c>
      <c r="F877" s="38">
        <v>1</v>
      </c>
      <c r="G877" s="12">
        <v>0</v>
      </c>
      <c r="H877" s="40" t="s">
        <v>2601</v>
      </c>
      <c r="I877" s="13" t="s">
        <v>2602</v>
      </c>
      <c r="J877" s="40" t="s">
        <v>2603</v>
      </c>
      <c r="K877" s="40" t="s">
        <v>2604</v>
      </c>
      <c r="L877" s="40">
        <v>28</v>
      </c>
      <c r="M877" s="40">
        <v>0</v>
      </c>
      <c r="P877" s="40">
        <v>19</v>
      </c>
      <c r="S877" s="12">
        <v>1410</v>
      </c>
      <c r="T877" s="40">
        <v>1</v>
      </c>
      <c r="U877" s="12">
        <v>1</v>
      </c>
      <c r="V877" s="40">
        <v>0</v>
      </c>
      <c r="W877" s="40">
        <v>1</v>
      </c>
      <c r="X877" s="38">
        <v>0</v>
      </c>
      <c r="Y877" s="38">
        <v>0</v>
      </c>
      <c r="Z877" s="38">
        <v>0</v>
      </c>
      <c r="AA877" s="12">
        <v>0</v>
      </c>
      <c r="AB877" s="40">
        <v>1</v>
      </c>
      <c r="AC877" s="40">
        <v>1</v>
      </c>
      <c r="AD877" s="12">
        <v>0</v>
      </c>
      <c r="AE877" s="40">
        <v>0</v>
      </c>
      <c r="AF877" s="40">
        <v>0</v>
      </c>
      <c r="AG877" s="40">
        <v>0</v>
      </c>
      <c r="AH877" s="40">
        <v>0</v>
      </c>
      <c r="AI877" s="40">
        <v>0</v>
      </c>
      <c r="AJ877" s="40">
        <v>0</v>
      </c>
      <c r="AK877" s="40">
        <v>0</v>
      </c>
      <c r="AL877" s="40">
        <v>0</v>
      </c>
      <c r="AM877" s="40">
        <v>0</v>
      </c>
      <c r="AN877" s="40">
        <v>0</v>
      </c>
      <c r="AO877" s="40">
        <v>1</v>
      </c>
      <c r="AP877" s="40">
        <v>0</v>
      </c>
      <c r="AQ877" s="12">
        <v>0</v>
      </c>
      <c r="AR877" s="38">
        <v>0</v>
      </c>
      <c r="AS877" s="38">
        <v>0</v>
      </c>
      <c r="AT877" s="38">
        <v>1</v>
      </c>
      <c r="AU877" s="38">
        <v>0</v>
      </c>
      <c r="AV877" s="38">
        <v>0</v>
      </c>
      <c r="AW877" s="38">
        <v>0</v>
      </c>
      <c r="AX877" s="38">
        <v>0</v>
      </c>
      <c r="AY877" s="38">
        <v>0</v>
      </c>
      <c r="AZ877" s="38">
        <v>0</v>
      </c>
      <c r="BA877" s="38">
        <v>0</v>
      </c>
      <c r="BB877" s="38">
        <v>0</v>
      </c>
      <c r="BC877" s="12">
        <v>0</v>
      </c>
      <c r="BE877" s="81"/>
    </row>
    <row r="878" spans="1:57" s="37" customFormat="1" x14ac:dyDescent="0.25">
      <c r="A878" s="28">
        <v>0</v>
      </c>
      <c r="B878" s="37">
        <v>1</v>
      </c>
      <c r="C878" s="37">
        <v>0</v>
      </c>
      <c r="D878" s="29">
        <v>0</v>
      </c>
      <c r="E878" s="30">
        <v>0</v>
      </c>
      <c r="F878" s="30">
        <v>1</v>
      </c>
      <c r="G878" s="29">
        <v>0</v>
      </c>
      <c r="H878" s="37" t="s">
        <v>2605</v>
      </c>
      <c r="I878" s="37" t="s">
        <v>2606</v>
      </c>
      <c r="J878" s="37" t="s">
        <v>2607</v>
      </c>
      <c r="K878" s="37" t="s">
        <v>2608</v>
      </c>
      <c r="L878" s="37">
        <v>32</v>
      </c>
      <c r="M878" s="37">
        <v>0</v>
      </c>
      <c r="P878" s="37">
        <v>7</v>
      </c>
      <c r="S878" s="29">
        <v>109</v>
      </c>
      <c r="T878" s="37">
        <v>1</v>
      </c>
      <c r="U878" s="29">
        <v>0</v>
      </c>
      <c r="V878" s="37">
        <v>0</v>
      </c>
      <c r="W878" s="37">
        <v>1</v>
      </c>
      <c r="X878" s="30">
        <v>0</v>
      </c>
      <c r="Y878" s="30">
        <v>0</v>
      </c>
      <c r="Z878" s="30">
        <v>0</v>
      </c>
      <c r="AA878" s="29">
        <v>0</v>
      </c>
      <c r="AB878" s="37">
        <v>1</v>
      </c>
      <c r="AC878" s="37">
        <v>1</v>
      </c>
      <c r="AD878" s="29">
        <v>0</v>
      </c>
      <c r="AE878" s="37">
        <v>0</v>
      </c>
      <c r="AF878" s="37">
        <v>0</v>
      </c>
      <c r="AG878" s="37">
        <v>0</v>
      </c>
      <c r="AH878" s="37">
        <v>0</v>
      </c>
      <c r="AI878" s="37">
        <v>0</v>
      </c>
      <c r="AJ878" s="37">
        <v>0</v>
      </c>
      <c r="AK878" s="37">
        <v>0</v>
      </c>
      <c r="AL878" s="37">
        <v>0</v>
      </c>
      <c r="AM878" s="37">
        <v>0</v>
      </c>
      <c r="AN878" s="37">
        <v>0</v>
      </c>
      <c r="AO878" s="37">
        <v>1</v>
      </c>
      <c r="AP878" s="37">
        <v>0</v>
      </c>
      <c r="AQ878" s="29">
        <v>0</v>
      </c>
      <c r="AR878" s="30">
        <v>1</v>
      </c>
      <c r="AS878" s="30">
        <v>0</v>
      </c>
      <c r="AT878" s="30">
        <v>0</v>
      </c>
      <c r="AU878" s="30">
        <v>0</v>
      </c>
      <c r="AV878" s="30">
        <v>0</v>
      </c>
      <c r="AW878" s="30">
        <v>0</v>
      </c>
      <c r="AX878" s="30">
        <v>0</v>
      </c>
      <c r="AY878" s="30">
        <v>0</v>
      </c>
      <c r="AZ878" s="30">
        <v>0</v>
      </c>
      <c r="BA878" s="30">
        <v>0</v>
      </c>
      <c r="BB878" s="30">
        <v>0</v>
      </c>
      <c r="BC878" s="29">
        <v>0</v>
      </c>
      <c r="BE878" s="82"/>
    </row>
    <row r="879" spans="1:57" s="39" customFormat="1" x14ac:dyDescent="0.25">
      <c r="A879" s="20">
        <v>0</v>
      </c>
      <c r="B879" s="39">
        <v>1</v>
      </c>
      <c r="C879" s="39">
        <v>0</v>
      </c>
      <c r="D879" s="17">
        <v>0</v>
      </c>
      <c r="E879" s="39">
        <v>1</v>
      </c>
      <c r="F879" s="39">
        <v>0</v>
      </c>
      <c r="G879" s="17">
        <v>0</v>
      </c>
      <c r="H879" s="39" t="s">
        <v>2609</v>
      </c>
      <c r="I879" s="22" t="s">
        <v>2610</v>
      </c>
      <c r="J879" s="39" t="s">
        <v>2611</v>
      </c>
      <c r="K879" s="39" t="s">
        <v>2612</v>
      </c>
      <c r="L879" s="39">
        <v>1</v>
      </c>
      <c r="M879" s="39">
        <v>0</v>
      </c>
      <c r="N879" s="39">
        <v>1</v>
      </c>
      <c r="P879" s="39">
        <v>1</v>
      </c>
      <c r="Q879" s="39" t="s">
        <v>78</v>
      </c>
      <c r="R879" s="39" t="s">
        <v>78</v>
      </c>
      <c r="S879" s="17">
        <v>755</v>
      </c>
      <c r="T879" s="39">
        <v>1</v>
      </c>
      <c r="U879" s="17">
        <v>1</v>
      </c>
      <c r="V879" s="39">
        <v>0</v>
      </c>
      <c r="W879" s="39">
        <v>1</v>
      </c>
      <c r="X879" s="22">
        <v>0</v>
      </c>
      <c r="Y879" s="22">
        <v>0</v>
      </c>
      <c r="Z879" s="22">
        <v>0</v>
      </c>
      <c r="AA879" s="17">
        <v>0</v>
      </c>
      <c r="AB879" s="22">
        <v>0</v>
      </c>
      <c r="AC879" s="22">
        <v>1</v>
      </c>
      <c r="AD879" s="17">
        <v>1</v>
      </c>
      <c r="AE879" s="39">
        <v>0</v>
      </c>
      <c r="AF879" s="39">
        <v>0</v>
      </c>
      <c r="AG879" s="39">
        <v>0</v>
      </c>
      <c r="AH879" s="39">
        <v>0</v>
      </c>
      <c r="AI879" s="39">
        <v>0</v>
      </c>
      <c r="AJ879" s="39">
        <v>0</v>
      </c>
      <c r="AK879" s="39">
        <v>0</v>
      </c>
      <c r="AL879" s="39">
        <v>0</v>
      </c>
      <c r="AM879" s="39">
        <v>0</v>
      </c>
      <c r="AN879" s="39">
        <v>1</v>
      </c>
      <c r="AO879" s="22">
        <v>0</v>
      </c>
      <c r="AP879" s="39">
        <v>0</v>
      </c>
      <c r="AQ879" s="17">
        <v>0</v>
      </c>
      <c r="AR879" s="22">
        <v>0</v>
      </c>
      <c r="AS879" s="22">
        <v>0</v>
      </c>
      <c r="AT879" s="22">
        <v>1</v>
      </c>
      <c r="AU879" s="22">
        <v>0</v>
      </c>
      <c r="AV879" s="22">
        <v>0</v>
      </c>
      <c r="AW879" s="22">
        <v>0</v>
      </c>
      <c r="AX879" s="22">
        <v>0</v>
      </c>
      <c r="AY879" s="22">
        <v>0</v>
      </c>
      <c r="AZ879" s="22">
        <v>0</v>
      </c>
      <c r="BA879" s="22">
        <v>0</v>
      </c>
      <c r="BB879" s="22">
        <v>0</v>
      </c>
      <c r="BC879" s="17">
        <v>0</v>
      </c>
      <c r="BE879" s="80">
        <f>COUNTA(BC879:BC899)</f>
        <v>21</v>
      </c>
    </row>
    <row r="880" spans="1:57" s="40" customFormat="1" x14ac:dyDescent="0.25">
      <c r="A880" s="24">
        <v>0</v>
      </c>
      <c r="B880" s="40">
        <v>1</v>
      </c>
      <c r="C880" s="40">
        <v>0</v>
      </c>
      <c r="D880" s="12">
        <v>0</v>
      </c>
      <c r="E880" s="40">
        <v>1</v>
      </c>
      <c r="F880" s="40">
        <v>0</v>
      </c>
      <c r="G880" s="12">
        <v>0</v>
      </c>
      <c r="H880" s="40" t="s">
        <v>2613</v>
      </c>
      <c r="I880" s="38" t="s">
        <v>2614</v>
      </c>
      <c r="J880" s="40" t="s">
        <v>78</v>
      </c>
      <c r="K880" s="40" t="s">
        <v>2615</v>
      </c>
      <c r="L880" s="40">
        <v>10</v>
      </c>
      <c r="M880" s="40">
        <v>2</v>
      </c>
      <c r="N880" s="40">
        <v>2</v>
      </c>
      <c r="P880" s="40">
        <v>1</v>
      </c>
      <c r="Q880" s="40" t="s">
        <v>78</v>
      </c>
      <c r="R880" s="40" t="s">
        <v>78</v>
      </c>
      <c r="S880" s="12">
        <v>423</v>
      </c>
      <c r="T880" s="40">
        <v>1</v>
      </c>
      <c r="U880" s="12">
        <v>0</v>
      </c>
      <c r="V880" s="40">
        <v>0</v>
      </c>
      <c r="W880" s="40">
        <v>1</v>
      </c>
      <c r="X880" s="38">
        <v>0</v>
      </c>
      <c r="Y880" s="38">
        <v>0</v>
      </c>
      <c r="Z880" s="38">
        <v>0</v>
      </c>
      <c r="AA880" s="12">
        <v>0</v>
      </c>
      <c r="AB880" s="38">
        <v>0</v>
      </c>
      <c r="AC880" s="38">
        <v>1</v>
      </c>
      <c r="AD880" s="12">
        <v>0</v>
      </c>
      <c r="AE880" s="40">
        <v>0</v>
      </c>
      <c r="AF880" s="40">
        <v>0</v>
      </c>
      <c r="AG880" s="40">
        <v>0</v>
      </c>
      <c r="AH880" s="40">
        <v>0</v>
      </c>
      <c r="AI880" s="40">
        <v>0</v>
      </c>
      <c r="AJ880" s="40">
        <v>0</v>
      </c>
      <c r="AK880" s="40">
        <v>0</v>
      </c>
      <c r="AL880" s="40">
        <v>0</v>
      </c>
      <c r="AM880" s="40">
        <v>0</v>
      </c>
      <c r="AN880" s="40">
        <v>1</v>
      </c>
      <c r="AO880" s="38">
        <v>0</v>
      </c>
      <c r="AP880" s="40">
        <v>0</v>
      </c>
      <c r="AQ880" s="12">
        <v>0</v>
      </c>
      <c r="AR880" s="38">
        <v>0</v>
      </c>
      <c r="AS880" s="38">
        <v>1</v>
      </c>
      <c r="AT880" s="38">
        <v>0</v>
      </c>
      <c r="AU880" s="38">
        <v>1</v>
      </c>
      <c r="AV880" s="38">
        <v>0</v>
      </c>
      <c r="AW880" s="38">
        <v>0</v>
      </c>
      <c r="AX880" s="38">
        <v>0</v>
      </c>
      <c r="AY880" s="38">
        <v>0</v>
      </c>
      <c r="AZ880" s="38">
        <v>0</v>
      </c>
      <c r="BA880" s="38">
        <v>0</v>
      </c>
      <c r="BB880" s="38">
        <v>0</v>
      </c>
      <c r="BC880" s="12">
        <v>0</v>
      </c>
      <c r="BE880" s="81"/>
    </row>
    <row r="881" spans="1:57" s="40" customFormat="1" x14ac:dyDescent="0.25">
      <c r="A881" s="24">
        <v>0</v>
      </c>
      <c r="B881" s="40">
        <v>1</v>
      </c>
      <c r="C881" s="40">
        <v>0</v>
      </c>
      <c r="D881" s="12">
        <v>0</v>
      </c>
      <c r="E881" s="40">
        <v>1</v>
      </c>
      <c r="F881" s="40">
        <v>0</v>
      </c>
      <c r="G881" s="12">
        <v>0</v>
      </c>
      <c r="H881" s="40" t="s">
        <v>2616</v>
      </c>
      <c r="I881" s="38" t="s">
        <v>2617</v>
      </c>
      <c r="J881" s="40" t="s">
        <v>2618</v>
      </c>
      <c r="K881" s="40" t="s">
        <v>2619</v>
      </c>
      <c r="L881" s="40">
        <v>11</v>
      </c>
      <c r="M881" s="40">
        <v>0</v>
      </c>
      <c r="N881" s="40">
        <v>0</v>
      </c>
      <c r="P881" s="40">
        <v>1</v>
      </c>
      <c r="Q881" s="40" t="s">
        <v>2245</v>
      </c>
      <c r="R881" s="40" t="s">
        <v>2682</v>
      </c>
      <c r="S881" s="12">
        <v>290</v>
      </c>
      <c r="T881" s="40">
        <v>0</v>
      </c>
      <c r="U881" s="12">
        <v>1</v>
      </c>
      <c r="V881" s="40">
        <v>0</v>
      </c>
      <c r="W881" s="40">
        <v>0</v>
      </c>
      <c r="X881" s="38">
        <v>0</v>
      </c>
      <c r="Y881" s="38">
        <v>0</v>
      </c>
      <c r="Z881" s="38">
        <v>0</v>
      </c>
      <c r="AA881" s="12">
        <v>1</v>
      </c>
      <c r="AB881" s="38">
        <v>0</v>
      </c>
      <c r="AC881" s="38">
        <v>1</v>
      </c>
      <c r="AD881" s="12">
        <v>0</v>
      </c>
      <c r="AE881" s="40">
        <v>0</v>
      </c>
      <c r="AF881" s="40">
        <v>0</v>
      </c>
      <c r="AG881" s="40">
        <v>0</v>
      </c>
      <c r="AH881" s="40">
        <v>0</v>
      </c>
      <c r="AI881" s="40">
        <v>0</v>
      </c>
      <c r="AJ881" s="40">
        <v>0</v>
      </c>
      <c r="AK881" s="40">
        <v>0</v>
      </c>
      <c r="AL881" s="40">
        <v>0</v>
      </c>
      <c r="AM881" s="40">
        <v>0</v>
      </c>
      <c r="AN881" s="40">
        <v>1</v>
      </c>
      <c r="AO881" s="38">
        <v>0</v>
      </c>
      <c r="AP881" s="40">
        <v>0</v>
      </c>
      <c r="AQ881" s="12">
        <v>0</v>
      </c>
      <c r="AR881" s="40">
        <v>0</v>
      </c>
      <c r="AS881" s="40">
        <v>0</v>
      </c>
      <c r="AT881" s="40">
        <v>1</v>
      </c>
      <c r="AU881" s="40">
        <v>0</v>
      </c>
      <c r="AV881" s="40">
        <v>0</v>
      </c>
      <c r="AW881" s="40">
        <v>0</v>
      </c>
      <c r="AX881" s="40">
        <v>0</v>
      </c>
      <c r="AY881" s="40">
        <v>0</v>
      </c>
      <c r="AZ881" s="40">
        <v>0</v>
      </c>
      <c r="BA881" s="40">
        <v>0</v>
      </c>
      <c r="BB881" s="40">
        <v>0</v>
      </c>
      <c r="BC881" s="12">
        <v>0</v>
      </c>
      <c r="BE881" s="81"/>
    </row>
    <row r="882" spans="1:57" s="40" customFormat="1" x14ac:dyDescent="0.25">
      <c r="A882" s="24">
        <v>0</v>
      </c>
      <c r="B882" s="40">
        <v>1</v>
      </c>
      <c r="C882" s="40">
        <v>0</v>
      </c>
      <c r="D882" s="12">
        <v>0</v>
      </c>
      <c r="E882" s="40">
        <v>1</v>
      </c>
      <c r="F882" s="40">
        <v>0</v>
      </c>
      <c r="G882" s="12">
        <v>0</v>
      </c>
      <c r="H882" s="40" t="s">
        <v>2620</v>
      </c>
      <c r="I882" s="38" t="s">
        <v>2621</v>
      </c>
      <c r="J882" s="40" t="s">
        <v>2622</v>
      </c>
      <c r="K882" s="40" t="s">
        <v>2623</v>
      </c>
      <c r="L882" s="40">
        <v>29</v>
      </c>
      <c r="M882" s="40">
        <v>0</v>
      </c>
      <c r="N882" s="40">
        <v>2</v>
      </c>
      <c r="P882" s="40">
        <v>2</v>
      </c>
      <c r="Q882" s="40" t="s">
        <v>78</v>
      </c>
      <c r="R882" s="40" t="s">
        <v>78</v>
      </c>
      <c r="S882" s="12">
        <v>316</v>
      </c>
      <c r="T882" s="40">
        <v>1</v>
      </c>
      <c r="U882" s="12">
        <v>0</v>
      </c>
      <c r="V882" s="40">
        <v>0</v>
      </c>
      <c r="W882" s="40">
        <v>1</v>
      </c>
      <c r="X882" s="38">
        <v>0</v>
      </c>
      <c r="Y882" s="38">
        <v>0</v>
      </c>
      <c r="Z882" s="38">
        <v>0</v>
      </c>
      <c r="AA882" s="12">
        <v>0</v>
      </c>
      <c r="AB882" s="38">
        <v>0</v>
      </c>
      <c r="AC882" s="38">
        <v>1</v>
      </c>
      <c r="AD882" s="12">
        <v>1</v>
      </c>
      <c r="AE882" s="40">
        <v>0</v>
      </c>
      <c r="AF882" s="40">
        <v>0</v>
      </c>
      <c r="AG882" s="40">
        <v>0</v>
      </c>
      <c r="AH882" s="40">
        <v>0</v>
      </c>
      <c r="AI882" s="40">
        <v>0</v>
      </c>
      <c r="AJ882" s="40">
        <v>0</v>
      </c>
      <c r="AK882" s="40">
        <v>0</v>
      </c>
      <c r="AL882" s="40">
        <v>0</v>
      </c>
      <c r="AM882" s="40">
        <v>0</v>
      </c>
      <c r="AN882" s="40">
        <v>1</v>
      </c>
      <c r="AO882" s="38">
        <v>0</v>
      </c>
      <c r="AP882" s="40">
        <v>0</v>
      </c>
      <c r="AQ882" s="12">
        <v>0</v>
      </c>
      <c r="AR882" s="38">
        <v>0</v>
      </c>
      <c r="AS882" s="38">
        <v>0</v>
      </c>
      <c r="AT882" s="38">
        <v>0</v>
      </c>
      <c r="AU882" s="38">
        <v>0</v>
      </c>
      <c r="AV882" s="38">
        <v>0</v>
      </c>
      <c r="AW882" s="38">
        <v>0</v>
      </c>
      <c r="AX882" s="38">
        <v>0</v>
      </c>
      <c r="AY882" s="38">
        <v>1</v>
      </c>
      <c r="AZ882" s="38">
        <v>0</v>
      </c>
      <c r="BA882" s="38">
        <v>0</v>
      </c>
      <c r="BB882" s="38">
        <v>0</v>
      </c>
      <c r="BC882" s="12">
        <v>0</v>
      </c>
      <c r="BE882" s="81"/>
    </row>
    <row r="883" spans="1:57" s="40" customFormat="1" x14ac:dyDescent="0.25">
      <c r="A883" s="24">
        <v>0</v>
      </c>
      <c r="B883" s="40">
        <v>1</v>
      </c>
      <c r="C883" s="40">
        <v>0</v>
      </c>
      <c r="D883" s="12">
        <v>0</v>
      </c>
      <c r="E883" s="40">
        <v>1</v>
      </c>
      <c r="F883" s="40">
        <v>0</v>
      </c>
      <c r="G883" s="12">
        <v>0</v>
      </c>
      <c r="H883" s="40" t="s">
        <v>2624</v>
      </c>
      <c r="I883" s="38" t="s">
        <v>2625</v>
      </c>
      <c r="J883" s="40" t="s">
        <v>2626</v>
      </c>
      <c r="K883" s="40" t="s">
        <v>2627</v>
      </c>
      <c r="L883" s="40">
        <v>5</v>
      </c>
      <c r="M883" s="40">
        <v>0</v>
      </c>
      <c r="N883" s="40">
        <v>0</v>
      </c>
      <c r="P883" s="40">
        <v>3</v>
      </c>
      <c r="Q883" s="40" t="s">
        <v>2245</v>
      </c>
      <c r="R883" s="40" t="s">
        <v>2683</v>
      </c>
      <c r="S883" s="12">
        <v>351</v>
      </c>
      <c r="T883" s="40">
        <v>0</v>
      </c>
      <c r="U883" s="12">
        <v>1</v>
      </c>
      <c r="V883" s="40">
        <v>0</v>
      </c>
      <c r="W883" s="40">
        <v>0</v>
      </c>
      <c r="X883" s="38">
        <v>0</v>
      </c>
      <c r="Y883" s="38">
        <v>0</v>
      </c>
      <c r="Z883" s="38">
        <v>0</v>
      </c>
      <c r="AA883" s="12">
        <v>1</v>
      </c>
      <c r="AB883" s="38">
        <v>0</v>
      </c>
      <c r="AC883" s="38">
        <v>1</v>
      </c>
      <c r="AD883" s="12">
        <v>0</v>
      </c>
      <c r="AE883" s="40">
        <v>0</v>
      </c>
      <c r="AF883" s="40">
        <v>0</v>
      </c>
      <c r="AG883" s="40">
        <v>0</v>
      </c>
      <c r="AH883" s="40">
        <v>0</v>
      </c>
      <c r="AI883" s="40">
        <v>0</v>
      </c>
      <c r="AJ883" s="40">
        <v>0</v>
      </c>
      <c r="AK883" s="40">
        <v>0</v>
      </c>
      <c r="AL883" s="40">
        <v>0</v>
      </c>
      <c r="AM883" s="40">
        <v>0</v>
      </c>
      <c r="AN883" s="40">
        <v>1</v>
      </c>
      <c r="AO883" s="38">
        <v>0</v>
      </c>
      <c r="AP883" s="40">
        <v>0</v>
      </c>
      <c r="AQ883" s="12">
        <v>0</v>
      </c>
      <c r="AR883" s="40">
        <v>0</v>
      </c>
      <c r="AS883" s="40">
        <v>0</v>
      </c>
      <c r="AT883" s="40">
        <v>1</v>
      </c>
      <c r="AU883" s="40">
        <v>0</v>
      </c>
      <c r="AV883" s="40">
        <v>0</v>
      </c>
      <c r="AW883" s="40">
        <v>0</v>
      </c>
      <c r="AX883" s="40">
        <v>0</v>
      </c>
      <c r="AY883" s="40">
        <v>0</v>
      </c>
      <c r="AZ883" s="40">
        <v>0</v>
      </c>
      <c r="BA883" s="40">
        <v>0</v>
      </c>
      <c r="BB883" s="40">
        <v>0</v>
      </c>
      <c r="BC883" s="12">
        <v>0</v>
      </c>
      <c r="BE883" s="81"/>
    </row>
    <row r="884" spans="1:57" s="40" customFormat="1" x14ac:dyDescent="0.25">
      <c r="A884" s="24">
        <v>0</v>
      </c>
      <c r="B884" s="40">
        <v>1</v>
      </c>
      <c r="C884" s="40">
        <v>0</v>
      </c>
      <c r="D884" s="12">
        <v>0</v>
      </c>
      <c r="E884" s="40">
        <v>1</v>
      </c>
      <c r="F884" s="40">
        <v>0</v>
      </c>
      <c r="G884" s="12">
        <v>0</v>
      </c>
      <c r="H884" s="40" t="s">
        <v>2628</v>
      </c>
      <c r="I884" s="76" t="s">
        <v>2629</v>
      </c>
      <c r="J884" s="40" t="s">
        <v>2630</v>
      </c>
      <c r="K884" s="40" t="s">
        <v>2631</v>
      </c>
      <c r="L884" s="40">
        <v>12</v>
      </c>
      <c r="M884" s="40">
        <v>0</v>
      </c>
      <c r="N884" s="40">
        <v>2</v>
      </c>
      <c r="P884" s="40">
        <v>3</v>
      </c>
      <c r="Q884" s="40" t="s">
        <v>78</v>
      </c>
      <c r="R884" s="40" t="s">
        <v>78</v>
      </c>
      <c r="S884" s="12">
        <v>843</v>
      </c>
      <c r="T884" s="40">
        <v>1</v>
      </c>
      <c r="U884" s="12">
        <v>0</v>
      </c>
      <c r="V884" s="40">
        <v>0</v>
      </c>
      <c r="W884" s="40">
        <v>1</v>
      </c>
      <c r="X884" s="38">
        <v>0</v>
      </c>
      <c r="Y884" s="38">
        <v>0</v>
      </c>
      <c r="Z884" s="38">
        <v>0</v>
      </c>
      <c r="AA884" s="12">
        <v>0</v>
      </c>
      <c r="AB884" s="38">
        <v>0</v>
      </c>
      <c r="AC884" s="38">
        <v>1</v>
      </c>
      <c r="AD884" s="12">
        <v>0</v>
      </c>
      <c r="AE884" s="40">
        <v>0</v>
      </c>
      <c r="AF884" s="40">
        <v>0</v>
      </c>
      <c r="AG884" s="40">
        <v>0</v>
      </c>
      <c r="AH884" s="40">
        <v>0</v>
      </c>
      <c r="AI884" s="40">
        <v>0</v>
      </c>
      <c r="AJ884" s="40">
        <v>0</v>
      </c>
      <c r="AK884" s="40">
        <v>0</v>
      </c>
      <c r="AL884" s="40">
        <v>0</v>
      </c>
      <c r="AM884" s="40">
        <v>0</v>
      </c>
      <c r="AN884" s="40">
        <v>1</v>
      </c>
      <c r="AO884" s="38">
        <v>0</v>
      </c>
      <c r="AP884" s="40">
        <v>0</v>
      </c>
      <c r="AQ884" s="12">
        <v>0</v>
      </c>
      <c r="AR884" s="40">
        <v>0</v>
      </c>
      <c r="AS884" s="40">
        <v>0</v>
      </c>
      <c r="AT884" s="40">
        <v>0</v>
      </c>
      <c r="AU884" s="40">
        <v>0</v>
      </c>
      <c r="AV884" s="40">
        <v>1</v>
      </c>
      <c r="AW884" s="40">
        <v>0</v>
      </c>
      <c r="AX884" s="40">
        <v>0</v>
      </c>
      <c r="AY884" s="40">
        <v>0</v>
      </c>
      <c r="AZ884" s="40">
        <v>0</v>
      </c>
      <c r="BA884" s="40">
        <v>0</v>
      </c>
      <c r="BB884" s="40">
        <v>0</v>
      </c>
      <c r="BC884" s="12">
        <v>0</v>
      </c>
      <c r="BE884" s="81"/>
    </row>
    <row r="885" spans="1:57" s="40" customFormat="1" x14ac:dyDescent="0.25">
      <c r="A885" s="24">
        <v>0</v>
      </c>
      <c r="B885" s="40">
        <v>1</v>
      </c>
      <c r="C885" s="40">
        <v>0</v>
      </c>
      <c r="D885" s="12">
        <v>0</v>
      </c>
      <c r="E885" s="40">
        <v>1</v>
      </c>
      <c r="F885" s="40">
        <v>0</v>
      </c>
      <c r="G885" s="12">
        <v>0</v>
      </c>
      <c r="H885" s="40" t="s">
        <v>2632</v>
      </c>
      <c r="I885" s="38" t="s">
        <v>2633</v>
      </c>
      <c r="J885" s="40" t="s">
        <v>2634</v>
      </c>
      <c r="K885" s="40" t="s">
        <v>2635</v>
      </c>
      <c r="L885" s="40">
        <v>6</v>
      </c>
      <c r="M885" s="40">
        <v>0</v>
      </c>
      <c r="N885" s="40">
        <v>3</v>
      </c>
      <c r="P885" s="40">
        <v>0</v>
      </c>
      <c r="Q885" s="40" t="s">
        <v>78</v>
      </c>
      <c r="R885" s="40" t="s">
        <v>78</v>
      </c>
      <c r="S885" s="12">
        <v>191</v>
      </c>
      <c r="T885" s="40">
        <v>1</v>
      </c>
      <c r="U885" s="12">
        <v>0</v>
      </c>
      <c r="V885" s="40">
        <v>0</v>
      </c>
      <c r="W885" s="40">
        <v>1</v>
      </c>
      <c r="X885" s="38">
        <v>0</v>
      </c>
      <c r="Y885" s="38">
        <v>0</v>
      </c>
      <c r="Z885" s="38">
        <v>0</v>
      </c>
      <c r="AA885" s="12">
        <v>0</v>
      </c>
      <c r="AB885" s="38">
        <v>0</v>
      </c>
      <c r="AC885" s="38">
        <v>1</v>
      </c>
      <c r="AD885" s="12">
        <v>0</v>
      </c>
      <c r="AE885" s="40">
        <v>0</v>
      </c>
      <c r="AF885" s="40">
        <v>0</v>
      </c>
      <c r="AG885" s="40">
        <v>0</v>
      </c>
      <c r="AH885" s="40">
        <v>0</v>
      </c>
      <c r="AI885" s="40">
        <v>0</v>
      </c>
      <c r="AJ885" s="40">
        <v>0</v>
      </c>
      <c r="AK885" s="40">
        <v>0</v>
      </c>
      <c r="AL885" s="40">
        <v>0</v>
      </c>
      <c r="AM885" s="40">
        <v>0</v>
      </c>
      <c r="AN885" s="40">
        <v>1</v>
      </c>
      <c r="AO885" s="38">
        <v>0</v>
      </c>
      <c r="AP885" s="40">
        <v>0</v>
      </c>
      <c r="AQ885" s="12">
        <v>0</v>
      </c>
      <c r="AR885" s="40">
        <v>0</v>
      </c>
      <c r="AS885" s="40">
        <v>1</v>
      </c>
      <c r="AT885" s="40">
        <v>0</v>
      </c>
      <c r="AU885" s="40">
        <v>0</v>
      </c>
      <c r="AV885" s="40">
        <v>1</v>
      </c>
      <c r="AW885" s="40">
        <v>0</v>
      </c>
      <c r="AX885" s="40">
        <v>0</v>
      </c>
      <c r="AY885" s="40">
        <v>0</v>
      </c>
      <c r="AZ885" s="40">
        <v>0</v>
      </c>
      <c r="BA885" s="40">
        <v>0</v>
      </c>
      <c r="BB885" s="40">
        <v>0</v>
      </c>
      <c r="BC885" s="12">
        <v>1</v>
      </c>
      <c r="BE885" s="81"/>
    </row>
    <row r="886" spans="1:57" s="40" customFormat="1" x14ac:dyDescent="0.25">
      <c r="A886" s="24">
        <v>0</v>
      </c>
      <c r="B886" s="40">
        <v>1</v>
      </c>
      <c r="C886" s="40">
        <v>0</v>
      </c>
      <c r="D886" s="12">
        <v>0</v>
      </c>
      <c r="E886" s="40">
        <v>1</v>
      </c>
      <c r="F886" s="40">
        <v>0</v>
      </c>
      <c r="G886" s="12">
        <v>0</v>
      </c>
      <c r="H886" s="40" t="s">
        <v>2636</v>
      </c>
      <c r="I886" s="38" t="s">
        <v>2637</v>
      </c>
      <c r="J886" s="40" t="s">
        <v>2638</v>
      </c>
      <c r="K886" s="40" t="s">
        <v>2639</v>
      </c>
      <c r="L886" s="40">
        <v>16</v>
      </c>
      <c r="M886" s="40">
        <v>0</v>
      </c>
      <c r="N886" s="40">
        <v>1</v>
      </c>
      <c r="P886" s="40">
        <v>2</v>
      </c>
      <c r="Q886" s="40" t="s">
        <v>78</v>
      </c>
      <c r="R886" s="40" t="s">
        <v>78</v>
      </c>
      <c r="S886" s="12">
        <v>275</v>
      </c>
      <c r="T886" s="40">
        <v>0</v>
      </c>
      <c r="U886" s="12">
        <v>1</v>
      </c>
      <c r="V886" s="40">
        <v>0</v>
      </c>
      <c r="W886" s="40">
        <v>1</v>
      </c>
      <c r="X886" s="38">
        <v>0</v>
      </c>
      <c r="Y886" s="38">
        <v>0</v>
      </c>
      <c r="Z886" s="38">
        <v>0</v>
      </c>
      <c r="AA886" s="12">
        <v>0</v>
      </c>
      <c r="AB886" s="38">
        <v>0</v>
      </c>
      <c r="AC886" s="38">
        <v>1</v>
      </c>
      <c r="AD886" s="12">
        <v>0</v>
      </c>
      <c r="AE886" s="40">
        <v>0</v>
      </c>
      <c r="AF886" s="40">
        <v>0</v>
      </c>
      <c r="AG886" s="40">
        <v>0</v>
      </c>
      <c r="AH886" s="40">
        <v>0</v>
      </c>
      <c r="AI886" s="40">
        <v>0</v>
      </c>
      <c r="AJ886" s="40">
        <v>0</v>
      </c>
      <c r="AK886" s="40">
        <v>0</v>
      </c>
      <c r="AL886" s="40">
        <v>0</v>
      </c>
      <c r="AM886" s="40">
        <v>0</v>
      </c>
      <c r="AN886" s="40">
        <v>1</v>
      </c>
      <c r="AO886" s="38">
        <v>0</v>
      </c>
      <c r="AP886" s="40">
        <v>0</v>
      </c>
      <c r="AQ886" s="12">
        <v>0</v>
      </c>
      <c r="AR886" s="40">
        <v>0</v>
      </c>
      <c r="AS886" s="40">
        <v>0</v>
      </c>
      <c r="AT886" s="40">
        <v>1</v>
      </c>
      <c r="AU886" s="40">
        <v>0</v>
      </c>
      <c r="AV886" s="40">
        <v>1</v>
      </c>
      <c r="AW886" s="40">
        <v>0</v>
      </c>
      <c r="AX886" s="40">
        <v>0</v>
      </c>
      <c r="AY886" s="40">
        <v>0</v>
      </c>
      <c r="AZ886" s="40">
        <v>0</v>
      </c>
      <c r="BA886" s="40">
        <v>0</v>
      </c>
      <c r="BB886" s="40">
        <v>0</v>
      </c>
      <c r="BC886" s="12">
        <v>0</v>
      </c>
      <c r="BE886" s="81"/>
    </row>
    <row r="887" spans="1:57" s="40" customFormat="1" x14ac:dyDescent="0.25">
      <c r="A887" s="24">
        <v>0</v>
      </c>
      <c r="B887" s="40">
        <v>1</v>
      </c>
      <c r="C887" s="40">
        <v>0</v>
      </c>
      <c r="D887" s="12">
        <v>0</v>
      </c>
      <c r="E887" s="40">
        <v>1</v>
      </c>
      <c r="F887" s="40">
        <v>0</v>
      </c>
      <c r="G887" s="12">
        <v>0</v>
      </c>
      <c r="H887" s="40" t="s">
        <v>2640</v>
      </c>
      <c r="I887" s="38" t="s">
        <v>2641</v>
      </c>
      <c r="J887" s="40" t="s">
        <v>2642</v>
      </c>
      <c r="K887" s="40" t="s">
        <v>2643</v>
      </c>
      <c r="L887" s="40">
        <v>8</v>
      </c>
      <c r="M887" s="40">
        <v>1</v>
      </c>
      <c r="N887" s="40">
        <v>3</v>
      </c>
      <c r="P887" s="40">
        <v>3</v>
      </c>
      <c r="Q887" s="40" t="s">
        <v>78</v>
      </c>
      <c r="R887" s="40" t="s">
        <v>78</v>
      </c>
      <c r="S887" s="12">
        <v>418</v>
      </c>
      <c r="T887" s="40">
        <v>0</v>
      </c>
      <c r="U887" s="12">
        <v>1</v>
      </c>
      <c r="V887" s="40">
        <v>0</v>
      </c>
      <c r="W887" s="40">
        <v>1</v>
      </c>
      <c r="X887" s="38">
        <v>0</v>
      </c>
      <c r="Y887" s="38">
        <v>0</v>
      </c>
      <c r="Z887" s="38">
        <v>0</v>
      </c>
      <c r="AA887" s="12">
        <v>0</v>
      </c>
      <c r="AB887" s="38">
        <v>0</v>
      </c>
      <c r="AC887" s="38">
        <v>1</v>
      </c>
      <c r="AD887" s="12">
        <v>0</v>
      </c>
      <c r="AE887" s="40">
        <v>0</v>
      </c>
      <c r="AF887" s="40">
        <v>0</v>
      </c>
      <c r="AG887" s="40">
        <v>0</v>
      </c>
      <c r="AH887" s="40">
        <v>0</v>
      </c>
      <c r="AI887" s="40">
        <v>0</v>
      </c>
      <c r="AJ887" s="40">
        <v>0</v>
      </c>
      <c r="AK887" s="40">
        <v>0</v>
      </c>
      <c r="AL887" s="40">
        <v>0</v>
      </c>
      <c r="AM887" s="40">
        <v>0</v>
      </c>
      <c r="AN887" s="40">
        <v>1</v>
      </c>
      <c r="AO887" s="38">
        <v>0</v>
      </c>
      <c r="AP887" s="40">
        <v>0</v>
      </c>
      <c r="AQ887" s="12">
        <v>0</v>
      </c>
      <c r="AR887" s="40">
        <v>0</v>
      </c>
      <c r="AS887" s="40">
        <v>0</v>
      </c>
      <c r="AT887" s="40">
        <v>1</v>
      </c>
      <c r="AU887" s="40">
        <v>0</v>
      </c>
      <c r="AV887" s="40">
        <v>1</v>
      </c>
      <c r="AW887" s="40">
        <v>0</v>
      </c>
      <c r="AX887" s="40">
        <v>0</v>
      </c>
      <c r="AY887" s="40">
        <v>0</v>
      </c>
      <c r="AZ887" s="40">
        <v>0</v>
      </c>
      <c r="BA887" s="40">
        <v>0</v>
      </c>
      <c r="BB887" s="40">
        <v>0</v>
      </c>
      <c r="BC887" s="12">
        <v>0</v>
      </c>
      <c r="BE887" s="81"/>
    </row>
    <row r="888" spans="1:57" s="40" customFormat="1" x14ac:dyDescent="0.25">
      <c r="A888" s="24">
        <v>0</v>
      </c>
      <c r="B888" s="40">
        <v>1</v>
      </c>
      <c r="C888" s="40">
        <v>0</v>
      </c>
      <c r="D888" s="12">
        <v>0</v>
      </c>
      <c r="E888" s="40">
        <v>1</v>
      </c>
      <c r="F888" s="40">
        <v>0</v>
      </c>
      <c r="G888" s="12">
        <v>0</v>
      </c>
      <c r="H888" s="40" t="s">
        <v>2644</v>
      </c>
      <c r="I888" s="38" t="s">
        <v>2645</v>
      </c>
      <c r="J888" s="40" t="s">
        <v>2646</v>
      </c>
      <c r="K888" s="40" t="s">
        <v>2647</v>
      </c>
      <c r="L888" s="40">
        <v>2</v>
      </c>
      <c r="M888" s="40">
        <v>0</v>
      </c>
      <c r="N888" s="40">
        <v>1</v>
      </c>
      <c r="P888" s="40">
        <v>2</v>
      </c>
      <c r="Q888" s="40" t="s">
        <v>78</v>
      </c>
      <c r="R888" s="40" t="s">
        <v>78</v>
      </c>
      <c r="S888" s="12">
        <v>408</v>
      </c>
      <c r="T888" s="40">
        <v>0</v>
      </c>
      <c r="U888" s="12">
        <v>1</v>
      </c>
      <c r="V888" s="40">
        <v>0</v>
      </c>
      <c r="W888" s="40">
        <v>1</v>
      </c>
      <c r="X888" s="38">
        <v>0</v>
      </c>
      <c r="Y888" s="38">
        <v>0</v>
      </c>
      <c r="Z888" s="38">
        <v>0</v>
      </c>
      <c r="AA888" s="12">
        <v>0</v>
      </c>
      <c r="AB888" s="38">
        <v>0</v>
      </c>
      <c r="AC888" s="38">
        <v>1</v>
      </c>
      <c r="AD888" s="12">
        <v>0</v>
      </c>
      <c r="AE888" s="40">
        <v>0</v>
      </c>
      <c r="AF888" s="40">
        <v>0</v>
      </c>
      <c r="AG888" s="40">
        <v>0</v>
      </c>
      <c r="AH888" s="40">
        <v>0</v>
      </c>
      <c r="AI888" s="40">
        <v>0</v>
      </c>
      <c r="AJ888" s="40">
        <v>0</v>
      </c>
      <c r="AK888" s="40">
        <v>0</v>
      </c>
      <c r="AL888" s="40">
        <v>0</v>
      </c>
      <c r="AM888" s="40">
        <v>0</v>
      </c>
      <c r="AN888" s="40">
        <v>1</v>
      </c>
      <c r="AO888" s="38">
        <v>0</v>
      </c>
      <c r="AP888" s="40">
        <v>0</v>
      </c>
      <c r="AQ888" s="12">
        <v>0</v>
      </c>
      <c r="AR888" s="40">
        <v>0</v>
      </c>
      <c r="AS888" s="40">
        <v>1</v>
      </c>
      <c r="AT888" s="40">
        <v>0</v>
      </c>
      <c r="AU888" s="40">
        <v>0</v>
      </c>
      <c r="AV888" s="40">
        <v>0</v>
      </c>
      <c r="AW888" s="40">
        <v>0</v>
      </c>
      <c r="AX888" s="40">
        <v>0</v>
      </c>
      <c r="AY888" s="40">
        <v>0</v>
      </c>
      <c r="AZ888" s="40">
        <v>0</v>
      </c>
      <c r="BA888" s="40">
        <v>0</v>
      </c>
      <c r="BB888" s="40">
        <v>0</v>
      </c>
      <c r="BC888" s="12">
        <v>1</v>
      </c>
      <c r="BE888" s="81"/>
    </row>
    <row r="889" spans="1:57" s="40" customFormat="1" x14ac:dyDescent="0.25">
      <c r="A889" s="24">
        <v>0</v>
      </c>
      <c r="B889" s="40">
        <v>1</v>
      </c>
      <c r="C889" s="40">
        <v>0</v>
      </c>
      <c r="D889" s="12">
        <v>0</v>
      </c>
      <c r="E889" s="40">
        <v>1</v>
      </c>
      <c r="F889" s="40">
        <v>0</v>
      </c>
      <c r="G889" s="12">
        <v>0</v>
      </c>
      <c r="H889" s="40" t="s">
        <v>2648</v>
      </c>
      <c r="I889" s="38" t="s">
        <v>2649</v>
      </c>
      <c r="J889" s="40" t="s">
        <v>2650</v>
      </c>
      <c r="K889" s="40" t="s">
        <v>2651</v>
      </c>
      <c r="L889" s="40">
        <v>11</v>
      </c>
      <c r="M889" s="40">
        <v>0</v>
      </c>
      <c r="N889" s="40">
        <v>0</v>
      </c>
      <c r="P889" s="40">
        <v>2</v>
      </c>
      <c r="Q889" s="40" t="s">
        <v>78</v>
      </c>
      <c r="R889" s="40" t="s">
        <v>78</v>
      </c>
      <c r="S889" s="12">
        <v>143</v>
      </c>
      <c r="T889" s="40">
        <v>1</v>
      </c>
      <c r="U889" s="12">
        <v>0</v>
      </c>
      <c r="V889" s="40">
        <v>0</v>
      </c>
      <c r="W889" s="40">
        <v>1</v>
      </c>
      <c r="X889" s="38">
        <v>0</v>
      </c>
      <c r="Y889" s="38">
        <v>0</v>
      </c>
      <c r="Z889" s="38">
        <v>0</v>
      </c>
      <c r="AA889" s="12">
        <v>0</v>
      </c>
      <c r="AB889" s="38">
        <v>0</v>
      </c>
      <c r="AC889" s="38">
        <v>1</v>
      </c>
      <c r="AD889" s="12">
        <v>1</v>
      </c>
      <c r="AE889" s="40">
        <v>0</v>
      </c>
      <c r="AF889" s="40">
        <v>0</v>
      </c>
      <c r="AG889" s="40">
        <v>0</v>
      </c>
      <c r="AH889" s="40">
        <v>0</v>
      </c>
      <c r="AI889" s="40">
        <v>0</v>
      </c>
      <c r="AJ889" s="40">
        <v>0</v>
      </c>
      <c r="AK889" s="40">
        <v>0</v>
      </c>
      <c r="AL889" s="40">
        <v>0</v>
      </c>
      <c r="AM889" s="40">
        <v>0</v>
      </c>
      <c r="AN889" s="40">
        <v>1</v>
      </c>
      <c r="AO889" s="38">
        <v>0</v>
      </c>
      <c r="AP889" s="40">
        <v>0</v>
      </c>
      <c r="AQ889" s="12">
        <v>0</v>
      </c>
      <c r="AR889" s="40">
        <v>0</v>
      </c>
      <c r="AS889" s="40">
        <v>1</v>
      </c>
      <c r="AT889" s="40">
        <v>0</v>
      </c>
      <c r="AU889" s="40">
        <v>0</v>
      </c>
      <c r="AV889" s="40">
        <v>0</v>
      </c>
      <c r="AW889" s="40">
        <v>0</v>
      </c>
      <c r="AX889" s="40">
        <v>0</v>
      </c>
      <c r="AY889" s="40">
        <v>0</v>
      </c>
      <c r="AZ889" s="40">
        <v>0</v>
      </c>
      <c r="BA889" s="40">
        <v>1</v>
      </c>
      <c r="BB889" s="40">
        <v>0</v>
      </c>
      <c r="BC889" s="12">
        <v>0</v>
      </c>
      <c r="BE889" s="81"/>
    </row>
    <row r="890" spans="1:57" s="40" customFormat="1" x14ac:dyDescent="0.25">
      <c r="A890" s="24">
        <v>0</v>
      </c>
      <c r="B890" s="40">
        <v>1</v>
      </c>
      <c r="C890" s="40">
        <v>0</v>
      </c>
      <c r="D890" s="12">
        <v>0</v>
      </c>
      <c r="E890" s="40">
        <v>1</v>
      </c>
      <c r="F890" s="40">
        <v>0</v>
      </c>
      <c r="G890" s="12">
        <v>0</v>
      </c>
      <c r="H890" s="40" t="s">
        <v>1501</v>
      </c>
      <c r="I890" s="38" t="s">
        <v>2652</v>
      </c>
      <c r="J890" s="40" t="s">
        <v>2653</v>
      </c>
      <c r="K890" s="40" t="s">
        <v>2654</v>
      </c>
      <c r="L890" s="40">
        <v>10</v>
      </c>
      <c r="M890" s="40">
        <v>0</v>
      </c>
      <c r="N890" s="40">
        <v>1</v>
      </c>
      <c r="P890" s="40">
        <v>1</v>
      </c>
      <c r="Q890" s="40" t="s">
        <v>78</v>
      </c>
      <c r="R890" s="40" t="s">
        <v>78</v>
      </c>
      <c r="S890" s="12">
        <v>367</v>
      </c>
      <c r="T890" s="40">
        <v>1</v>
      </c>
      <c r="U890" s="12">
        <v>0</v>
      </c>
      <c r="V890" s="40">
        <v>0</v>
      </c>
      <c r="W890" s="40">
        <v>1</v>
      </c>
      <c r="X890" s="38">
        <v>0</v>
      </c>
      <c r="Y890" s="38">
        <v>0</v>
      </c>
      <c r="Z890" s="38">
        <v>0</v>
      </c>
      <c r="AA890" s="12">
        <v>0</v>
      </c>
      <c r="AB890" s="38">
        <v>0</v>
      </c>
      <c r="AC890" s="38">
        <v>1</v>
      </c>
      <c r="AD890" s="12">
        <v>0</v>
      </c>
      <c r="AE890" s="40">
        <v>0</v>
      </c>
      <c r="AF890" s="40">
        <v>0</v>
      </c>
      <c r="AG890" s="40">
        <v>0</v>
      </c>
      <c r="AH890" s="40">
        <v>0</v>
      </c>
      <c r="AI890" s="40">
        <v>0</v>
      </c>
      <c r="AJ890" s="40">
        <v>0</v>
      </c>
      <c r="AK890" s="40">
        <v>0</v>
      </c>
      <c r="AL890" s="40">
        <v>0</v>
      </c>
      <c r="AM890" s="40">
        <v>0</v>
      </c>
      <c r="AN890" s="40">
        <v>1</v>
      </c>
      <c r="AO890" s="38">
        <v>0</v>
      </c>
      <c r="AP890" s="40">
        <v>0</v>
      </c>
      <c r="AQ890" s="12">
        <v>0</v>
      </c>
      <c r="AR890" s="40">
        <v>0</v>
      </c>
      <c r="AS890" s="40">
        <v>0</v>
      </c>
      <c r="AT890" s="40">
        <v>1</v>
      </c>
      <c r="AU890" s="40">
        <v>1</v>
      </c>
      <c r="AV890" s="40">
        <v>0</v>
      </c>
      <c r="AW890" s="40">
        <v>0</v>
      </c>
      <c r="AX890" s="40">
        <v>0</v>
      </c>
      <c r="AY890" s="40">
        <v>0</v>
      </c>
      <c r="AZ890" s="40">
        <v>0</v>
      </c>
      <c r="BA890" s="40">
        <v>0</v>
      </c>
      <c r="BB890" s="40">
        <v>0</v>
      </c>
      <c r="BC890" s="12">
        <v>0</v>
      </c>
      <c r="BE890" s="81"/>
    </row>
    <row r="891" spans="1:57" s="40" customFormat="1" x14ac:dyDescent="0.25">
      <c r="A891" s="24">
        <v>0</v>
      </c>
      <c r="B891" s="40">
        <v>1</v>
      </c>
      <c r="C891" s="40">
        <v>0</v>
      </c>
      <c r="D891" s="12">
        <v>0</v>
      </c>
      <c r="E891" s="40">
        <v>1</v>
      </c>
      <c r="F891" s="40">
        <v>0</v>
      </c>
      <c r="G891" s="12">
        <v>0</v>
      </c>
      <c r="H891" s="40" t="s">
        <v>732</v>
      </c>
      <c r="I891" s="38" t="s">
        <v>2655</v>
      </c>
      <c r="J891" s="40" t="s">
        <v>2656</v>
      </c>
      <c r="K891" s="40" t="s">
        <v>2657</v>
      </c>
      <c r="L891" s="40">
        <v>6</v>
      </c>
      <c r="M891" s="40">
        <v>0</v>
      </c>
      <c r="N891" s="40">
        <v>1</v>
      </c>
      <c r="P891" s="40">
        <v>2</v>
      </c>
      <c r="Q891" s="40" t="s">
        <v>78</v>
      </c>
      <c r="R891" s="40" t="s">
        <v>78</v>
      </c>
      <c r="S891" s="12">
        <v>317</v>
      </c>
      <c r="T891" s="40">
        <v>1</v>
      </c>
      <c r="U891" s="12">
        <v>0</v>
      </c>
      <c r="V891" s="40">
        <v>0</v>
      </c>
      <c r="W891" s="40">
        <v>1</v>
      </c>
      <c r="X891" s="38">
        <v>0</v>
      </c>
      <c r="Y891" s="38">
        <v>0</v>
      </c>
      <c r="Z891" s="38">
        <v>0</v>
      </c>
      <c r="AA891" s="12">
        <v>0</v>
      </c>
      <c r="AB891" s="38">
        <v>0</v>
      </c>
      <c r="AC891" s="38">
        <v>1</v>
      </c>
      <c r="AD891" s="12">
        <v>1</v>
      </c>
      <c r="AE891" s="40">
        <v>0</v>
      </c>
      <c r="AF891" s="40">
        <v>0</v>
      </c>
      <c r="AG891" s="40">
        <v>0</v>
      </c>
      <c r="AH891" s="40">
        <v>0</v>
      </c>
      <c r="AI891" s="40">
        <v>0</v>
      </c>
      <c r="AJ891" s="40">
        <v>0</v>
      </c>
      <c r="AK891" s="40">
        <v>0</v>
      </c>
      <c r="AL891" s="40">
        <v>0</v>
      </c>
      <c r="AM891" s="40">
        <v>0</v>
      </c>
      <c r="AN891" s="40">
        <v>1</v>
      </c>
      <c r="AO891" s="38">
        <v>0</v>
      </c>
      <c r="AP891" s="40">
        <v>0</v>
      </c>
      <c r="AQ891" s="12">
        <v>0</v>
      </c>
      <c r="AR891" s="38">
        <v>0</v>
      </c>
      <c r="AS891" s="38">
        <v>0</v>
      </c>
      <c r="AT891" s="38">
        <v>0</v>
      </c>
      <c r="AU891" s="38">
        <v>0</v>
      </c>
      <c r="AV891" s="38">
        <v>0</v>
      </c>
      <c r="AW891" s="38">
        <v>0</v>
      </c>
      <c r="AX891" s="38">
        <v>0</v>
      </c>
      <c r="AY891" s="38">
        <v>0</v>
      </c>
      <c r="AZ891" s="38">
        <v>0</v>
      </c>
      <c r="BA891" s="38">
        <v>0</v>
      </c>
      <c r="BB891" s="38">
        <v>1</v>
      </c>
      <c r="BC891" s="12">
        <v>0</v>
      </c>
      <c r="BE891" s="81"/>
    </row>
    <row r="892" spans="1:57" s="40" customFormat="1" x14ac:dyDescent="0.25">
      <c r="A892" s="24">
        <v>0</v>
      </c>
      <c r="B892" s="40">
        <v>1</v>
      </c>
      <c r="C892" s="40">
        <v>0</v>
      </c>
      <c r="D892" s="12">
        <v>0</v>
      </c>
      <c r="E892" s="40">
        <v>1</v>
      </c>
      <c r="F892" s="40">
        <v>0</v>
      </c>
      <c r="G892" s="12">
        <v>0</v>
      </c>
      <c r="H892" s="40" t="s">
        <v>732</v>
      </c>
      <c r="I892" s="38" t="s">
        <v>2658</v>
      </c>
      <c r="J892" s="40" t="s">
        <v>2659</v>
      </c>
      <c r="K892" s="40" t="s">
        <v>2660</v>
      </c>
      <c r="L892" s="40">
        <v>5</v>
      </c>
      <c r="M892" s="40">
        <v>0</v>
      </c>
      <c r="N892" s="40">
        <v>0</v>
      </c>
      <c r="P892" s="40">
        <v>3</v>
      </c>
      <c r="Q892" s="40" t="s">
        <v>78</v>
      </c>
      <c r="R892" s="40" t="s">
        <v>78</v>
      </c>
      <c r="S892" s="12">
        <v>342</v>
      </c>
      <c r="T892" s="40">
        <v>1</v>
      </c>
      <c r="U892" s="12">
        <v>0</v>
      </c>
      <c r="V892" s="40">
        <v>0</v>
      </c>
      <c r="W892" s="40">
        <v>1</v>
      </c>
      <c r="X892" s="38">
        <v>0</v>
      </c>
      <c r="Y892" s="38">
        <v>0</v>
      </c>
      <c r="Z892" s="38">
        <v>0</v>
      </c>
      <c r="AA892" s="12">
        <v>0</v>
      </c>
      <c r="AB892" s="38">
        <v>0</v>
      </c>
      <c r="AC892" s="38">
        <v>1</v>
      </c>
      <c r="AD892" s="12">
        <v>1</v>
      </c>
      <c r="AE892" s="40">
        <v>0</v>
      </c>
      <c r="AF892" s="40">
        <v>0</v>
      </c>
      <c r="AG892" s="40">
        <v>0</v>
      </c>
      <c r="AH892" s="40">
        <v>0</v>
      </c>
      <c r="AI892" s="40">
        <v>0</v>
      </c>
      <c r="AJ892" s="40">
        <v>0</v>
      </c>
      <c r="AK892" s="40">
        <v>0</v>
      </c>
      <c r="AL892" s="40">
        <v>0</v>
      </c>
      <c r="AM892" s="40">
        <v>0</v>
      </c>
      <c r="AN892" s="40">
        <v>1</v>
      </c>
      <c r="AO892" s="38">
        <v>0</v>
      </c>
      <c r="AP892" s="40">
        <v>0</v>
      </c>
      <c r="AQ892" s="12">
        <v>0</v>
      </c>
      <c r="AR892" s="38">
        <v>0</v>
      </c>
      <c r="AS892" s="38">
        <v>0</v>
      </c>
      <c r="AT892" s="38">
        <v>0</v>
      </c>
      <c r="AU892" s="38">
        <v>0</v>
      </c>
      <c r="AV892" s="38">
        <v>0</v>
      </c>
      <c r="AW892" s="38">
        <v>0</v>
      </c>
      <c r="AX892" s="38">
        <v>0</v>
      </c>
      <c r="AY892" s="38">
        <v>1</v>
      </c>
      <c r="AZ892" s="38">
        <v>0</v>
      </c>
      <c r="BA892" s="38">
        <v>0</v>
      </c>
      <c r="BB892" s="38">
        <v>0</v>
      </c>
      <c r="BC892" s="12">
        <v>0</v>
      </c>
      <c r="BE892" s="81"/>
    </row>
    <row r="893" spans="1:57" s="40" customFormat="1" x14ac:dyDescent="0.25">
      <c r="A893" s="24">
        <v>0</v>
      </c>
      <c r="B893" s="40">
        <v>1</v>
      </c>
      <c r="C893" s="40">
        <v>0</v>
      </c>
      <c r="D893" s="12">
        <v>0</v>
      </c>
      <c r="E893" s="40">
        <v>1</v>
      </c>
      <c r="F893" s="40">
        <v>0</v>
      </c>
      <c r="G893" s="12">
        <v>0</v>
      </c>
      <c r="H893" s="40" t="s">
        <v>732</v>
      </c>
      <c r="I893" s="38" t="s">
        <v>2661</v>
      </c>
      <c r="J893" s="40" t="s">
        <v>2662</v>
      </c>
      <c r="K893" s="40" t="s">
        <v>2663</v>
      </c>
      <c r="L893" s="40">
        <v>0</v>
      </c>
      <c r="M893" s="40">
        <v>0</v>
      </c>
      <c r="N893" s="40">
        <v>0</v>
      </c>
      <c r="P893" s="40">
        <v>0</v>
      </c>
      <c r="Q893" s="40" t="s">
        <v>78</v>
      </c>
      <c r="R893" s="40" t="s">
        <v>78</v>
      </c>
      <c r="S893" s="12">
        <v>244</v>
      </c>
      <c r="T893" s="40">
        <v>0</v>
      </c>
      <c r="U893" s="12">
        <v>1</v>
      </c>
      <c r="V893" s="40">
        <v>0</v>
      </c>
      <c r="W893" s="40">
        <v>1</v>
      </c>
      <c r="X893" s="38">
        <v>0</v>
      </c>
      <c r="Y893" s="38">
        <v>0</v>
      </c>
      <c r="Z893" s="38">
        <v>0</v>
      </c>
      <c r="AA893" s="12">
        <v>0</v>
      </c>
      <c r="AB893" s="38">
        <v>0</v>
      </c>
      <c r="AC893" s="38">
        <v>1</v>
      </c>
      <c r="AD893" s="12">
        <v>0</v>
      </c>
      <c r="AE893" s="40">
        <v>0</v>
      </c>
      <c r="AF893" s="40">
        <v>0</v>
      </c>
      <c r="AG893" s="40">
        <v>0</v>
      </c>
      <c r="AH893" s="40">
        <v>0</v>
      </c>
      <c r="AI893" s="40">
        <v>0</v>
      </c>
      <c r="AJ893" s="40">
        <v>0</v>
      </c>
      <c r="AK893" s="40">
        <v>0</v>
      </c>
      <c r="AL893" s="40">
        <v>0</v>
      </c>
      <c r="AM893" s="40">
        <v>0</v>
      </c>
      <c r="AN893" s="40">
        <v>1</v>
      </c>
      <c r="AO893" s="38">
        <v>0</v>
      </c>
      <c r="AP893" s="40">
        <v>0</v>
      </c>
      <c r="AQ893" s="12">
        <v>0</v>
      </c>
      <c r="AR893" s="40">
        <v>0</v>
      </c>
      <c r="AS893" s="40">
        <v>1</v>
      </c>
      <c r="AT893" s="40">
        <v>0</v>
      </c>
      <c r="AU893" s="40">
        <v>0</v>
      </c>
      <c r="AV893" s="40">
        <v>1</v>
      </c>
      <c r="AW893" s="40">
        <v>0</v>
      </c>
      <c r="AX893" s="40">
        <v>0</v>
      </c>
      <c r="AY893" s="40">
        <v>0</v>
      </c>
      <c r="AZ893" s="40">
        <v>0</v>
      </c>
      <c r="BA893" s="40">
        <v>0</v>
      </c>
      <c r="BB893" s="40">
        <v>0</v>
      </c>
      <c r="BC893" s="12">
        <v>1</v>
      </c>
      <c r="BE893" s="81"/>
    </row>
    <row r="894" spans="1:57" s="40" customFormat="1" x14ac:dyDescent="0.25">
      <c r="A894" s="24">
        <v>0</v>
      </c>
      <c r="B894" s="40">
        <v>1</v>
      </c>
      <c r="C894" s="40">
        <v>0</v>
      </c>
      <c r="D894" s="12">
        <v>0</v>
      </c>
      <c r="E894" s="40">
        <v>1</v>
      </c>
      <c r="F894" s="40">
        <v>0</v>
      </c>
      <c r="G894" s="12">
        <v>0</v>
      </c>
      <c r="H894" s="40" t="s">
        <v>380</v>
      </c>
      <c r="I894" s="38" t="s">
        <v>2664</v>
      </c>
      <c r="J894" s="40" t="s">
        <v>2665</v>
      </c>
      <c r="K894" s="40" t="s">
        <v>2666</v>
      </c>
      <c r="L894" s="40">
        <v>36</v>
      </c>
      <c r="M894" s="40">
        <v>0</v>
      </c>
      <c r="N894" s="40">
        <v>6</v>
      </c>
      <c r="P894" s="40">
        <v>2</v>
      </c>
      <c r="Q894" s="40" t="s">
        <v>78</v>
      </c>
      <c r="R894" s="40" t="s">
        <v>78</v>
      </c>
      <c r="S894" s="12">
        <v>444</v>
      </c>
      <c r="T894" s="40">
        <v>0</v>
      </c>
      <c r="U894" s="12">
        <v>1</v>
      </c>
      <c r="V894" s="40">
        <v>0</v>
      </c>
      <c r="W894" s="40">
        <v>1</v>
      </c>
      <c r="X894" s="38">
        <v>0</v>
      </c>
      <c r="Y894" s="38">
        <v>0</v>
      </c>
      <c r="Z894" s="38">
        <v>0</v>
      </c>
      <c r="AA894" s="12">
        <v>0</v>
      </c>
      <c r="AB894" s="38">
        <v>0</v>
      </c>
      <c r="AC894" s="38">
        <v>1</v>
      </c>
      <c r="AD894" s="12">
        <v>0</v>
      </c>
      <c r="AE894" s="40">
        <v>0</v>
      </c>
      <c r="AF894" s="40">
        <v>0</v>
      </c>
      <c r="AG894" s="40">
        <v>0</v>
      </c>
      <c r="AH894" s="40">
        <v>0</v>
      </c>
      <c r="AI894" s="40">
        <v>0</v>
      </c>
      <c r="AJ894" s="40">
        <v>0</v>
      </c>
      <c r="AK894" s="40">
        <v>0</v>
      </c>
      <c r="AL894" s="40">
        <v>0</v>
      </c>
      <c r="AM894" s="40">
        <v>0</v>
      </c>
      <c r="AN894" s="40">
        <v>1</v>
      </c>
      <c r="AO894" s="38">
        <v>0</v>
      </c>
      <c r="AP894" s="40">
        <v>0</v>
      </c>
      <c r="AQ894" s="12">
        <v>0</v>
      </c>
      <c r="AR894" s="40">
        <v>0</v>
      </c>
      <c r="AS894" s="40">
        <v>0</v>
      </c>
      <c r="AT894" s="40">
        <v>1</v>
      </c>
      <c r="AU894" s="40">
        <v>0</v>
      </c>
      <c r="AV894" s="40">
        <v>1</v>
      </c>
      <c r="AW894" s="40">
        <v>0</v>
      </c>
      <c r="AX894" s="40">
        <v>0</v>
      </c>
      <c r="AY894" s="40">
        <v>0</v>
      </c>
      <c r="AZ894" s="40">
        <v>0</v>
      </c>
      <c r="BA894" s="40">
        <v>0</v>
      </c>
      <c r="BB894" s="40">
        <v>0</v>
      </c>
      <c r="BC894" s="12">
        <v>0</v>
      </c>
      <c r="BE894" s="81"/>
    </row>
    <row r="895" spans="1:57" s="40" customFormat="1" x14ac:dyDescent="0.25">
      <c r="A895" s="24">
        <v>0</v>
      </c>
      <c r="B895" s="40">
        <v>1</v>
      </c>
      <c r="C895" s="40">
        <v>0</v>
      </c>
      <c r="D895" s="12">
        <v>0</v>
      </c>
      <c r="E895" s="40">
        <v>1</v>
      </c>
      <c r="F895" s="40">
        <v>0</v>
      </c>
      <c r="G895" s="12">
        <v>0</v>
      </c>
      <c r="H895" s="40" t="s">
        <v>380</v>
      </c>
      <c r="I895" s="38" t="s">
        <v>2667</v>
      </c>
      <c r="J895" s="40" t="s">
        <v>2668</v>
      </c>
      <c r="K895" s="40" t="s">
        <v>2669</v>
      </c>
      <c r="L895" s="40">
        <v>8</v>
      </c>
      <c r="M895" s="40">
        <v>0</v>
      </c>
      <c r="N895" s="40">
        <v>1</v>
      </c>
      <c r="P895" s="40">
        <v>3</v>
      </c>
      <c r="Q895" s="40" t="s">
        <v>78</v>
      </c>
      <c r="R895" s="40" t="s">
        <v>78</v>
      </c>
      <c r="S895" s="12">
        <v>345</v>
      </c>
      <c r="T895" s="40">
        <v>0</v>
      </c>
      <c r="U895" s="12">
        <v>1</v>
      </c>
      <c r="V895" s="40">
        <v>0</v>
      </c>
      <c r="W895" s="40">
        <v>1</v>
      </c>
      <c r="X895" s="38">
        <v>0</v>
      </c>
      <c r="Y895" s="38">
        <v>0</v>
      </c>
      <c r="Z895" s="38">
        <v>0</v>
      </c>
      <c r="AA895" s="12">
        <v>0</v>
      </c>
      <c r="AB895" s="38">
        <v>0</v>
      </c>
      <c r="AC895" s="38">
        <v>1</v>
      </c>
      <c r="AD895" s="12">
        <v>0</v>
      </c>
      <c r="AE895" s="40">
        <v>0</v>
      </c>
      <c r="AF895" s="40">
        <v>0</v>
      </c>
      <c r="AG895" s="40">
        <v>0</v>
      </c>
      <c r="AH895" s="40">
        <v>0</v>
      </c>
      <c r="AI895" s="40">
        <v>0</v>
      </c>
      <c r="AJ895" s="40">
        <v>0</v>
      </c>
      <c r="AK895" s="40">
        <v>0</v>
      </c>
      <c r="AL895" s="40">
        <v>0</v>
      </c>
      <c r="AM895" s="40">
        <v>0</v>
      </c>
      <c r="AN895" s="40">
        <v>1</v>
      </c>
      <c r="AO895" s="38">
        <v>0</v>
      </c>
      <c r="AP895" s="40">
        <v>0</v>
      </c>
      <c r="AQ895" s="12">
        <v>0</v>
      </c>
      <c r="AR895" s="40">
        <v>0</v>
      </c>
      <c r="AS895" s="40">
        <v>0</v>
      </c>
      <c r="AT895" s="40">
        <v>1</v>
      </c>
      <c r="AU895" s="40">
        <v>0</v>
      </c>
      <c r="AV895" s="40">
        <v>1</v>
      </c>
      <c r="AW895" s="40">
        <v>0</v>
      </c>
      <c r="AX895" s="40">
        <v>0</v>
      </c>
      <c r="AY895" s="40">
        <v>0</v>
      </c>
      <c r="AZ895" s="40">
        <v>0</v>
      </c>
      <c r="BA895" s="40">
        <v>0</v>
      </c>
      <c r="BB895" s="40">
        <v>0</v>
      </c>
      <c r="BC895" s="12">
        <v>0</v>
      </c>
      <c r="BE895" s="81"/>
    </row>
    <row r="896" spans="1:57" s="40" customFormat="1" x14ac:dyDescent="0.25">
      <c r="A896" s="24">
        <v>0</v>
      </c>
      <c r="B896" s="40">
        <v>1</v>
      </c>
      <c r="C896" s="40">
        <v>0</v>
      </c>
      <c r="D896" s="12">
        <v>0</v>
      </c>
      <c r="E896" s="40">
        <v>1</v>
      </c>
      <c r="F896" s="40">
        <v>0</v>
      </c>
      <c r="G896" s="12">
        <v>0</v>
      </c>
      <c r="H896" s="40" t="s">
        <v>380</v>
      </c>
      <c r="I896" s="38" t="s">
        <v>2670</v>
      </c>
      <c r="J896" s="40" t="s">
        <v>2671</v>
      </c>
      <c r="K896" s="40" t="s">
        <v>2672</v>
      </c>
      <c r="L896" s="40">
        <v>3</v>
      </c>
      <c r="M896" s="40">
        <v>0</v>
      </c>
      <c r="N896" s="40">
        <v>0</v>
      </c>
      <c r="P896" s="40">
        <v>2</v>
      </c>
      <c r="Q896" s="40" t="s">
        <v>78</v>
      </c>
      <c r="R896" s="40" t="s">
        <v>78</v>
      </c>
      <c r="S896" s="12">
        <v>93</v>
      </c>
      <c r="T896" s="40">
        <v>1</v>
      </c>
      <c r="U896" s="12">
        <v>0</v>
      </c>
      <c r="V896" s="40">
        <v>0</v>
      </c>
      <c r="W896" s="40">
        <v>1</v>
      </c>
      <c r="X896" s="38">
        <v>0</v>
      </c>
      <c r="Y896" s="38">
        <v>0</v>
      </c>
      <c r="Z896" s="38">
        <v>0</v>
      </c>
      <c r="AA896" s="12">
        <v>0</v>
      </c>
      <c r="AB896" s="38">
        <v>0</v>
      </c>
      <c r="AC896" s="38">
        <v>1</v>
      </c>
      <c r="AD896" s="12">
        <v>1</v>
      </c>
      <c r="AE896" s="40">
        <v>0</v>
      </c>
      <c r="AF896" s="40">
        <v>0</v>
      </c>
      <c r="AG896" s="40">
        <v>0</v>
      </c>
      <c r="AH896" s="40">
        <v>0</v>
      </c>
      <c r="AI896" s="40">
        <v>0</v>
      </c>
      <c r="AJ896" s="40">
        <v>0</v>
      </c>
      <c r="AK896" s="40">
        <v>0</v>
      </c>
      <c r="AL896" s="40">
        <v>0</v>
      </c>
      <c r="AM896" s="40">
        <v>0</v>
      </c>
      <c r="AN896" s="40">
        <v>1</v>
      </c>
      <c r="AO896" s="38">
        <v>0</v>
      </c>
      <c r="AP896" s="40">
        <v>0</v>
      </c>
      <c r="AQ896" s="12">
        <v>0</v>
      </c>
      <c r="AR896" s="38">
        <v>1</v>
      </c>
      <c r="AS896" s="38">
        <v>0</v>
      </c>
      <c r="AT896" s="38">
        <v>0</v>
      </c>
      <c r="AU896" s="38">
        <v>0</v>
      </c>
      <c r="AV896" s="38">
        <v>0</v>
      </c>
      <c r="AW896" s="38">
        <v>0</v>
      </c>
      <c r="AX896" s="38">
        <v>0</v>
      </c>
      <c r="AY896" s="38">
        <v>0</v>
      </c>
      <c r="AZ896" s="38">
        <v>0</v>
      </c>
      <c r="BA896" s="38">
        <v>0</v>
      </c>
      <c r="BB896" s="38">
        <v>0</v>
      </c>
      <c r="BC896" s="12">
        <v>0</v>
      </c>
      <c r="BE896" s="81"/>
    </row>
    <row r="897" spans="1:57" s="40" customFormat="1" x14ac:dyDescent="0.25">
      <c r="A897" s="24">
        <v>0</v>
      </c>
      <c r="B897" s="40">
        <v>1</v>
      </c>
      <c r="C897" s="40">
        <v>0</v>
      </c>
      <c r="D897" s="12">
        <v>0</v>
      </c>
      <c r="E897" s="40">
        <v>1</v>
      </c>
      <c r="F897" s="40">
        <v>0</v>
      </c>
      <c r="G897" s="12">
        <v>0</v>
      </c>
      <c r="H897" s="40" t="s">
        <v>380</v>
      </c>
      <c r="I897" s="38" t="s">
        <v>2673</v>
      </c>
      <c r="J897" s="40" t="s">
        <v>2233</v>
      </c>
      <c r="K897" s="40" t="s">
        <v>2674</v>
      </c>
      <c r="L897" s="40" t="s">
        <v>78</v>
      </c>
      <c r="M897" s="40">
        <v>0</v>
      </c>
      <c r="N897" s="40">
        <v>0</v>
      </c>
      <c r="P897" s="40">
        <v>2</v>
      </c>
      <c r="Q897" s="40" t="s">
        <v>2245</v>
      </c>
      <c r="R897" s="40" t="s">
        <v>2247</v>
      </c>
      <c r="S897" s="12">
        <v>324</v>
      </c>
      <c r="T897" s="40">
        <v>0</v>
      </c>
      <c r="U897" s="12">
        <v>1</v>
      </c>
      <c r="V897" s="40">
        <v>0</v>
      </c>
      <c r="W897" s="40">
        <v>0</v>
      </c>
      <c r="X897" s="38">
        <v>0</v>
      </c>
      <c r="Y897" s="38">
        <v>0</v>
      </c>
      <c r="Z897" s="38">
        <v>0</v>
      </c>
      <c r="AA897" s="12">
        <v>1</v>
      </c>
      <c r="AB897" s="38">
        <v>0</v>
      </c>
      <c r="AC897" s="38">
        <v>1</v>
      </c>
      <c r="AD897" s="12">
        <v>0</v>
      </c>
      <c r="AE897" s="40">
        <v>0</v>
      </c>
      <c r="AF897" s="40">
        <v>0</v>
      </c>
      <c r="AG897" s="40">
        <v>0</v>
      </c>
      <c r="AH897" s="40">
        <v>0</v>
      </c>
      <c r="AI897" s="40">
        <v>0</v>
      </c>
      <c r="AJ897" s="40">
        <v>0</v>
      </c>
      <c r="AK897" s="40">
        <v>0</v>
      </c>
      <c r="AL897" s="40">
        <v>0</v>
      </c>
      <c r="AM897" s="40">
        <v>0</v>
      </c>
      <c r="AN897" s="40">
        <v>1</v>
      </c>
      <c r="AO897" s="38">
        <v>0</v>
      </c>
      <c r="AP897" s="40">
        <v>0</v>
      </c>
      <c r="AQ897" s="12">
        <v>0</v>
      </c>
      <c r="AR897" s="38">
        <v>0</v>
      </c>
      <c r="AS897" s="38">
        <v>0</v>
      </c>
      <c r="AT897" s="38">
        <v>0</v>
      </c>
      <c r="AU897" s="38">
        <v>0</v>
      </c>
      <c r="AV897" s="38">
        <v>0</v>
      </c>
      <c r="AW897" s="38">
        <v>0</v>
      </c>
      <c r="AX897" s="38">
        <v>0</v>
      </c>
      <c r="AY897" s="38">
        <v>0</v>
      </c>
      <c r="AZ897" s="38">
        <v>0</v>
      </c>
      <c r="BA897" s="38">
        <v>0</v>
      </c>
      <c r="BB897" s="38">
        <v>1</v>
      </c>
      <c r="BC897" s="12">
        <v>0</v>
      </c>
      <c r="BE897" s="81"/>
    </row>
    <row r="898" spans="1:57" s="40" customFormat="1" x14ac:dyDescent="0.25">
      <c r="A898" s="24">
        <v>0</v>
      </c>
      <c r="B898" s="40">
        <v>1</v>
      </c>
      <c r="C898" s="40">
        <v>0</v>
      </c>
      <c r="D898" s="12">
        <v>0</v>
      </c>
      <c r="E898" s="40">
        <v>1</v>
      </c>
      <c r="F898" s="40">
        <v>0</v>
      </c>
      <c r="G898" s="12">
        <v>0</v>
      </c>
      <c r="H898" s="40" t="s">
        <v>2675</v>
      </c>
      <c r="I898" s="38" t="s">
        <v>2676</v>
      </c>
      <c r="J898" s="40" t="s">
        <v>2677</v>
      </c>
      <c r="K898" s="40" t="s">
        <v>2678</v>
      </c>
      <c r="L898" s="40">
        <v>5</v>
      </c>
      <c r="M898" s="40">
        <v>0</v>
      </c>
      <c r="N898" s="40">
        <v>0</v>
      </c>
      <c r="P898" s="40">
        <v>1</v>
      </c>
      <c r="Q898" s="40" t="s">
        <v>78</v>
      </c>
      <c r="R898" s="40" t="s">
        <v>78</v>
      </c>
      <c r="S898" s="12">
        <v>396</v>
      </c>
      <c r="T898" s="40">
        <v>1</v>
      </c>
      <c r="U898" s="12">
        <v>0</v>
      </c>
      <c r="V898" s="40">
        <v>0</v>
      </c>
      <c r="W898" s="40">
        <v>1</v>
      </c>
      <c r="X898" s="38">
        <v>0</v>
      </c>
      <c r="Y898" s="38">
        <v>0</v>
      </c>
      <c r="Z898" s="38">
        <v>0</v>
      </c>
      <c r="AA898" s="12">
        <v>0</v>
      </c>
      <c r="AB898" s="38">
        <v>0</v>
      </c>
      <c r="AC898" s="38">
        <v>1</v>
      </c>
      <c r="AD898" s="12">
        <v>0</v>
      </c>
      <c r="AE898" s="40">
        <v>0</v>
      </c>
      <c r="AF898" s="40">
        <v>0</v>
      </c>
      <c r="AG898" s="40">
        <v>0</v>
      </c>
      <c r="AH898" s="40">
        <v>0</v>
      </c>
      <c r="AI898" s="40">
        <v>0</v>
      </c>
      <c r="AJ898" s="40">
        <v>0</v>
      </c>
      <c r="AK898" s="40">
        <v>0</v>
      </c>
      <c r="AL898" s="40">
        <v>0</v>
      </c>
      <c r="AM898" s="40">
        <v>0</v>
      </c>
      <c r="AN898" s="40">
        <v>1</v>
      </c>
      <c r="AO898" s="38">
        <v>0</v>
      </c>
      <c r="AP898" s="40">
        <v>0</v>
      </c>
      <c r="AQ898" s="12">
        <v>0</v>
      </c>
      <c r="AR898" s="40">
        <v>0</v>
      </c>
      <c r="AS898" s="40">
        <v>1</v>
      </c>
      <c r="AT898" s="40">
        <v>0</v>
      </c>
      <c r="AU898" s="40">
        <v>0</v>
      </c>
      <c r="AV898" s="40">
        <v>1</v>
      </c>
      <c r="AW898" s="40">
        <v>0</v>
      </c>
      <c r="AX898" s="40">
        <v>0</v>
      </c>
      <c r="AY898" s="40">
        <v>0</v>
      </c>
      <c r="AZ898" s="40">
        <v>0</v>
      </c>
      <c r="BA898" s="40">
        <v>0</v>
      </c>
      <c r="BB898" s="40">
        <v>0</v>
      </c>
      <c r="BC898" s="12">
        <v>1</v>
      </c>
      <c r="BE898" s="81"/>
    </row>
    <row r="899" spans="1:57" s="37" customFormat="1" x14ac:dyDescent="0.25">
      <c r="A899" s="28">
        <v>0</v>
      </c>
      <c r="B899" s="37">
        <v>1</v>
      </c>
      <c r="C899" s="37">
        <v>0</v>
      </c>
      <c r="D899" s="29">
        <v>0</v>
      </c>
      <c r="E899" s="37">
        <v>1</v>
      </c>
      <c r="F899" s="37">
        <v>0</v>
      </c>
      <c r="G899" s="29">
        <v>0</v>
      </c>
      <c r="H899" s="37" t="s">
        <v>387</v>
      </c>
      <c r="I899" s="30" t="s">
        <v>2679</v>
      </c>
      <c r="J899" s="37" t="s">
        <v>2680</v>
      </c>
      <c r="K899" s="37" t="s">
        <v>2681</v>
      </c>
      <c r="L899" s="37">
        <v>4</v>
      </c>
      <c r="M899" s="37">
        <v>0</v>
      </c>
      <c r="N899" s="37">
        <v>0</v>
      </c>
      <c r="P899" s="37">
        <v>0</v>
      </c>
      <c r="Q899" s="37" t="s">
        <v>78</v>
      </c>
      <c r="R899" s="37" t="s">
        <v>78</v>
      </c>
      <c r="S899" s="29">
        <v>202</v>
      </c>
      <c r="T899" s="37">
        <v>0</v>
      </c>
      <c r="U899" s="29">
        <v>1</v>
      </c>
      <c r="V899" s="37">
        <v>0</v>
      </c>
      <c r="W899" s="37">
        <v>1</v>
      </c>
      <c r="X899" s="37">
        <v>0</v>
      </c>
      <c r="Y899" s="37">
        <v>0</v>
      </c>
      <c r="Z899" s="37">
        <v>0</v>
      </c>
      <c r="AA899" s="29">
        <v>0</v>
      </c>
      <c r="AB899" s="30">
        <v>0</v>
      </c>
      <c r="AC899" s="30">
        <v>1</v>
      </c>
      <c r="AD899" s="29">
        <v>0</v>
      </c>
      <c r="AE899" s="37">
        <v>0</v>
      </c>
      <c r="AF899" s="37">
        <v>0</v>
      </c>
      <c r="AG899" s="37">
        <v>0</v>
      </c>
      <c r="AH899" s="37">
        <v>0</v>
      </c>
      <c r="AI899" s="37">
        <v>0</v>
      </c>
      <c r="AJ899" s="37">
        <v>0</v>
      </c>
      <c r="AK899" s="37">
        <v>0</v>
      </c>
      <c r="AL899" s="37">
        <v>0</v>
      </c>
      <c r="AM899" s="37">
        <v>0</v>
      </c>
      <c r="AN899" s="37">
        <v>1</v>
      </c>
      <c r="AO899" s="30">
        <v>0</v>
      </c>
      <c r="AP899" s="37">
        <v>0</v>
      </c>
      <c r="AQ899" s="29">
        <v>0</v>
      </c>
      <c r="AR899" s="37">
        <v>0</v>
      </c>
      <c r="AS899" s="37">
        <v>1</v>
      </c>
      <c r="AT899" s="37">
        <v>0</v>
      </c>
      <c r="AU899" s="37">
        <v>0</v>
      </c>
      <c r="AV899" s="37">
        <v>1</v>
      </c>
      <c r="AW899" s="37">
        <v>0</v>
      </c>
      <c r="AX899" s="37">
        <v>0</v>
      </c>
      <c r="AY899" s="37">
        <v>0</v>
      </c>
      <c r="AZ899" s="37">
        <v>0</v>
      </c>
      <c r="BA899" s="37">
        <v>0</v>
      </c>
      <c r="BB899" s="37">
        <v>0</v>
      </c>
      <c r="BC899" s="29">
        <v>1</v>
      </c>
      <c r="BE899" s="82"/>
    </row>
    <row r="900" spans="1:57" s="40" customFormat="1" x14ac:dyDescent="0.25">
      <c r="A900" s="24">
        <v>0</v>
      </c>
      <c r="B900" s="40">
        <v>1</v>
      </c>
      <c r="C900" s="40">
        <v>0</v>
      </c>
      <c r="D900" s="12">
        <v>0</v>
      </c>
      <c r="E900" s="38">
        <v>0</v>
      </c>
      <c r="F900" s="38">
        <v>0</v>
      </c>
      <c r="G900" s="12">
        <v>1</v>
      </c>
      <c r="I900" s="13" t="s">
        <v>2684</v>
      </c>
      <c r="K900" s="40" t="s">
        <v>2612</v>
      </c>
      <c r="L900" s="40">
        <v>12</v>
      </c>
      <c r="M900" s="40">
        <v>0</v>
      </c>
      <c r="P900" s="40">
        <v>1</v>
      </c>
      <c r="S900" s="12">
        <v>755</v>
      </c>
      <c r="T900" s="40">
        <v>1</v>
      </c>
      <c r="U900" s="12">
        <v>1</v>
      </c>
      <c r="V900" s="40">
        <v>0</v>
      </c>
      <c r="W900" s="40">
        <v>1</v>
      </c>
      <c r="X900" s="38">
        <v>0</v>
      </c>
      <c r="Y900" s="38">
        <v>0</v>
      </c>
      <c r="Z900" s="38">
        <v>0</v>
      </c>
      <c r="AA900" s="12">
        <v>0</v>
      </c>
      <c r="AB900" s="40">
        <v>1</v>
      </c>
      <c r="AC900" s="40">
        <v>0</v>
      </c>
      <c r="AD900" s="12">
        <v>1</v>
      </c>
      <c r="AE900" s="40">
        <v>0</v>
      </c>
      <c r="AF900" s="40">
        <v>0</v>
      </c>
      <c r="AG900" s="40">
        <v>0</v>
      </c>
      <c r="AH900" s="40">
        <v>0</v>
      </c>
      <c r="AI900" s="40">
        <v>0</v>
      </c>
      <c r="AJ900" s="40">
        <v>0</v>
      </c>
      <c r="AK900" s="40">
        <v>0</v>
      </c>
      <c r="AL900" s="40">
        <v>0</v>
      </c>
      <c r="AM900" s="40">
        <v>0</v>
      </c>
      <c r="AN900" s="40">
        <v>1</v>
      </c>
      <c r="AO900" s="38">
        <v>0</v>
      </c>
      <c r="AP900" s="40">
        <v>0</v>
      </c>
      <c r="AQ900" s="12">
        <v>0</v>
      </c>
      <c r="AR900" s="40">
        <v>0</v>
      </c>
      <c r="AS900" s="40">
        <v>0</v>
      </c>
      <c r="AT900" s="40">
        <v>1</v>
      </c>
      <c r="AU900" s="40">
        <v>0</v>
      </c>
      <c r="AV900" s="40">
        <v>0</v>
      </c>
      <c r="AW900" s="40">
        <v>0</v>
      </c>
      <c r="AX900" s="40">
        <v>0</v>
      </c>
      <c r="AY900" s="40">
        <v>0</v>
      </c>
      <c r="AZ900" s="40">
        <v>0</v>
      </c>
      <c r="BA900" s="40">
        <v>0</v>
      </c>
      <c r="BB900" s="40">
        <v>0</v>
      </c>
      <c r="BC900" s="12">
        <v>0</v>
      </c>
      <c r="BE900" s="80">
        <f>COUNTA(BC900:BC920)</f>
        <v>21</v>
      </c>
    </row>
    <row r="901" spans="1:57" s="40" customFormat="1" x14ac:dyDescent="0.25">
      <c r="A901" s="24">
        <v>0</v>
      </c>
      <c r="B901" s="40">
        <v>1</v>
      </c>
      <c r="C901" s="40">
        <v>0</v>
      </c>
      <c r="D901" s="12">
        <v>0</v>
      </c>
      <c r="E901" s="38">
        <v>0</v>
      </c>
      <c r="F901" s="38">
        <v>0</v>
      </c>
      <c r="G901" s="12">
        <v>1</v>
      </c>
      <c r="I901" s="13" t="s">
        <v>2685</v>
      </c>
      <c r="K901" s="40" t="s">
        <v>2615</v>
      </c>
      <c r="L901" s="40">
        <v>34</v>
      </c>
      <c r="M901" s="40">
        <v>1</v>
      </c>
      <c r="P901" s="40">
        <v>1</v>
      </c>
      <c r="S901" s="12">
        <v>423</v>
      </c>
      <c r="T901" s="40">
        <v>1</v>
      </c>
      <c r="U901" s="12">
        <v>0</v>
      </c>
      <c r="V901" s="40">
        <v>0</v>
      </c>
      <c r="W901" s="40">
        <v>1</v>
      </c>
      <c r="X901" s="38">
        <v>0</v>
      </c>
      <c r="Y901" s="38">
        <v>0</v>
      </c>
      <c r="Z901" s="38">
        <v>0</v>
      </c>
      <c r="AA901" s="12">
        <v>0</v>
      </c>
      <c r="AB901" s="40">
        <v>1</v>
      </c>
      <c r="AC901" s="40">
        <v>0</v>
      </c>
      <c r="AD901" s="12">
        <v>0</v>
      </c>
      <c r="AE901" s="40">
        <v>0</v>
      </c>
      <c r="AF901" s="40">
        <v>0</v>
      </c>
      <c r="AG901" s="40">
        <v>0</v>
      </c>
      <c r="AH901" s="40">
        <v>0</v>
      </c>
      <c r="AI901" s="40">
        <v>0</v>
      </c>
      <c r="AJ901" s="40">
        <v>0</v>
      </c>
      <c r="AK901" s="40">
        <v>0</v>
      </c>
      <c r="AL901" s="40">
        <v>0</v>
      </c>
      <c r="AM901" s="40">
        <v>0</v>
      </c>
      <c r="AN901" s="40">
        <v>1</v>
      </c>
      <c r="AO901" s="38">
        <v>0</v>
      </c>
      <c r="AP901" s="40">
        <v>0</v>
      </c>
      <c r="AQ901" s="12">
        <v>0</v>
      </c>
      <c r="AR901" s="38">
        <v>0</v>
      </c>
      <c r="AS901" s="38">
        <v>1</v>
      </c>
      <c r="AT901" s="38">
        <v>0</v>
      </c>
      <c r="AU901" s="38">
        <v>1</v>
      </c>
      <c r="AV901" s="38">
        <v>0</v>
      </c>
      <c r="AW901" s="38">
        <v>0</v>
      </c>
      <c r="AX901" s="38">
        <v>0</v>
      </c>
      <c r="AY901" s="38">
        <v>0</v>
      </c>
      <c r="AZ901" s="38">
        <v>0</v>
      </c>
      <c r="BA901" s="38">
        <v>0</v>
      </c>
      <c r="BB901" s="38">
        <v>0</v>
      </c>
      <c r="BC901" s="12">
        <v>0</v>
      </c>
      <c r="BE901" s="81"/>
    </row>
    <row r="902" spans="1:57" s="40" customFormat="1" x14ac:dyDescent="0.25">
      <c r="A902" s="24">
        <v>0</v>
      </c>
      <c r="B902" s="40">
        <v>1</v>
      </c>
      <c r="C902" s="40">
        <v>0</v>
      </c>
      <c r="D902" s="12">
        <v>0</v>
      </c>
      <c r="E902" s="38">
        <v>0</v>
      </c>
      <c r="F902" s="38">
        <v>0</v>
      </c>
      <c r="G902" s="12">
        <v>1</v>
      </c>
      <c r="I902" s="13" t="s">
        <v>2686</v>
      </c>
      <c r="K902" s="40" t="s">
        <v>2619</v>
      </c>
      <c r="L902" s="40">
        <v>17</v>
      </c>
      <c r="M902" s="40">
        <v>0</v>
      </c>
      <c r="P902" s="40">
        <v>2</v>
      </c>
      <c r="Q902" s="40" t="s">
        <v>2245</v>
      </c>
      <c r="R902" s="40" t="s">
        <v>2682</v>
      </c>
      <c r="S902" s="12">
        <v>290</v>
      </c>
      <c r="T902" s="40">
        <v>0</v>
      </c>
      <c r="U902" s="12">
        <v>1</v>
      </c>
      <c r="V902" s="40">
        <v>0</v>
      </c>
      <c r="W902" s="40">
        <v>0</v>
      </c>
      <c r="X902" s="38">
        <v>0</v>
      </c>
      <c r="Y902" s="38">
        <v>0</v>
      </c>
      <c r="Z902" s="38">
        <v>0</v>
      </c>
      <c r="AA902" s="12">
        <v>1</v>
      </c>
      <c r="AB902" s="40">
        <v>1</v>
      </c>
      <c r="AC902" s="40">
        <v>0</v>
      </c>
      <c r="AD902" s="12">
        <v>0</v>
      </c>
      <c r="AE902" s="40">
        <v>0</v>
      </c>
      <c r="AF902" s="40">
        <v>0</v>
      </c>
      <c r="AG902" s="40">
        <v>0</v>
      </c>
      <c r="AH902" s="40">
        <v>0</v>
      </c>
      <c r="AI902" s="40">
        <v>0</v>
      </c>
      <c r="AJ902" s="40">
        <v>0</v>
      </c>
      <c r="AK902" s="40">
        <v>0</v>
      </c>
      <c r="AL902" s="40">
        <v>0</v>
      </c>
      <c r="AM902" s="40">
        <v>0</v>
      </c>
      <c r="AN902" s="40">
        <v>1</v>
      </c>
      <c r="AO902" s="38">
        <v>0</v>
      </c>
      <c r="AP902" s="40">
        <v>0</v>
      </c>
      <c r="AQ902" s="12">
        <v>0</v>
      </c>
      <c r="AR902" s="40">
        <v>0</v>
      </c>
      <c r="AS902" s="40">
        <v>0</v>
      </c>
      <c r="AT902" s="40">
        <v>1</v>
      </c>
      <c r="AU902" s="40">
        <v>0</v>
      </c>
      <c r="AV902" s="40">
        <v>0</v>
      </c>
      <c r="AW902" s="40">
        <v>0</v>
      </c>
      <c r="AX902" s="40">
        <v>0</v>
      </c>
      <c r="AY902" s="40">
        <v>0</v>
      </c>
      <c r="AZ902" s="40">
        <v>0</v>
      </c>
      <c r="BA902" s="40">
        <v>0</v>
      </c>
      <c r="BB902" s="40">
        <v>0</v>
      </c>
      <c r="BC902" s="12">
        <v>0</v>
      </c>
      <c r="BE902" s="81"/>
    </row>
    <row r="903" spans="1:57" s="40" customFormat="1" x14ac:dyDescent="0.25">
      <c r="A903" s="24">
        <v>0</v>
      </c>
      <c r="B903" s="40">
        <v>1</v>
      </c>
      <c r="C903" s="40">
        <v>0</v>
      </c>
      <c r="D903" s="12">
        <v>0</v>
      </c>
      <c r="E903" s="38">
        <v>0</v>
      </c>
      <c r="F903" s="38">
        <v>0</v>
      </c>
      <c r="G903" s="12">
        <v>1</v>
      </c>
      <c r="I903" s="13" t="s">
        <v>2687</v>
      </c>
      <c r="K903" s="40" t="s">
        <v>2623</v>
      </c>
      <c r="L903" s="40">
        <v>65</v>
      </c>
      <c r="M903" s="40">
        <v>0</v>
      </c>
      <c r="P903" s="40">
        <v>2</v>
      </c>
      <c r="S903" s="12">
        <v>316</v>
      </c>
      <c r="T903" s="40">
        <v>1</v>
      </c>
      <c r="U903" s="12">
        <v>0</v>
      </c>
      <c r="V903" s="40">
        <v>0</v>
      </c>
      <c r="W903" s="40">
        <v>1</v>
      </c>
      <c r="X903" s="38">
        <v>0</v>
      </c>
      <c r="Y903" s="38">
        <v>0</v>
      </c>
      <c r="Z903" s="38">
        <v>0</v>
      </c>
      <c r="AA903" s="12">
        <v>0</v>
      </c>
      <c r="AB903" s="40">
        <v>1</v>
      </c>
      <c r="AC903" s="40">
        <v>0</v>
      </c>
      <c r="AD903" s="12">
        <v>1</v>
      </c>
      <c r="AE903" s="40">
        <v>0</v>
      </c>
      <c r="AF903" s="40">
        <v>0</v>
      </c>
      <c r="AG903" s="40">
        <v>0</v>
      </c>
      <c r="AH903" s="40">
        <v>0</v>
      </c>
      <c r="AI903" s="40">
        <v>0</v>
      </c>
      <c r="AJ903" s="40">
        <v>0</v>
      </c>
      <c r="AK903" s="40">
        <v>0</v>
      </c>
      <c r="AL903" s="40">
        <v>0</v>
      </c>
      <c r="AM903" s="40">
        <v>0</v>
      </c>
      <c r="AN903" s="40">
        <v>1</v>
      </c>
      <c r="AO903" s="38">
        <v>0</v>
      </c>
      <c r="AP903" s="40">
        <v>0</v>
      </c>
      <c r="AQ903" s="12">
        <v>0</v>
      </c>
      <c r="AR903" s="38">
        <v>0</v>
      </c>
      <c r="AS903" s="38">
        <v>0</v>
      </c>
      <c r="AT903" s="38">
        <v>0</v>
      </c>
      <c r="AU903" s="38">
        <v>0</v>
      </c>
      <c r="AV903" s="38">
        <v>0</v>
      </c>
      <c r="AW903" s="38">
        <v>0</v>
      </c>
      <c r="AX903" s="38">
        <v>0</v>
      </c>
      <c r="AY903" s="38">
        <v>1</v>
      </c>
      <c r="AZ903" s="38">
        <v>0</v>
      </c>
      <c r="BA903" s="38">
        <v>0</v>
      </c>
      <c r="BB903" s="38">
        <v>0</v>
      </c>
      <c r="BC903" s="12">
        <v>0</v>
      </c>
      <c r="BE903" s="81"/>
    </row>
    <row r="904" spans="1:57" s="40" customFormat="1" x14ac:dyDescent="0.25">
      <c r="A904" s="24">
        <v>0</v>
      </c>
      <c r="B904" s="40">
        <v>1</v>
      </c>
      <c r="C904" s="40">
        <v>0</v>
      </c>
      <c r="D904" s="12">
        <v>0</v>
      </c>
      <c r="E904" s="38">
        <v>0</v>
      </c>
      <c r="F904" s="38">
        <v>0</v>
      </c>
      <c r="G904" s="12">
        <v>1</v>
      </c>
      <c r="I904" s="13" t="s">
        <v>2688</v>
      </c>
      <c r="K904" s="40" t="s">
        <v>2627</v>
      </c>
      <c r="L904" s="40">
        <v>15</v>
      </c>
      <c r="M904" s="40">
        <v>0</v>
      </c>
      <c r="P904" s="40">
        <v>3</v>
      </c>
      <c r="Q904" s="40" t="s">
        <v>2245</v>
      </c>
      <c r="R904" s="40" t="s">
        <v>2683</v>
      </c>
      <c r="S904" s="12">
        <v>351</v>
      </c>
      <c r="T904" s="40">
        <v>0</v>
      </c>
      <c r="U904" s="12">
        <v>1</v>
      </c>
      <c r="V904" s="40">
        <v>0</v>
      </c>
      <c r="W904" s="40">
        <v>0</v>
      </c>
      <c r="X904" s="38">
        <v>0</v>
      </c>
      <c r="Y904" s="38">
        <v>0</v>
      </c>
      <c r="Z904" s="38">
        <v>0</v>
      </c>
      <c r="AA904" s="12">
        <v>1</v>
      </c>
      <c r="AB904" s="40">
        <v>1</v>
      </c>
      <c r="AC904" s="40">
        <v>0</v>
      </c>
      <c r="AD904" s="12">
        <v>0</v>
      </c>
      <c r="AE904" s="40">
        <v>0</v>
      </c>
      <c r="AF904" s="40">
        <v>0</v>
      </c>
      <c r="AG904" s="40">
        <v>0</v>
      </c>
      <c r="AH904" s="40">
        <v>0</v>
      </c>
      <c r="AI904" s="40">
        <v>0</v>
      </c>
      <c r="AJ904" s="40">
        <v>0</v>
      </c>
      <c r="AK904" s="40">
        <v>0</v>
      </c>
      <c r="AL904" s="40">
        <v>0</v>
      </c>
      <c r="AM904" s="40">
        <v>0</v>
      </c>
      <c r="AN904" s="40">
        <v>1</v>
      </c>
      <c r="AO904" s="38">
        <v>0</v>
      </c>
      <c r="AP904" s="40">
        <v>0</v>
      </c>
      <c r="AQ904" s="12">
        <v>0</v>
      </c>
      <c r="AR904" s="40">
        <v>0</v>
      </c>
      <c r="AS904" s="40">
        <v>0</v>
      </c>
      <c r="AT904" s="40">
        <v>1</v>
      </c>
      <c r="AU904" s="40">
        <v>0</v>
      </c>
      <c r="AV904" s="40">
        <v>0</v>
      </c>
      <c r="AW904" s="40">
        <v>0</v>
      </c>
      <c r="AX904" s="40">
        <v>0</v>
      </c>
      <c r="AY904" s="40">
        <v>0</v>
      </c>
      <c r="AZ904" s="40">
        <v>0</v>
      </c>
      <c r="BA904" s="40">
        <v>0</v>
      </c>
      <c r="BB904" s="40">
        <v>0</v>
      </c>
      <c r="BC904" s="12">
        <v>0</v>
      </c>
      <c r="BE904" s="81"/>
    </row>
    <row r="905" spans="1:57" s="40" customFormat="1" x14ac:dyDescent="0.25">
      <c r="A905" s="24">
        <v>0</v>
      </c>
      <c r="B905" s="40">
        <v>1</v>
      </c>
      <c r="C905" s="40">
        <v>0</v>
      </c>
      <c r="D905" s="12">
        <v>0</v>
      </c>
      <c r="E905" s="38">
        <v>0</v>
      </c>
      <c r="F905" s="38">
        <v>0</v>
      </c>
      <c r="G905" s="12">
        <v>1</v>
      </c>
      <c r="I905" s="13" t="s">
        <v>2689</v>
      </c>
      <c r="K905" s="40" t="s">
        <v>2631</v>
      </c>
      <c r="L905" s="40">
        <v>73</v>
      </c>
      <c r="M905" s="40">
        <v>0</v>
      </c>
      <c r="P905" s="40">
        <v>3</v>
      </c>
      <c r="S905" s="12">
        <v>843</v>
      </c>
      <c r="T905" s="40">
        <v>1</v>
      </c>
      <c r="U905" s="12">
        <v>0</v>
      </c>
      <c r="V905" s="40">
        <v>0</v>
      </c>
      <c r="W905" s="40">
        <v>1</v>
      </c>
      <c r="X905" s="38">
        <v>0</v>
      </c>
      <c r="Y905" s="38">
        <v>0</v>
      </c>
      <c r="Z905" s="38">
        <v>0</v>
      </c>
      <c r="AA905" s="12">
        <v>0</v>
      </c>
      <c r="AB905" s="40">
        <v>1</v>
      </c>
      <c r="AC905" s="40">
        <v>0</v>
      </c>
      <c r="AD905" s="12">
        <v>0</v>
      </c>
      <c r="AE905" s="40">
        <v>0</v>
      </c>
      <c r="AF905" s="40">
        <v>0</v>
      </c>
      <c r="AG905" s="40">
        <v>0</v>
      </c>
      <c r="AH905" s="40">
        <v>0</v>
      </c>
      <c r="AI905" s="40">
        <v>0</v>
      </c>
      <c r="AJ905" s="40">
        <v>0</v>
      </c>
      <c r="AK905" s="40">
        <v>0</v>
      </c>
      <c r="AL905" s="40">
        <v>0</v>
      </c>
      <c r="AM905" s="40">
        <v>0</v>
      </c>
      <c r="AN905" s="40">
        <v>1</v>
      </c>
      <c r="AO905" s="38">
        <v>0</v>
      </c>
      <c r="AP905" s="40">
        <v>0</v>
      </c>
      <c r="AQ905" s="12">
        <v>0</v>
      </c>
      <c r="AR905" s="40">
        <v>0</v>
      </c>
      <c r="AS905" s="40">
        <v>0</v>
      </c>
      <c r="AT905" s="40">
        <v>0</v>
      </c>
      <c r="AU905" s="40">
        <v>0</v>
      </c>
      <c r="AV905" s="40">
        <v>1</v>
      </c>
      <c r="AW905" s="40">
        <v>0</v>
      </c>
      <c r="AX905" s="40">
        <v>0</v>
      </c>
      <c r="AY905" s="40">
        <v>0</v>
      </c>
      <c r="AZ905" s="40">
        <v>0</v>
      </c>
      <c r="BA905" s="40">
        <v>0</v>
      </c>
      <c r="BB905" s="40">
        <v>0</v>
      </c>
      <c r="BC905" s="12">
        <v>0</v>
      </c>
      <c r="BE905" s="81"/>
    </row>
    <row r="906" spans="1:57" s="40" customFormat="1" x14ac:dyDescent="0.25">
      <c r="A906" s="24">
        <v>0</v>
      </c>
      <c r="B906" s="40">
        <v>1</v>
      </c>
      <c r="C906" s="40">
        <v>0</v>
      </c>
      <c r="D906" s="12">
        <v>0</v>
      </c>
      <c r="E906" s="38">
        <v>0</v>
      </c>
      <c r="F906" s="38">
        <v>0</v>
      </c>
      <c r="G906" s="12">
        <v>1</v>
      </c>
      <c r="I906" s="13" t="s">
        <v>2690</v>
      </c>
      <c r="K906" s="40" t="s">
        <v>2635</v>
      </c>
      <c r="L906" s="40">
        <v>13</v>
      </c>
      <c r="M906" s="40">
        <v>0</v>
      </c>
      <c r="P906" s="40">
        <v>0</v>
      </c>
      <c r="S906" s="12">
        <v>191</v>
      </c>
      <c r="T906" s="40">
        <v>1</v>
      </c>
      <c r="U906" s="12">
        <v>0</v>
      </c>
      <c r="V906" s="40">
        <v>0</v>
      </c>
      <c r="W906" s="40">
        <v>1</v>
      </c>
      <c r="X906" s="38">
        <v>0</v>
      </c>
      <c r="Y906" s="38">
        <v>0</v>
      </c>
      <c r="Z906" s="38">
        <v>0</v>
      </c>
      <c r="AA906" s="12">
        <v>0</v>
      </c>
      <c r="AB906" s="40">
        <v>1</v>
      </c>
      <c r="AC906" s="40">
        <v>0</v>
      </c>
      <c r="AD906" s="12">
        <v>0</v>
      </c>
      <c r="AE906" s="40">
        <v>0</v>
      </c>
      <c r="AF906" s="40">
        <v>0</v>
      </c>
      <c r="AG906" s="40">
        <v>0</v>
      </c>
      <c r="AH906" s="40">
        <v>0</v>
      </c>
      <c r="AI906" s="40">
        <v>0</v>
      </c>
      <c r="AJ906" s="40">
        <v>0</v>
      </c>
      <c r="AK906" s="40">
        <v>0</v>
      </c>
      <c r="AL906" s="40">
        <v>0</v>
      </c>
      <c r="AM906" s="40">
        <v>0</v>
      </c>
      <c r="AN906" s="40">
        <v>1</v>
      </c>
      <c r="AO906" s="38">
        <v>0</v>
      </c>
      <c r="AP906" s="40">
        <v>0</v>
      </c>
      <c r="AQ906" s="12">
        <v>0</v>
      </c>
      <c r="AR906" s="40">
        <v>0</v>
      </c>
      <c r="AS906" s="40">
        <v>1</v>
      </c>
      <c r="AT906" s="40">
        <v>0</v>
      </c>
      <c r="AU906" s="40">
        <v>0</v>
      </c>
      <c r="AV906" s="40">
        <v>1</v>
      </c>
      <c r="AW906" s="40">
        <v>0</v>
      </c>
      <c r="AX906" s="40">
        <v>0</v>
      </c>
      <c r="AY906" s="40">
        <v>0</v>
      </c>
      <c r="AZ906" s="40">
        <v>0</v>
      </c>
      <c r="BA906" s="40">
        <v>0</v>
      </c>
      <c r="BB906" s="40">
        <v>0</v>
      </c>
      <c r="BC906" s="12">
        <v>1</v>
      </c>
      <c r="BE906" s="81"/>
    </row>
    <row r="907" spans="1:57" s="40" customFormat="1" x14ac:dyDescent="0.25">
      <c r="A907" s="24">
        <v>0</v>
      </c>
      <c r="B907" s="40">
        <v>1</v>
      </c>
      <c r="C907" s="40">
        <v>0</v>
      </c>
      <c r="D907" s="12">
        <v>0</v>
      </c>
      <c r="E907" s="38">
        <v>0</v>
      </c>
      <c r="F907" s="38">
        <v>0</v>
      </c>
      <c r="G907" s="12">
        <v>1</v>
      </c>
      <c r="I907" s="13" t="s">
        <v>2691</v>
      </c>
      <c r="K907" s="40" t="s">
        <v>2639</v>
      </c>
      <c r="L907" s="40">
        <v>49</v>
      </c>
      <c r="M907" s="40">
        <v>4</v>
      </c>
      <c r="P907" s="40">
        <v>2</v>
      </c>
      <c r="S907" s="12">
        <v>275</v>
      </c>
      <c r="T907" s="40">
        <v>0</v>
      </c>
      <c r="U907" s="12">
        <v>1</v>
      </c>
      <c r="V907" s="40">
        <v>0</v>
      </c>
      <c r="W907" s="40">
        <v>1</v>
      </c>
      <c r="X907" s="38">
        <v>0</v>
      </c>
      <c r="Y907" s="38">
        <v>0</v>
      </c>
      <c r="Z907" s="38">
        <v>0</v>
      </c>
      <c r="AA907" s="12">
        <v>0</v>
      </c>
      <c r="AB907" s="40">
        <v>1</v>
      </c>
      <c r="AC907" s="40">
        <v>0</v>
      </c>
      <c r="AD907" s="12">
        <v>0</v>
      </c>
      <c r="AE907" s="40">
        <v>0</v>
      </c>
      <c r="AF907" s="40">
        <v>0</v>
      </c>
      <c r="AG907" s="40">
        <v>0</v>
      </c>
      <c r="AH907" s="40">
        <v>0</v>
      </c>
      <c r="AI907" s="40">
        <v>0</v>
      </c>
      <c r="AJ907" s="40">
        <v>0</v>
      </c>
      <c r="AK907" s="40">
        <v>0</v>
      </c>
      <c r="AL907" s="40">
        <v>0</v>
      </c>
      <c r="AM907" s="40">
        <v>0</v>
      </c>
      <c r="AN907" s="40">
        <v>1</v>
      </c>
      <c r="AO907" s="38">
        <v>0</v>
      </c>
      <c r="AP907" s="40">
        <v>0</v>
      </c>
      <c r="AQ907" s="12">
        <v>0</v>
      </c>
      <c r="AR907" s="40">
        <v>0</v>
      </c>
      <c r="AS907" s="40">
        <v>0</v>
      </c>
      <c r="AT907" s="40">
        <v>1</v>
      </c>
      <c r="AU907" s="40">
        <v>0</v>
      </c>
      <c r="AV907" s="40">
        <v>1</v>
      </c>
      <c r="AW907" s="40">
        <v>0</v>
      </c>
      <c r="AX907" s="40">
        <v>0</v>
      </c>
      <c r="AY907" s="40">
        <v>0</v>
      </c>
      <c r="AZ907" s="40">
        <v>0</v>
      </c>
      <c r="BA907" s="40">
        <v>0</v>
      </c>
      <c r="BB907" s="40">
        <v>0</v>
      </c>
      <c r="BC907" s="12">
        <v>0</v>
      </c>
      <c r="BE907" s="81"/>
    </row>
    <row r="908" spans="1:57" s="40" customFormat="1" x14ac:dyDescent="0.25">
      <c r="A908" s="24">
        <v>0</v>
      </c>
      <c r="B908" s="40">
        <v>1</v>
      </c>
      <c r="C908" s="40">
        <v>0</v>
      </c>
      <c r="D908" s="12">
        <v>0</v>
      </c>
      <c r="E908" s="38">
        <v>0</v>
      </c>
      <c r="F908" s="38">
        <v>0</v>
      </c>
      <c r="G908" s="12">
        <v>1</v>
      </c>
      <c r="I908" s="13" t="s">
        <v>2692</v>
      </c>
      <c r="K908" s="40" t="s">
        <v>2643</v>
      </c>
      <c r="L908" s="40">
        <v>12</v>
      </c>
      <c r="M908" s="40">
        <v>2</v>
      </c>
      <c r="P908" s="40">
        <v>3</v>
      </c>
      <c r="S908" s="12">
        <v>418</v>
      </c>
      <c r="T908" s="40">
        <v>0</v>
      </c>
      <c r="U908" s="12">
        <v>1</v>
      </c>
      <c r="V908" s="40">
        <v>0</v>
      </c>
      <c r="W908" s="40">
        <v>1</v>
      </c>
      <c r="X908" s="38">
        <v>0</v>
      </c>
      <c r="Y908" s="38">
        <v>0</v>
      </c>
      <c r="Z908" s="38">
        <v>0</v>
      </c>
      <c r="AA908" s="12">
        <v>0</v>
      </c>
      <c r="AB908" s="40">
        <v>1</v>
      </c>
      <c r="AC908" s="40">
        <v>0</v>
      </c>
      <c r="AD908" s="12">
        <v>0</v>
      </c>
      <c r="AE908" s="40">
        <v>0</v>
      </c>
      <c r="AF908" s="40">
        <v>0</v>
      </c>
      <c r="AG908" s="40">
        <v>0</v>
      </c>
      <c r="AH908" s="40">
        <v>0</v>
      </c>
      <c r="AI908" s="40">
        <v>0</v>
      </c>
      <c r="AJ908" s="40">
        <v>0</v>
      </c>
      <c r="AK908" s="40">
        <v>0</v>
      </c>
      <c r="AL908" s="40">
        <v>0</v>
      </c>
      <c r="AM908" s="40">
        <v>0</v>
      </c>
      <c r="AN908" s="40">
        <v>1</v>
      </c>
      <c r="AO908" s="38">
        <v>0</v>
      </c>
      <c r="AP908" s="40">
        <v>0</v>
      </c>
      <c r="AQ908" s="12">
        <v>0</v>
      </c>
      <c r="AR908" s="40">
        <v>0</v>
      </c>
      <c r="AS908" s="40">
        <v>0</v>
      </c>
      <c r="AT908" s="40">
        <v>1</v>
      </c>
      <c r="AU908" s="40">
        <v>0</v>
      </c>
      <c r="AV908" s="40">
        <v>1</v>
      </c>
      <c r="AW908" s="40">
        <v>0</v>
      </c>
      <c r="AX908" s="40">
        <v>0</v>
      </c>
      <c r="AY908" s="40">
        <v>0</v>
      </c>
      <c r="AZ908" s="40">
        <v>0</v>
      </c>
      <c r="BA908" s="40">
        <v>0</v>
      </c>
      <c r="BB908" s="40">
        <v>0</v>
      </c>
      <c r="BC908" s="12">
        <v>0</v>
      </c>
      <c r="BE908" s="81"/>
    </row>
    <row r="909" spans="1:57" s="40" customFormat="1" x14ac:dyDescent="0.25">
      <c r="A909" s="24">
        <v>0</v>
      </c>
      <c r="B909" s="40">
        <v>1</v>
      </c>
      <c r="C909" s="40">
        <v>0</v>
      </c>
      <c r="D909" s="12">
        <v>0</v>
      </c>
      <c r="E909" s="38">
        <v>0</v>
      </c>
      <c r="F909" s="38">
        <v>0</v>
      </c>
      <c r="G909" s="12">
        <v>1</v>
      </c>
      <c r="I909" s="13" t="s">
        <v>2693</v>
      </c>
      <c r="K909" s="40" t="s">
        <v>2647</v>
      </c>
      <c r="L909" s="40">
        <v>9</v>
      </c>
      <c r="M909" s="40">
        <v>0</v>
      </c>
      <c r="P909" s="40">
        <v>2</v>
      </c>
      <c r="S909" s="12">
        <v>408</v>
      </c>
      <c r="T909" s="40">
        <v>0</v>
      </c>
      <c r="U909" s="12">
        <v>1</v>
      </c>
      <c r="V909" s="40">
        <v>0</v>
      </c>
      <c r="W909" s="40">
        <v>1</v>
      </c>
      <c r="X909" s="38">
        <v>0</v>
      </c>
      <c r="Y909" s="38">
        <v>0</v>
      </c>
      <c r="Z909" s="38">
        <v>0</v>
      </c>
      <c r="AA909" s="12">
        <v>0</v>
      </c>
      <c r="AB909" s="40">
        <v>1</v>
      </c>
      <c r="AC909" s="40">
        <v>0</v>
      </c>
      <c r="AD909" s="12">
        <v>0</v>
      </c>
      <c r="AE909" s="40">
        <v>0</v>
      </c>
      <c r="AF909" s="40">
        <v>0</v>
      </c>
      <c r="AG909" s="40">
        <v>0</v>
      </c>
      <c r="AH909" s="40">
        <v>0</v>
      </c>
      <c r="AI909" s="40">
        <v>0</v>
      </c>
      <c r="AJ909" s="40">
        <v>0</v>
      </c>
      <c r="AK909" s="40">
        <v>0</v>
      </c>
      <c r="AL909" s="40">
        <v>0</v>
      </c>
      <c r="AM909" s="40">
        <v>0</v>
      </c>
      <c r="AN909" s="40">
        <v>1</v>
      </c>
      <c r="AO909" s="38">
        <v>0</v>
      </c>
      <c r="AP909" s="40">
        <v>0</v>
      </c>
      <c r="AQ909" s="12">
        <v>0</v>
      </c>
      <c r="AR909" s="40">
        <v>0</v>
      </c>
      <c r="AS909" s="40">
        <v>1</v>
      </c>
      <c r="AT909" s="40">
        <v>0</v>
      </c>
      <c r="AU909" s="40">
        <v>0</v>
      </c>
      <c r="AV909" s="40">
        <v>0</v>
      </c>
      <c r="AW909" s="40">
        <v>0</v>
      </c>
      <c r="AX909" s="40">
        <v>0</v>
      </c>
      <c r="AY909" s="40">
        <v>0</v>
      </c>
      <c r="AZ909" s="40">
        <v>0</v>
      </c>
      <c r="BA909" s="40">
        <v>0</v>
      </c>
      <c r="BB909" s="40">
        <v>0</v>
      </c>
      <c r="BC909" s="12">
        <v>1</v>
      </c>
      <c r="BE909" s="81"/>
    </row>
    <row r="910" spans="1:57" s="40" customFormat="1" x14ac:dyDescent="0.25">
      <c r="A910" s="24">
        <v>0</v>
      </c>
      <c r="B910" s="40">
        <v>1</v>
      </c>
      <c r="C910" s="40">
        <v>0</v>
      </c>
      <c r="D910" s="12">
        <v>0</v>
      </c>
      <c r="E910" s="38">
        <v>0</v>
      </c>
      <c r="F910" s="38">
        <v>0</v>
      </c>
      <c r="G910" s="12">
        <v>1</v>
      </c>
      <c r="I910" s="13" t="s">
        <v>2694</v>
      </c>
      <c r="K910" s="40" t="s">
        <v>2651</v>
      </c>
      <c r="L910" s="40">
        <v>49</v>
      </c>
      <c r="M910" s="40">
        <v>0</v>
      </c>
      <c r="P910" s="40">
        <v>2</v>
      </c>
      <c r="S910" s="12">
        <v>143</v>
      </c>
      <c r="T910" s="40">
        <v>1</v>
      </c>
      <c r="U910" s="12">
        <v>0</v>
      </c>
      <c r="V910" s="40">
        <v>0</v>
      </c>
      <c r="W910" s="40">
        <v>1</v>
      </c>
      <c r="X910" s="38">
        <v>0</v>
      </c>
      <c r="Y910" s="38">
        <v>0</v>
      </c>
      <c r="Z910" s="38">
        <v>0</v>
      </c>
      <c r="AA910" s="12">
        <v>0</v>
      </c>
      <c r="AB910" s="40">
        <v>1</v>
      </c>
      <c r="AC910" s="40">
        <v>0</v>
      </c>
      <c r="AD910" s="12">
        <v>1</v>
      </c>
      <c r="AE910" s="40">
        <v>0</v>
      </c>
      <c r="AF910" s="40">
        <v>0</v>
      </c>
      <c r="AG910" s="40">
        <v>0</v>
      </c>
      <c r="AH910" s="40">
        <v>0</v>
      </c>
      <c r="AI910" s="40">
        <v>0</v>
      </c>
      <c r="AJ910" s="40">
        <v>0</v>
      </c>
      <c r="AK910" s="40">
        <v>0</v>
      </c>
      <c r="AL910" s="40">
        <v>0</v>
      </c>
      <c r="AM910" s="40">
        <v>0</v>
      </c>
      <c r="AN910" s="40">
        <v>1</v>
      </c>
      <c r="AO910" s="38">
        <v>0</v>
      </c>
      <c r="AP910" s="40">
        <v>0</v>
      </c>
      <c r="AQ910" s="12">
        <v>0</v>
      </c>
      <c r="AR910" s="40">
        <v>0</v>
      </c>
      <c r="AS910" s="40">
        <v>1</v>
      </c>
      <c r="AT910" s="40">
        <v>0</v>
      </c>
      <c r="AU910" s="40">
        <v>0</v>
      </c>
      <c r="AV910" s="40">
        <v>0</v>
      </c>
      <c r="AW910" s="40">
        <v>0</v>
      </c>
      <c r="AX910" s="40">
        <v>0</v>
      </c>
      <c r="AY910" s="40">
        <v>0</v>
      </c>
      <c r="AZ910" s="40">
        <v>0</v>
      </c>
      <c r="BA910" s="40">
        <v>1</v>
      </c>
      <c r="BB910" s="40">
        <v>0</v>
      </c>
      <c r="BC910" s="12">
        <v>0</v>
      </c>
      <c r="BE910" s="81"/>
    </row>
    <row r="911" spans="1:57" s="40" customFormat="1" x14ac:dyDescent="0.25">
      <c r="A911" s="24">
        <v>0</v>
      </c>
      <c r="B911" s="40">
        <v>1</v>
      </c>
      <c r="C911" s="40">
        <v>0</v>
      </c>
      <c r="D911" s="12">
        <v>0</v>
      </c>
      <c r="E911" s="38">
        <v>0</v>
      </c>
      <c r="F911" s="38">
        <v>0</v>
      </c>
      <c r="G911" s="12">
        <v>1</v>
      </c>
      <c r="I911" s="13" t="s">
        <v>2695</v>
      </c>
      <c r="K911" s="40" t="s">
        <v>2654</v>
      </c>
      <c r="L911" s="40">
        <v>27</v>
      </c>
      <c r="M911" s="40">
        <v>1</v>
      </c>
      <c r="P911" s="40">
        <v>1</v>
      </c>
      <c r="Q911" s="40" t="s">
        <v>2705</v>
      </c>
      <c r="R911" s="40" t="s">
        <v>2706</v>
      </c>
      <c r="S911" s="12">
        <v>367</v>
      </c>
      <c r="T911" s="40">
        <v>1</v>
      </c>
      <c r="U911" s="12">
        <v>0</v>
      </c>
      <c r="V911" s="40">
        <v>0</v>
      </c>
      <c r="W911" s="40">
        <v>0</v>
      </c>
      <c r="X911" s="38">
        <v>0</v>
      </c>
      <c r="Y911" s="38">
        <v>0</v>
      </c>
      <c r="Z911" s="38">
        <v>0</v>
      </c>
      <c r="AA911" s="12">
        <v>1</v>
      </c>
      <c r="AB911" s="40">
        <v>1</v>
      </c>
      <c r="AC911" s="40">
        <v>0</v>
      </c>
      <c r="AD911" s="12">
        <v>0</v>
      </c>
      <c r="AE911" s="40">
        <v>0</v>
      </c>
      <c r="AF911" s="40">
        <v>0</v>
      </c>
      <c r="AG911" s="40">
        <v>0</v>
      </c>
      <c r="AH911" s="40">
        <v>0</v>
      </c>
      <c r="AI911" s="40">
        <v>0</v>
      </c>
      <c r="AJ911" s="40">
        <v>0</v>
      </c>
      <c r="AK911" s="40">
        <v>0</v>
      </c>
      <c r="AL911" s="40">
        <v>0</v>
      </c>
      <c r="AM911" s="40">
        <v>0</v>
      </c>
      <c r="AN911" s="40">
        <v>1</v>
      </c>
      <c r="AO911" s="38">
        <v>0</v>
      </c>
      <c r="AP911" s="40">
        <v>0</v>
      </c>
      <c r="AQ911" s="12">
        <v>0</v>
      </c>
      <c r="AR911" s="40">
        <v>0</v>
      </c>
      <c r="AS911" s="40">
        <v>0</v>
      </c>
      <c r="AT911" s="40">
        <v>1</v>
      </c>
      <c r="AU911" s="40">
        <v>1</v>
      </c>
      <c r="AV911" s="40">
        <v>0</v>
      </c>
      <c r="AW911" s="40">
        <v>0</v>
      </c>
      <c r="AX911" s="40">
        <v>0</v>
      </c>
      <c r="AY911" s="40">
        <v>0</v>
      </c>
      <c r="AZ911" s="40">
        <v>0</v>
      </c>
      <c r="BA911" s="40">
        <v>0</v>
      </c>
      <c r="BB911" s="40">
        <v>0</v>
      </c>
      <c r="BC911" s="12">
        <v>0</v>
      </c>
      <c r="BE911" s="81"/>
    </row>
    <row r="912" spans="1:57" s="40" customFormat="1" x14ac:dyDescent="0.25">
      <c r="A912" s="24">
        <v>0</v>
      </c>
      <c r="B912" s="40">
        <v>1</v>
      </c>
      <c r="C912" s="40">
        <v>0</v>
      </c>
      <c r="D912" s="12">
        <v>0</v>
      </c>
      <c r="E912" s="38">
        <v>0</v>
      </c>
      <c r="F912" s="38">
        <v>0</v>
      </c>
      <c r="G912" s="12">
        <v>1</v>
      </c>
      <c r="I912" s="13" t="s">
        <v>2696</v>
      </c>
      <c r="K912" s="40" t="s">
        <v>2657</v>
      </c>
      <c r="L912" s="40">
        <v>8</v>
      </c>
      <c r="M912" s="40">
        <v>0</v>
      </c>
      <c r="P912" s="40">
        <v>2</v>
      </c>
      <c r="Q912" s="40" t="s">
        <v>176</v>
      </c>
      <c r="R912" s="40" t="s">
        <v>2707</v>
      </c>
      <c r="S912" s="12">
        <v>317</v>
      </c>
      <c r="T912" s="40">
        <v>1</v>
      </c>
      <c r="U912" s="12">
        <v>0</v>
      </c>
      <c r="V912" s="40">
        <v>0</v>
      </c>
      <c r="W912" s="40">
        <v>0</v>
      </c>
      <c r="X912" s="38">
        <v>0</v>
      </c>
      <c r="Y912" s="38">
        <v>0</v>
      </c>
      <c r="Z912" s="38">
        <v>1</v>
      </c>
      <c r="AA912" s="12">
        <v>0</v>
      </c>
      <c r="AB912" s="40">
        <v>1</v>
      </c>
      <c r="AC912" s="40">
        <v>0</v>
      </c>
      <c r="AD912" s="12">
        <v>1</v>
      </c>
      <c r="AE912" s="40">
        <v>0</v>
      </c>
      <c r="AF912" s="40">
        <v>0</v>
      </c>
      <c r="AG912" s="40">
        <v>0</v>
      </c>
      <c r="AH912" s="40">
        <v>0</v>
      </c>
      <c r="AI912" s="40">
        <v>0</v>
      </c>
      <c r="AJ912" s="40">
        <v>0</v>
      </c>
      <c r="AK912" s="40">
        <v>0</v>
      </c>
      <c r="AL912" s="40">
        <v>0</v>
      </c>
      <c r="AM912" s="40">
        <v>0</v>
      </c>
      <c r="AN912" s="40">
        <v>1</v>
      </c>
      <c r="AO912" s="38">
        <v>0</v>
      </c>
      <c r="AP912" s="40">
        <v>0</v>
      </c>
      <c r="AQ912" s="12">
        <v>0</v>
      </c>
      <c r="AR912" s="38">
        <v>0</v>
      </c>
      <c r="AS912" s="38">
        <v>0</v>
      </c>
      <c r="AT912" s="38">
        <v>0</v>
      </c>
      <c r="AU912" s="38">
        <v>0</v>
      </c>
      <c r="AV912" s="38">
        <v>0</v>
      </c>
      <c r="AW912" s="38">
        <v>0</v>
      </c>
      <c r="AX912" s="38">
        <v>0</v>
      </c>
      <c r="AY912" s="38">
        <v>0</v>
      </c>
      <c r="AZ912" s="38">
        <v>0</v>
      </c>
      <c r="BA912" s="38">
        <v>0</v>
      </c>
      <c r="BB912" s="38">
        <v>1</v>
      </c>
      <c r="BC912" s="12">
        <v>0</v>
      </c>
      <c r="BE912" s="81"/>
    </row>
    <row r="913" spans="1:57" s="40" customFormat="1" x14ac:dyDescent="0.25">
      <c r="A913" s="24">
        <v>0</v>
      </c>
      <c r="B913" s="40">
        <v>1</v>
      </c>
      <c r="C913" s="40">
        <v>0</v>
      </c>
      <c r="D913" s="12">
        <v>0</v>
      </c>
      <c r="E913" s="38">
        <v>0</v>
      </c>
      <c r="F913" s="38">
        <v>0</v>
      </c>
      <c r="G913" s="12">
        <v>1</v>
      </c>
      <c r="I913" s="13" t="s">
        <v>2697</v>
      </c>
      <c r="K913" s="40" t="s">
        <v>2660</v>
      </c>
      <c r="L913" s="40">
        <v>48</v>
      </c>
      <c r="M913" s="40">
        <v>0</v>
      </c>
      <c r="P913" s="40">
        <v>3</v>
      </c>
      <c r="S913" s="12">
        <v>342</v>
      </c>
      <c r="T913" s="40">
        <v>1</v>
      </c>
      <c r="U913" s="12">
        <v>0</v>
      </c>
      <c r="V913" s="40">
        <v>0</v>
      </c>
      <c r="W913" s="40">
        <v>1</v>
      </c>
      <c r="X913" s="38">
        <v>0</v>
      </c>
      <c r="Y913" s="38">
        <v>0</v>
      </c>
      <c r="Z913" s="38">
        <v>0</v>
      </c>
      <c r="AA913" s="12">
        <v>0</v>
      </c>
      <c r="AB913" s="40">
        <v>1</v>
      </c>
      <c r="AC913" s="40">
        <v>0</v>
      </c>
      <c r="AD913" s="12">
        <v>1</v>
      </c>
      <c r="AE913" s="40">
        <v>0</v>
      </c>
      <c r="AF913" s="40">
        <v>0</v>
      </c>
      <c r="AG913" s="40">
        <v>0</v>
      </c>
      <c r="AH913" s="40">
        <v>0</v>
      </c>
      <c r="AI913" s="40">
        <v>0</v>
      </c>
      <c r="AJ913" s="40">
        <v>0</v>
      </c>
      <c r="AK913" s="40">
        <v>0</v>
      </c>
      <c r="AL913" s="40">
        <v>0</v>
      </c>
      <c r="AM913" s="40">
        <v>0</v>
      </c>
      <c r="AN913" s="40">
        <v>1</v>
      </c>
      <c r="AO913" s="38">
        <v>0</v>
      </c>
      <c r="AP913" s="40">
        <v>0</v>
      </c>
      <c r="AQ913" s="12">
        <v>0</v>
      </c>
      <c r="AR913" s="38">
        <v>0</v>
      </c>
      <c r="AS913" s="38">
        <v>0</v>
      </c>
      <c r="AT913" s="38">
        <v>0</v>
      </c>
      <c r="AU913" s="38">
        <v>0</v>
      </c>
      <c r="AV913" s="38">
        <v>0</v>
      </c>
      <c r="AW913" s="38">
        <v>0</v>
      </c>
      <c r="AX913" s="38">
        <v>0</v>
      </c>
      <c r="AY913" s="38">
        <v>1</v>
      </c>
      <c r="AZ913" s="38">
        <v>0</v>
      </c>
      <c r="BA913" s="38">
        <v>0</v>
      </c>
      <c r="BB913" s="38">
        <v>0</v>
      </c>
      <c r="BC913" s="12">
        <v>0</v>
      </c>
      <c r="BE913" s="81"/>
    </row>
    <row r="914" spans="1:57" s="40" customFormat="1" x14ac:dyDescent="0.25">
      <c r="A914" s="24">
        <v>0</v>
      </c>
      <c r="B914" s="40">
        <v>1</v>
      </c>
      <c r="C914" s="40">
        <v>0</v>
      </c>
      <c r="D914" s="12">
        <v>0</v>
      </c>
      <c r="E914" s="38">
        <v>0</v>
      </c>
      <c r="F914" s="38">
        <v>0</v>
      </c>
      <c r="G914" s="12">
        <v>1</v>
      </c>
      <c r="I914" s="13" t="s">
        <v>2698</v>
      </c>
      <c r="K914" s="40" t="s">
        <v>2663</v>
      </c>
      <c r="L914" s="40">
        <v>15</v>
      </c>
      <c r="M914" s="40">
        <v>0</v>
      </c>
      <c r="P914" s="40">
        <v>0</v>
      </c>
      <c r="S914" s="12">
        <v>244</v>
      </c>
      <c r="T914" s="40">
        <v>0</v>
      </c>
      <c r="U914" s="12">
        <v>1</v>
      </c>
      <c r="V914" s="40">
        <v>0</v>
      </c>
      <c r="W914" s="40">
        <v>1</v>
      </c>
      <c r="X914" s="38">
        <v>0</v>
      </c>
      <c r="Y914" s="38">
        <v>0</v>
      </c>
      <c r="Z914" s="38">
        <v>0</v>
      </c>
      <c r="AA914" s="12">
        <v>0</v>
      </c>
      <c r="AB914" s="40">
        <v>1</v>
      </c>
      <c r="AC914" s="40">
        <v>0</v>
      </c>
      <c r="AD914" s="12">
        <v>0</v>
      </c>
      <c r="AE914" s="40">
        <v>0</v>
      </c>
      <c r="AF914" s="40">
        <v>0</v>
      </c>
      <c r="AG914" s="40">
        <v>0</v>
      </c>
      <c r="AH914" s="40">
        <v>0</v>
      </c>
      <c r="AI914" s="40">
        <v>0</v>
      </c>
      <c r="AJ914" s="40">
        <v>0</v>
      </c>
      <c r="AK914" s="40">
        <v>0</v>
      </c>
      <c r="AL914" s="40">
        <v>0</v>
      </c>
      <c r="AM914" s="40">
        <v>0</v>
      </c>
      <c r="AN914" s="40">
        <v>1</v>
      </c>
      <c r="AO914" s="38">
        <v>0</v>
      </c>
      <c r="AP914" s="40">
        <v>0</v>
      </c>
      <c r="AQ914" s="12">
        <v>0</v>
      </c>
      <c r="AR914" s="40">
        <v>0</v>
      </c>
      <c r="AS914" s="40">
        <v>1</v>
      </c>
      <c r="AT914" s="40">
        <v>0</v>
      </c>
      <c r="AU914" s="40">
        <v>0</v>
      </c>
      <c r="AV914" s="40">
        <v>1</v>
      </c>
      <c r="AW914" s="40">
        <v>0</v>
      </c>
      <c r="AX914" s="40">
        <v>0</v>
      </c>
      <c r="AY914" s="40">
        <v>0</v>
      </c>
      <c r="AZ914" s="40">
        <v>0</v>
      </c>
      <c r="BA914" s="40">
        <v>0</v>
      </c>
      <c r="BB914" s="40">
        <v>0</v>
      </c>
      <c r="BC914" s="12">
        <v>1</v>
      </c>
      <c r="BE914" s="81"/>
    </row>
    <row r="915" spans="1:57" s="40" customFormat="1" x14ac:dyDescent="0.25">
      <c r="A915" s="24">
        <v>0</v>
      </c>
      <c r="B915" s="40">
        <v>1</v>
      </c>
      <c r="C915" s="40">
        <v>0</v>
      </c>
      <c r="D915" s="12">
        <v>0</v>
      </c>
      <c r="E915" s="38">
        <v>0</v>
      </c>
      <c r="F915" s="38">
        <v>0</v>
      </c>
      <c r="G915" s="12">
        <v>1</v>
      </c>
      <c r="I915" s="13" t="s">
        <v>2699</v>
      </c>
      <c r="K915" s="40" t="s">
        <v>2666</v>
      </c>
      <c r="L915" s="40">
        <v>84</v>
      </c>
      <c r="M915" s="40">
        <v>0</v>
      </c>
      <c r="P915" s="40">
        <v>2</v>
      </c>
      <c r="S915" s="12">
        <v>444</v>
      </c>
      <c r="T915" s="40">
        <v>0</v>
      </c>
      <c r="U915" s="12">
        <v>1</v>
      </c>
      <c r="V915" s="40">
        <v>0</v>
      </c>
      <c r="W915" s="40">
        <v>1</v>
      </c>
      <c r="X915" s="38">
        <v>0</v>
      </c>
      <c r="Y915" s="38">
        <v>0</v>
      </c>
      <c r="Z915" s="38">
        <v>0</v>
      </c>
      <c r="AA915" s="12">
        <v>0</v>
      </c>
      <c r="AB915" s="40">
        <v>1</v>
      </c>
      <c r="AC915" s="40">
        <v>0</v>
      </c>
      <c r="AD915" s="12">
        <v>0</v>
      </c>
      <c r="AE915" s="40">
        <v>0</v>
      </c>
      <c r="AF915" s="40">
        <v>0</v>
      </c>
      <c r="AG915" s="40">
        <v>0</v>
      </c>
      <c r="AH915" s="40">
        <v>0</v>
      </c>
      <c r="AI915" s="40">
        <v>0</v>
      </c>
      <c r="AJ915" s="40">
        <v>0</v>
      </c>
      <c r="AK915" s="40">
        <v>0</v>
      </c>
      <c r="AL915" s="40">
        <v>0</v>
      </c>
      <c r="AM915" s="40">
        <v>0</v>
      </c>
      <c r="AN915" s="40">
        <v>1</v>
      </c>
      <c r="AO915" s="38">
        <v>0</v>
      </c>
      <c r="AP915" s="40">
        <v>0</v>
      </c>
      <c r="AQ915" s="12">
        <v>0</v>
      </c>
      <c r="AR915" s="40">
        <v>0</v>
      </c>
      <c r="AS915" s="40">
        <v>0</v>
      </c>
      <c r="AT915" s="40">
        <v>1</v>
      </c>
      <c r="AU915" s="40">
        <v>0</v>
      </c>
      <c r="AV915" s="40">
        <v>1</v>
      </c>
      <c r="AW915" s="40">
        <v>0</v>
      </c>
      <c r="AX915" s="40">
        <v>0</v>
      </c>
      <c r="AY915" s="40">
        <v>0</v>
      </c>
      <c r="AZ915" s="40">
        <v>0</v>
      </c>
      <c r="BA915" s="40">
        <v>0</v>
      </c>
      <c r="BB915" s="40">
        <v>0</v>
      </c>
      <c r="BC915" s="12">
        <v>0</v>
      </c>
      <c r="BE915" s="81"/>
    </row>
    <row r="916" spans="1:57" s="40" customFormat="1" x14ac:dyDescent="0.25">
      <c r="A916" s="24">
        <v>0</v>
      </c>
      <c r="B916" s="40">
        <v>1</v>
      </c>
      <c r="C916" s="40">
        <v>0</v>
      </c>
      <c r="D916" s="12">
        <v>0</v>
      </c>
      <c r="E916" s="38">
        <v>0</v>
      </c>
      <c r="F916" s="38">
        <v>0</v>
      </c>
      <c r="G916" s="12">
        <v>1</v>
      </c>
      <c r="I916" s="13" t="s">
        <v>2700</v>
      </c>
      <c r="K916" s="40" t="s">
        <v>2672</v>
      </c>
      <c r="L916" s="40">
        <v>33</v>
      </c>
      <c r="M916" s="40">
        <v>0</v>
      </c>
      <c r="P916" s="40">
        <v>2</v>
      </c>
      <c r="S916" s="12">
        <v>93</v>
      </c>
      <c r="T916" s="40">
        <v>1</v>
      </c>
      <c r="U916" s="12">
        <v>0</v>
      </c>
      <c r="V916" s="40">
        <v>0</v>
      </c>
      <c r="W916" s="40">
        <v>1</v>
      </c>
      <c r="X916" s="38">
        <v>0</v>
      </c>
      <c r="Y916" s="38">
        <v>0</v>
      </c>
      <c r="Z916" s="38">
        <v>0</v>
      </c>
      <c r="AA916" s="12">
        <v>0</v>
      </c>
      <c r="AB916" s="40">
        <v>1</v>
      </c>
      <c r="AC916" s="40">
        <v>0</v>
      </c>
      <c r="AD916" s="12">
        <v>1</v>
      </c>
      <c r="AE916" s="40">
        <v>0</v>
      </c>
      <c r="AF916" s="40">
        <v>0</v>
      </c>
      <c r="AG916" s="40">
        <v>0</v>
      </c>
      <c r="AH916" s="40">
        <v>0</v>
      </c>
      <c r="AI916" s="40">
        <v>0</v>
      </c>
      <c r="AJ916" s="40">
        <v>0</v>
      </c>
      <c r="AK916" s="40">
        <v>0</v>
      </c>
      <c r="AL916" s="40">
        <v>0</v>
      </c>
      <c r="AM916" s="40">
        <v>0</v>
      </c>
      <c r="AN916" s="40">
        <v>1</v>
      </c>
      <c r="AO916" s="38">
        <v>0</v>
      </c>
      <c r="AP916" s="40">
        <v>0</v>
      </c>
      <c r="AQ916" s="12">
        <v>0</v>
      </c>
      <c r="AR916" s="38">
        <v>1</v>
      </c>
      <c r="AS916" s="38">
        <v>0</v>
      </c>
      <c r="AT916" s="38">
        <v>0</v>
      </c>
      <c r="AU916" s="38">
        <v>0</v>
      </c>
      <c r="AV916" s="38">
        <v>0</v>
      </c>
      <c r="AW916" s="38">
        <v>0</v>
      </c>
      <c r="AX916" s="38">
        <v>0</v>
      </c>
      <c r="AY916" s="38">
        <v>0</v>
      </c>
      <c r="AZ916" s="38">
        <v>0</v>
      </c>
      <c r="BA916" s="38">
        <v>0</v>
      </c>
      <c r="BB916" s="38">
        <v>0</v>
      </c>
      <c r="BC916" s="12">
        <v>0</v>
      </c>
      <c r="BE916" s="81"/>
    </row>
    <row r="917" spans="1:57" s="40" customFormat="1" x14ac:dyDescent="0.25">
      <c r="A917" s="24">
        <v>0</v>
      </c>
      <c r="B917" s="40">
        <v>1</v>
      </c>
      <c r="C917" s="40">
        <v>0</v>
      </c>
      <c r="D917" s="12">
        <v>0</v>
      </c>
      <c r="E917" s="38">
        <v>0</v>
      </c>
      <c r="F917" s="38">
        <v>0</v>
      </c>
      <c r="G917" s="12">
        <v>1</v>
      </c>
      <c r="I917" s="13" t="s">
        <v>2701</v>
      </c>
      <c r="K917" s="40" t="s">
        <v>2669</v>
      </c>
      <c r="L917" s="40">
        <v>18</v>
      </c>
      <c r="M917" s="40">
        <v>0</v>
      </c>
      <c r="P917" s="40">
        <v>3</v>
      </c>
      <c r="S917" s="12">
        <v>345</v>
      </c>
      <c r="T917" s="40">
        <v>0</v>
      </c>
      <c r="U917" s="12">
        <v>1</v>
      </c>
      <c r="V917" s="40">
        <v>0</v>
      </c>
      <c r="W917" s="40">
        <v>1</v>
      </c>
      <c r="X917" s="38">
        <v>0</v>
      </c>
      <c r="Y917" s="38">
        <v>0</v>
      </c>
      <c r="Z917" s="38">
        <v>0</v>
      </c>
      <c r="AA917" s="12">
        <v>0</v>
      </c>
      <c r="AB917" s="40">
        <v>1</v>
      </c>
      <c r="AC917" s="40">
        <v>0</v>
      </c>
      <c r="AD917" s="12">
        <v>0</v>
      </c>
      <c r="AE917" s="40">
        <v>0</v>
      </c>
      <c r="AF917" s="40">
        <v>0</v>
      </c>
      <c r="AG917" s="40">
        <v>0</v>
      </c>
      <c r="AH917" s="40">
        <v>0</v>
      </c>
      <c r="AI917" s="40">
        <v>0</v>
      </c>
      <c r="AJ917" s="40">
        <v>0</v>
      </c>
      <c r="AK917" s="40">
        <v>0</v>
      </c>
      <c r="AL917" s="40">
        <v>0</v>
      </c>
      <c r="AM917" s="40">
        <v>0</v>
      </c>
      <c r="AN917" s="40">
        <v>1</v>
      </c>
      <c r="AO917" s="38">
        <v>0</v>
      </c>
      <c r="AP917" s="40">
        <v>0</v>
      </c>
      <c r="AQ917" s="12">
        <v>0</v>
      </c>
      <c r="AR917" s="40">
        <v>0</v>
      </c>
      <c r="AS917" s="40">
        <v>0</v>
      </c>
      <c r="AT917" s="40">
        <v>1</v>
      </c>
      <c r="AU917" s="40">
        <v>0</v>
      </c>
      <c r="AV917" s="40">
        <v>1</v>
      </c>
      <c r="AW917" s="40">
        <v>0</v>
      </c>
      <c r="AX917" s="40">
        <v>0</v>
      </c>
      <c r="AY917" s="40">
        <v>0</v>
      </c>
      <c r="AZ917" s="40">
        <v>0</v>
      </c>
      <c r="BA917" s="40">
        <v>0</v>
      </c>
      <c r="BB917" s="40">
        <v>0</v>
      </c>
      <c r="BC917" s="12">
        <v>0</v>
      </c>
      <c r="BE917" s="81"/>
    </row>
    <row r="918" spans="1:57" s="40" customFormat="1" x14ac:dyDescent="0.25">
      <c r="A918" s="24">
        <v>0</v>
      </c>
      <c r="B918" s="40">
        <v>1</v>
      </c>
      <c r="C918" s="40">
        <v>0</v>
      </c>
      <c r="D918" s="12">
        <v>0</v>
      </c>
      <c r="E918" s="38">
        <v>0</v>
      </c>
      <c r="F918" s="38">
        <v>0</v>
      </c>
      <c r="G918" s="12">
        <v>1</v>
      </c>
      <c r="I918" s="13" t="s">
        <v>2702</v>
      </c>
      <c r="K918" s="40" t="s">
        <v>2674</v>
      </c>
      <c r="L918" s="40">
        <v>2</v>
      </c>
      <c r="M918" s="40">
        <v>0</v>
      </c>
      <c r="P918" s="40">
        <v>2</v>
      </c>
      <c r="Q918" s="40" t="s">
        <v>2245</v>
      </c>
      <c r="R918" s="40" t="s">
        <v>2247</v>
      </c>
      <c r="S918" s="12">
        <v>324</v>
      </c>
      <c r="T918" s="40">
        <v>0</v>
      </c>
      <c r="U918" s="12">
        <v>1</v>
      </c>
      <c r="V918" s="40">
        <v>0</v>
      </c>
      <c r="W918" s="40">
        <v>0</v>
      </c>
      <c r="X918" s="38">
        <v>0</v>
      </c>
      <c r="Y918" s="38">
        <v>0</v>
      </c>
      <c r="Z918" s="38">
        <v>0</v>
      </c>
      <c r="AA918" s="12">
        <v>1</v>
      </c>
      <c r="AB918" s="40">
        <v>1</v>
      </c>
      <c r="AC918" s="40">
        <v>0</v>
      </c>
      <c r="AD918" s="12">
        <v>0</v>
      </c>
      <c r="AE918" s="40">
        <v>0</v>
      </c>
      <c r="AF918" s="40">
        <v>0</v>
      </c>
      <c r="AG918" s="40">
        <v>0</v>
      </c>
      <c r="AH918" s="40">
        <v>0</v>
      </c>
      <c r="AI918" s="40">
        <v>0</v>
      </c>
      <c r="AJ918" s="40">
        <v>0</v>
      </c>
      <c r="AK918" s="40">
        <v>0</v>
      </c>
      <c r="AL918" s="40">
        <v>0</v>
      </c>
      <c r="AM918" s="40">
        <v>0</v>
      </c>
      <c r="AN918" s="40">
        <v>1</v>
      </c>
      <c r="AO918" s="38">
        <v>0</v>
      </c>
      <c r="AP918" s="40">
        <v>0</v>
      </c>
      <c r="AQ918" s="12">
        <v>0</v>
      </c>
      <c r="AR918" s="38">
        <v>0</v>
      </c>
      <c r="AS918" s="38">
        <v>0</v>
      </c>
      <c r="AT918" s="38">
        <v>0</v>
      </c>
      <c r="AU918" s="38">
        <v>0</v>
      </c>
      <c r="AV918" s="38">
        <v>0</v>
      </c>
      <c r="AW918" s="38">
        <v>0</v>
      </c>
      <c r="AX918" s="38">
        <v>0</v>
      </c>
      <c r="AY918" s="38">
        <v>0</v>
      </c>
      <c r="AZ918" s="38">
        <v>0</v>
      </c>
      <c r="BA918" s="38">
        <v>0</v>
      </c>
      <c r="BB918" s="38">
        <v>1</v>
      </c>
      <c r="BC918" s="12">
        <v>0</v>
      </c>
      <c r="BE918" s="81"/>
    </row>
    <row r="919" spans="1:57" s="40" customFormat="1" x14ac:dyDescent="0.25">
      <c r="A919" s="24">
        <v>0</v>
      </c>
      <c r="B919" s="40">
        <v>1</v>
      </c>
      <c r="C919" s="40">
        <v>0</v>
      </c>
      <c r="D919" s="12">
        <v>0</v>
      </c>
      <c r="E919" s="38">
        <v>0</v>
      </c>
      <c r="F919" s="38">
        <v>0</v>
      </c>
      <c r="G919" s="12">
        <v>1</v>
      </c>
      <c r="I919" s="13" t="s">
        <v>2703</v>
      </c>
      <c r="K919" s="40" t="s">
        <v>2678</v>
      </c>
      <c r="L919" s="40">
        <v>16</v>
      </c>
      <c r="M919" s="40">
        <v>0</v>
      </c>
      <c r="P919" s="40">
        <v>1</v>
      </c>
      <c r="Q919" s="40" t="s">
        <v>176</v>
      </c>
      <c r="R919" s="40" t="s">
        <v>2708</v>
      </c>
      <c r="S919" s="12">
        <v>396</v>
      </c>
      <c r="T919" s="40">
        <v>1</v>
      </c>
      <c r="U919" s="12">
        <v>0</v>
      </c>
      <c r="V919" s="40">
        <v>0</v>
      </c>
      <c r="W919" s="40">
        <v>0</v>
      </c>
      <c r="X919" s="38">
        <v>0</v>
      </c>
      <c r="Y919" s="38">
        <v>0</v>
      </c>
      <c r="Z919" s="38">
        <v>1</v>
      </c>
      <c r="AA919" s="12">
        <v>0</v>
      </c>
      <c r="AB919" s="40">
        <v>1</v>
      </c>
      <c r="AC919" s="40">
        <v>0</v>
      </c>
      <c r="AD919" s="12">
        <v>0</v>
      </c>
      <c r="AE919" s="40">
        <v>0</v>
      </c>
      <c r="AF919" s="40">
        <v>0</v>
      </c>
      <c r="AG919" s="40">
        <v>0</v>
      </c>
      <c r="AH919" s="40">
        <v>0</v>
      </c>
      <c r="AI919" s="40">
        <v>0</v>
      </c>
      <c r="AJ919" s="40">
        <v>0</v>
      </c>
      <c r="AK919" s="40">
        <v>0</v>
      </c>
      <c r="AL919" s="40">
        <v>0</v>
      </c>
      <c r="AM919" s="40">
        <v>0</v>
      </c>
      <c r="AN919" s="40">
        <v>1</v>
      </c>
      <c r="AO919" s="38">
        <v>0</v>
      </c>
      <c r="AP919" s="40">
        <v>0</v>
      </c>
      <c r="AQ919" s="12">
        <v>0</v>
      </c>
      <c r="AR919" s="40">
        <v>0</v>
      </c>
      <c r="AS919" s="40">
        <v>1</v>
      </c>
      <c r="AT919" s="40">
        <v>0</v>
      </c>
      <c r="AU919" s="40">
        <v>0</v>
      </c>
      <c r="AV919" s="40">
        <v>1</v>
      </c>
      <c r="AW919" s="40">
        <v>0</v>
      </c>
      <c r="AX919" s="40">
        <v>0</v>
      </c>
      <c r="AY919" s="40">
        <v>0</v>
      </c>
      <c r="AZ919" s="40">
        <v>0</v>
      </c>
      <c r="BA919" s="40">
        <v>0</v>
      </c>
      <c r="BB919" s="40">
        <v>0</v>
      </c>
      <c r="BC919" s="12">
        <v>1</v>
      </c>
      <c r="BE919" s="81"/>
    </row>
    <row r="920" spans="1:57" s="40" customFormat="1" x14ac:dyDescent="0.25">
      <c r="A920" s="24">
        <v>0</v>
      </c>
      <c r="B920" s="40">
        <v>1</v>
      </c>
      <c r="C920" s="40">
        <v>0</v>
      </c>
      <c r="D920" s="12">
        <v>0</v>
      </c>
      <c r="E920" s="38">
        <v>0</v>
      </c>
      <c r="F920" s="38">
        <v>0</v>
      </c>
      <c r="G920" s="12">
        <v>1</v>
      </c>
      <c r="I920" s="13" t="s">
        <v>2704</v>
      </c>
      <c r="K920" s="40" t="s">
        <v>2681</v>
      </c>
      <c r="L920" s="40">
        <v>11</v>
      </c>
      <c r="M920" s="40">
        <v>0</v>
      </c>
      <c r="P920" s="40">
        <v>0</v>
      </c>
      <c r="Q920" s="40" t="s">
        <v>176</v>
      </c>
      <c r="R920" s="40" t="s">
        <v>2709</v>
      </c>
      <c r="S920" s="12">
        <v>202</v>
      </c>
      <c r="T920" s="40">
        <v>0</v>
      </c>
      <c r="U920" s="12">
        <v>1</v>
      </c>
      <c r="V920" s="40">
        <v>0</v>
      </c>
      <c r="W920" s="40">
        <v>0</v>
      </c>
      <c r="X920" s="38">
        <v>0</v>
      </c>
      <c r="Y920" s="38">
        <v>0</v>
      </c>
      <c r="Z920" s="38">
        <v>1</v>
      </c>
      <c r="AA920" s="12">
        <v>0</v>
      </c>
      <c r="AB920" s="40">
        <v>1</v>
      </c>
      <c r="AC920" s="40">
        <v>0</v>
      </c>
      <c r="AD920" s="12">
        <v>0</v>
      </c>
      <c r="AE920" s="40">
        <v>0</v>
      </c>
      <c r="AF920" s="40">
        <v>0</v>
      </c>
      <c r="AG920" s="40">
        <v>0</v>
      </c>
      <c r="AH920" s="40">
        <v>0</v>
      </c>
      <c r="AI920" s="40">
        <v>0</v>
      </c>
      <c r="AJ920" s="40">
        <v>0</v>
      </c>
      <c r="AK920" s="40">
        <v>0</v>
      </c>
      <c r="AL920" s="40">
        <v>0</v>
      </c>
      <c r="AM920" s="40">
        <v>0</v>
      </c>
      <c r="AN920" s="40">
        <v>1</v>
      </c>
      <c r="AO920" s="38">
        <v>0</v>
      </c>
      <c r="AP920" s="40">
        <v>0</v>
      </c>
      <c r="AQ920" s="12">
        <v>0</v>
      </c>
      <c r="AR920" s="40">
        <v>0</v>
      </c>
      <c r="AS920" s="40">
        <v>1</v>
      </c>
      <c r="AT920" s="40">
        <v>0</v>
      </c>
      <c r="AU920" s="40">
        <v>0</v>
      </c>
      <c r="AV920" s="40">
        <v>1</v>
      </c>
      <c r="AW920" s="40">
        <v>0</v>
      </c>
      <c r="AX920" s="40">
        <v>0</v>
      </c>
      <c r="AY920" s="40">
        <v>0</v>
      </c>
      <c r="AZ920" s="40">
        <v>0</v>
      </c>
      <c r="BA920" s="40">
        <v>0</v>
      </c>
      <c r="BB920" s="40">
        <v>0</v>
      </c>
      <c r="BC920" s="12">
        <v>1</v>
      </c>
      <c r="BE920" s="82"/>
    </row>
    <row r="921" spans="1:57" s="39" customFormat="1" x14ac:dyDescent="0.25">
      <c r="A921" s="20">
        <v>0</v>
      </c>
      <c r="B921" s="39">
        <v>1</v>
      </c>
      <c r="C921" s="39">
        <v>0</v>
      </c>
      <c r="D921" s="17">
        <v>0</v>
      </c>
      <c r="E921" s="22">
        <v>0</v>
      </c>
      <c r="F921" s="22">
        <v>1</v>
      </c>
      <c r="G921" s="17">
        <v>0</v>
      </c>
      <c r="H921" s="39" t="s">
        <v>1552</v>
      </c>
      <c r="I921" s="22" t="s">
        <v>2710</v>
      </c>
      <c r="J921" s="39" t="s">
        <v>2711</v>
      </c>
      <c r="K921" s="39" t="s">
        <v>2712</v>
      </c>
      <c r="L921" s="39">
        <v>23</v>
      </c>
      <c r="M921" s="39">
        <v>0</v>
      </c>
      <c r="P921" s="39">
        <v>11</v>
      </c>
      <c r="S921" s="17">
        <v>859</v>
      </c>
      <c r="T921" s="39">
        <v>1</v>
      </c>
      <c r="U921" s="17">
        <v>1</v>
      </c>
      <c r="V921" s="39">
        <v>0</v>
      </c>
      <c r="W921" s="39">
        <v>1</v>
      </c>
      <c r="X921" s="22">
        <v>0</v>
      </c>
      <c r="Y921" s="22">
        <v>0</v>
      </c>
      <c r="Z921" s="22">
        <v>0</v>
      </c>
      <c r="AA921" s="17">
        <v>0</v>
      </c>
      <c r="AB921" s="39">
        <v>1</v>
      </c>
      <c r="AC921" s="39">
        <v>1</v>
      </c>
      <c r="AD921" s="17">
        <v>0</v>
      </c>
      <c r="AE921" s="39">
        <v>0</v>
      </c>
      <c r="AF921" s="39">
        <v>0</v>
      </c>
      <c r="AG921" s="39">
        <v>0</v>
      </c>
      <c r="AH921" s="39">
        <v>0</v>
      </c>
      <c r="AI921" s="39">
        <v>0</v>
      </c>
      <c r="AJ921" s="39">
        <v>0</v>
      </c>
      <c r="AK921" s="39">
        <v>0</v>
      </c>
      <c r="AL921" s="39">
        <v>0</v>
      </c>
      <c r="AM921" s="39">
        <v>0</v>
      </c>
      <c r="AN921" s="39">
        <v>1</v>
      </c>
      <c r="AO921" s="22">
        <v>0</v>
      </c>
      <c r="AP921" s="39">
        <v>0</v>
      </c>
      <c r="AQ921" s="17">
        <v>0</v>
      </c>
      <c r="AR921" s="39">
        <v>0</v>
      </c>
      <c r="AS921" s="39">
        <v>0</v>
      </c>
      <c r="AT921" s="39">
        <v>1</v>
      </c>
      <c r="AU921" s="39">
        <v>0</v>
      </c>
      <c r="AV921" s="39">
        <v>0</v>
      </c>
      <c r="AW921" s="39">
        <v>0</v>
      </c>
      <c r="AX921" s="39">
        <v>0</v>
      </c>
      <c r="AY921" s="39">
        <v>0</v>
      </c>
      <c r="AZ921" s="39">
        <v>0</v>
      </c>
      <c r="BA921" s="39">
        <v>0</v>
      </c>
      <c r="BB921" s="39">
        <v>0</v>
      </c>
      <c r="BC921" s="17">
        <v>0</v>
      </c>
      <c r="BE921" s="80">
        <f>COUNTA(BC921:BC926)</f>
        <v>6</v>
      </c>
    </row>
    <row r="922" spans="1:57" s="40" customFormat="1" x14ac:dyDescent="0.25">
      <c r="A922" s="24">
        <v>0</v>
      </c>
      <c r="B922" s="40">
        <v>1</v>
      </c>
      <c r="C922" s="40">
        <v>0</v>
      </c>
      <c r="D922" s="12">
        <v>0</v>
      </c>
      <c r="E922" s="38">
        <v>0</v>
      </c>
      <c r="F922" s="38">
        <v>1</v>
      </c>
      <c r="G922" s="12">
        <v>0</v>
      </c>
      <c r="H922" s="40" t="s">
        <v>1552</v>
      </c>
      <c r="I922" s="40" t="s">
        <v>2713</v>
      </c>
      <c r="J922" s="40" t="s">
        <v>2714</v>
      </c>
      <c r="K922" s="40" t="s">
        <v>2715</v>
      </c>
      <c r="L922" s="40">
        <v>103</v>
      </c>
      <c r="M922" s="40">
        <v>0</v>
      </c>
      <c r="P922" s="40">
        <v>15</v>
      </c>
      <c r="S922" s="12">
        <v>450</v>
      </c>
      <c r="T922" s="40">
        <v>1</v>
      </c>
      <c r="U922" s="12">
        <v>0</v>
      </c>
      <c r="V922" s="40">
        <v>0</v>
      </c>
      <c r="W922" s="40">
        <v>1</v>
      </c>
      <c r="X922" s="38">
        <v>0</v>
      </c>
      <c r="Y922" s="38">
        <v>0</v>
      </c>
      <c r="Z922" s="38">
        <v>0</v>
      </c>
      <c r="AA922" s="12">
        <v>0</v>
      </c>
      <c r="AB922" s="40">
        <v>1</v>
      </c>
      <c r="AC922" s="40">
        <v>1</v>
      </c>
      <c r="AD922" s="12">
        <v>0</v>
      </c>
      <c r="AE922" s="40">
        <v>0</v>
      </c>
      <c r="AF922" s="40">
        <v>0</v>
      </c>
      <c r="AG922" s="40">
        <v>0</v>
      </c>
      <c r="AH922" s="40">
        <v>0</v>
      </c>
      <c r="AI922" s="40">
        <v>0</v>
      </c>
      <c r="AJ922" s="40">
        <v>0</v>
      </c>
      <c r="AK922" s="40">
        <v>0</v>
      </c>
      <c r="AL922" s="40">
        <v>0</v>
      </c>
      <c r="AM922" s="40">
        <v>0</v>
      </c>
      <c r="AN922" s="40">
        <v>1</v>
      </c>
      <c r="AO922" s="38">
        <v>0</v>
      </c>
      <c r="AP922" s="40">
        <v>0</v>
      </c>
      <c r="AQ922" s="12">
        <v>0</v>
      </c>
      <c r="AR922" s="38">
        <v>0</v>
      </c>
      <c r="AS922" s="38">
        <v>0</v>
      </c>
      <c r="AT922" s="38">
        <v>0</v>
      </c>
      <c r="AU922" s="38">
        <v>0</v>
      </c>
      <c r="AV922" s="38">
        <v>0</v>
      </c>
      <c r="AW922" s="38">
        <v>0</v>
      </c>
      <c r="AX922" s="38">
        <v>0</v>
      </c>
      <c r="AY922" s="38">
        <v>1</v>
      </c>
      <c r="AZ922" s="38">
        <v>0</v>
      </c>
      <c r="BA922" s="38">
        <v>0</v>
      </c>
      <c r="BB922" s="38">
        <v>0</v>
      </c>
      <c r="BC922" s="12">
        <v>0</v>
      </c>
      <c r="BE922" s="81"/>
    </row>
    <row r="923" spans="1:57" s="40" customFormat="1" x14ac:dyDescent="0.25">
      <c r="A923" s="24">
        <v>0</v>
      </c>
      <c r="B923" s="40">
        <v>1</v>
      </c>
      <c r="C923" s="40">
        <v>0</v>
      </c>
      <c r="D923" s="12">
        <v>0</v>
      </c>
      <c r="E923" s="38">
        <v>0</v>
      </c>
      <c r="F923" s="38">
        <v>1</v>
      </c>
      <c r="G923" s="12">
        <v>0</v>
      </c>
      <c r="H923" s="40" t="s">
        <v>1501</v>
      </c>
      <c r="I923" s="38" t="s">
        <v>2716</v>
      </c>
      <c r="J923" s="40" t="s">
        <v>2717</v>
      </c>
      <c r="K923" s="40" t="s">
        <v>2718</v>
      </c>
      <c r="L923" s="40">
        <v>42</v>
      </c>
      <c r="M923" s="40">
        <v>0</v>
      </c>
      <c r="P923" s="40">
        <v>13</v>
      </c>
      <c r="S923" s="12">
        <v>252</v>
      </c>
      <c r="T923" s="40">
        <v>1</v>
      </c>
      <c r="U923" s="12">
        <v>0</v>
      </c>
      <c r="V923" s="40">
        <v>0</v>
      </c>
      <c r="W923" s="40">
        <v>1</v>
      </c>
      <c r="X923" s="38">
        <v>0</v>
      </c>
      <c r="Y923" s="38">
        <v>0</v>
      </c>
      <c r="Z923" s="38">
        <v>0</v>
      </c>
      <c r="AA923" s="12">
        <v>0</v>
      </c>
      <c r="AB923" s="40">
        <v>1</v>
      </c>
      <c r="AC923" s="40">
        <v>1</v>
      </c>
      <c r="AD923" s="12">
        <v>0</v>
      </c>
      <c r="AE923" s="40">
        <v>0</v>
      </c>
      <c r="AF923" s="40">
        <v>0</v>
      </c>
      <c r="AG923" s="40">
        <v>0</v>
      </c>
      <c r="AH923" s="40">
        <v>0</v>
      </c>
      <c r="AI923" s="40">
        <v>0</v>
      </c>
      <c r="AJ923" s="40">
        <v>0</v>
      </c>
      <c r="AK923" s="40">
        <v>0</v>
      </c>
      <c r="AL923" s="40">
        <v>0</v>
      </c>
      <c r="AM923" s="40">
        <v>0</v>
      </c>
      <c r="AN923" s="40">
        <v>1</v>
      </c>
      <c r="AO923" s="38">
        <v>0</v>
      </c>
      <c r="AP923" s="40">
        <v>0</v>
      </c>
      <c r="AQ923" s="12">
        <v>0</v>
      </c>
      <c r="AR923" s="40">
        <v>0</v>
      </c>
      <c r="AS923" s="40">
        <v>1</v>
      </c>
      <c r="AT923" s="40">
        <v>0</v>
      </c>
      <c r="AU923" s="40">
        <v>0</v>
      </c>
      <c r="AV923" s="40">
        <v>0</v>
      </c>
      <c r="AW923" s="40">
        <v>0</v>
      </c>
      <c r="AX923" s="40">
        <v>0</v>
      </c>
      <c r="AY923" s="40">
        <v>0</v>
      </c>
      <c r="AZ923" s="40">
        <v>0</v>
      </c>
      <c r="BA923" s="40">
        <v>1</v>
      </c>
      <c r="BB923" s="40">
        <v>0</v>
      </c>
      <c r="BC923" s="12">
        <v>0</v>
      </c>
      <c r="BE923" s="81"/>
    </row>
    <row r="924" spans="1:57" s="40" customFormat="1" x14ac:dyDescent="0.25">
      <c r="A924" s="24">
        <v>0</v>
      </c>
      <c r="B924" s="40">
        <v>1</v>
      </c>
      <c r="C924" s="40">
        <v>0</v>
      </c>
      <c r="D924" s="12">
        <v>0</v>
      </c>
      <c r="E924" s="38">
        <v>0</v>
      </c>
      <c r="F924" s="38">
        <v>1</v>
      </c>
      <c r="G924" s="12">
        <v>0</v>
      </c>
      <c r="H924" s="40" t="s">
        <v>732</v>
      </c>
      <c r="I924" s="38" t="s">
        <v>2719</v>
      </c>
      <c r="J924" s="40" t="s">
        <v>2720</v>
      </c>
      <c r="K924" s="40" t="s">
        <v>2721</v>
      </c>
      <c r="L924" s="40">
        <v>22</v>
      </c>
      <c r="M924" s="40">
        <v>0</v>
      </c>
      <c r="P924" s="40">
        <v>12</v>
      </c>
      <c r="S924" s="12">
        <v>547</v>
      </c>
      <c r="T924" s="40">
        <v>1</v>
      </c>
      <c r="U924" s="12">
        <v>0</v>
      </c>
      <c r="V924" s="40">
        <v>0</v>
      </c>
      <c r="W924" s="40">
        <v>1</v>
      </c>
      <c r="X924" s="38">
        <v>0</v>
      </c>
      <c r="Y924" s="38">
        <v>0</v>
      </c>
      <c r="Z924" s="38">
        <v>0</v>
      </c>
      <c r="AA924" s="12">
        <v>0</v>
      </c>
      <c r="AB924" s="40">
        <v>1</v>
      </c>
      <c r="AC924" s="40">
        <v>1</v>
      </c>
      <c r="AD924" s="12">
        <v>0</v>
      </c>
      <c r="AE924" s="40">
        <v>0</v>
      </c>
      <c r="AF924" s="40">
        <v>0</v>
      </c>
      <c r="AG924" s="40">
        <v>0</v>
      </c>
      <c r="AH924" s="40">
        <v>0</v>
      </c>
      <c r="AI924" s="40">
        <v>0</v>
      </c>
      <c r="AJ924" s="40">
        <v>0</v>
      </c>
      <c r="AK924" s="40">
        <v>0</v>
      </c>
      <c r="AL924" s="40">
        <v>0</v>
      </c>
      <c r="AM924" s="40">
        <v>0</v>
      </c>
      <c r="AN924" s="40">
        <v>1</v>
      </c>
      <c r="AO924" s="38">
        <v>0</v>
      </c>
      <c r="AP924" s="40">
        <v>0</v>
      </c>
      <c r="AQ924" s="12">
        <v>0</v>
      </c>
      <c r="AR924" s="38">
        <v>0</v>
      </c>
      <c r="AS924" s="38">
        <v>0</v>
      </c>
      <c r="AT924" s="38">
        <v>0</v>
      </c>
      <c r="AU924" s="38">
        <v>0</v>
      </c>
      <c r="AV924" s="38">
        <v>0</v>
      </c>
      <c r="AW924" s="38">
        <v>0</v>
      </c>
      <c r="AX924" s="38">
        <v>0</v>
      </c>
      <c r="AY924" s="38">
        <v>0</v>
      </c>
      <c r="AZ924" s="38">
        <v>0</v>
      </c>
      <c r="BA924" s="38">
        <v>0</v>
      </c>
      <c r="BB924" s="38">
        <v>1</v>
      </c>
      <c r="BC924" s="12">
        <v>0</v>
      </c>
      <c r="BE924" s="81"/>
    </row>
    <row r="925" spans="1:57" s="40" customFormat="1" x14ac:dyDescent="0.25">
      <c r="A925" s="24">
        <v>0</v>
      </c>
      <c r="B925" s="40">
        <v>1</v>
      </c>
      <c r="C925" s="40">
        <v>0</v>
      </c>
      <c r="D925" s="12">
        <v>0</v>
      </c>
      <c r="E925" s="38">
        <v>0</v>
      </c>
      <c r="F925" s="38">
        <v>1</v>
      </c>
      <c r="G925" s="12">
        <v>0</v>
      </c>
      <c r="H925" s="40" t="s">
        <v>732</v>
      </c>
      <c r="I925" s="40" t="s">
        <v>2722</v>
      </c>
      <c r="J925" s="40" t="s">
        <v>2723</v>
      </c>
      <c r="K925" s="40" t="s">
        <v>2724</v>
      </c>
      <c r="L925" s="40">
        <v>44</v>
      </c>
      <c r="M925" s="40">
        <v>0</v>
      </c>
      <c r="P925" s="40">
        <v>18</v>
      </c>
      <c r="S925" s="12">
        <v>488</v>
      </c>
      <c r="T925" s="40">
        <v>1</v>
      </c>
      <c r="U925" s="12">
        <v>0</v>
      </c>
      <c r="V925" s="40">
        <v>0</v>
      </c>
      <c r="W925" s="40">
        <v>1</v>
      </c>
      <c r="X925" s="38">
        <v>0</v>
      </c>
      <c r="Y925" s="38">
        <v>0</v>
      </c>
      <c r="Z925" s="38">
        <v>0</v>
      </c>
      <c r="AA925" s="12">
        <v>0</v>
      </c>
      <c r="AB925" s="40">
        <v>1</v>
      </c>
      <c r="AC925" s="40">
        <v>1</v>
      </c>
      <c r="AD925" s="12">
        <v>0</v>
      </c>
      <c r="AE925" s="40">
        <v>0</v>
      </c>
      <c r="AF925" s="40">
        <v>0</v>
      </c>
      <c r="AG925" s="40">
        <v>0</v>
      </c>
      <c r="AH925" s="40">
        <v>0</v>
      </c>
      <c r="AI925" s="40">
        <v>0</v>
      </c>
      <c r="AJ925" s="40">
        <v>0</v>
      </c>
      <c r="AK925" s="40">
        <v>0</v>
      </c>
      <c r="AL925" s="40">
        <v>0</v>
      </c>
      <c r="AM925" s="40">
        <v>0</v>
      </c>
      <c r="AN925" s="40">
        <v>1</v>
      </c>
      <c r="AO925" s="38">
        <v>0</v>
      </c>
      <c r="AP925" s="40">
        <v>0</v>
      </c>
      <c r="AQ925" s="12">
        <v>0</v>
      </c>
      <c r="AR925" s="38">
        <v>0</v>
      </c>
      <c r="AS925" s="38">
        <v>0</v>
      </c>
      <c r="AT925" s="38">
        <v>0</v>
      </c>
      <c r="AU925" s="38">
        <v>0</v>
      </c>
      <c r="AV925" s="38">
        <v>0</v>
      </c>
      <c r="AW925" s="38">
        <v>0</v>
      </c>
      <c r="AX925" s="38">
        <v>0</v>
      </c>
      <c r="AY925" s="38">
        <v>1</v>
      </c>
      <c r="AZ925" s="38">
        <v>0</v>
      </c>
      <c r="BA925" s="38">
        <v>0</v>
      </c>
      <c r="BB925" s="38">
        <v>0</v>
      </c>
      <c r="BC925" s="12">
        <v>0</v>
      </c>
      <c r="BE925" s="81"/>
    </row>
    <row r="926" spans="1:57" s="37" customFormat="1" x14ac:dyDescent="0.25">
      <c r="A926" s="28">
        <v>0</v>
      </c>
      <c r="B926" s="37">
        <v>1</v>
      </c>
      <c r="C926" s="37">
        <v>0</v>
      </c>
      <c r="D926" s="29">
        <v>0</v>
      </c>
      <c r="E926" s="30">
        <v>0</v>
      </c>
      <c r="F926" s="30">
        <v>1</v>
      </c>
      <c r="G926" s="29">
        <v>0</v>
      </c>
      <c r="H926" s="37" t="s">
        <v>380</v>
      </c>
      <c r="I926" s="37" t="s">
        <v>2725</v>
      </c>
      <c r="J926" s="37" t="s">
        <v>2726</v>
      </c>
      <c r="K926" s="37" t="s">
        <v>2727</v>
      </c>
      <c r="L926" s="37">
        <v>37</v>
      </c>
      <c r="M926" s="37">
        <v>0</v>
      </c>
      <c r="P926" s="37">
        <v>13</v>
      </c>
      <c r="S926" s="29">
        <v>225</v>
      </c>
      <c r="T926" s="37">
        <v>1</v>
      </c>
      <c r="U926" s="29">
        <v>0</v>
      </c>
      <c r="V926" s="37">
        <v>0</v>
      </c>
      <c r="W926" s="37">
        <v>1</v>
      </c>
      <c r="X926" s="30">
        <v>0</v>
      </c>
      <c r="Y926" s="30">
        <v>0</v>
      </c>
      <c r="Z926" s="30">
        <v>0</v>
      </c>
      <c r="AA926" s="29">
        <v>0</v>
      </c>
      <c r="AB926" s="37">
        <v>1</v>
      </c>
      <c r="AC926" s="37">
        <v>1</v>
      </c>
      <c r="AD926" s="29">
        <v>0</v>
      </c>
      <c r="AE926" s="37">
        <v>0</v>
      </c>
      <c r="AF926" s="37">
        <v>0</v>
      </c>
      <c r="AG926" s="37">
        <v>0</v>
      </c>
      <c r="AH926" s="37">
        <v>0</v>
      </c>
      <c r="AI926" s="37">
        <v>0</v>
      </c>
      <c r="AJ926" s="37">
        <v>0</v>
      </c>
      <c r="AK926" s="37">
        <v>0</v>
      </c>
      <c r="AL926" s="37">
        <v>0</v>
      </c>
      <c r="AM926" s="37">
        <v>0</v>
      </c>
      <c r="AN926" s="37">
        <v>1</v>
      </c>
      <c r="AO926" s="30">
        <v>0</v>
      </c>
      <c r="AP926" s="37">
        <v>0</v>
      </c>
      <c r="AQ926" s="29">
        <v>0</v>
      </c>
      <c r="AR926" s="30">
        <v>1</v>
      </c>
      <c r="AS926" s="30">
        <v>0</v>
      </c>
      <c r="AT926" s="30">
        <v>0</v>
      </c>
      <c r="AU926" s="30">
        <v>0</v>
      </c>
      <c r="AV926" s="30">
        <v>0</v>
      </c>
      <c r="AW926" s="30">
        <v>0</v>
      </c>
      <c r="AX926" s="30">
        <v>0</v>
      </c>
      <c r="AY926" s="30">
        <v>0</v>
      </c>
      <c r="AZ926" s="30">
        <v>0</v>
      </c>
      <c r="BA926" s="30">
        <v>0</v>
      </c>
      <c r="BB926" s="30">
        <v>0</v>
      </c>
      <c r="BC926" s="29">
        <v>0</v>
      </c>
      <c r="BE926" s="82"/>
    </row>
    <row r="927" spans="1:57" s="39" customFormat="1" x14ac:dyDescent="0.25">
      <c r="A927" s="20">
        <v>0</v>
      </c>
      <c r="B927" s="39">
        <v>1</v>
      </c>
      <c r="C927" s="39">
        <v>0</v>
      </c>
      <c r="D927" s="17">
        <v>0</v>
      </c>
      <c r="E927" s="39">
        <v>1</v>
      </c>
      <c r="F927" s="39">
        <v>0</v>
      </c>
      <c r="G927" s="17">
        <v>0</v>
      </c>
      <c r="H927" s="39" t="s">
        <v>404</v>
      </c>
      <c r="I927" s="74" t="s">
        <v>2728</v>
      </c>
      <c r="J927" s="39" t="s">
        <v>2729</v>
      </c>
      <c r="K927" s="39" t="s">
        <v>2730</v>
      </c>
      <c r="L927" s="39">
        <v>11</v>
      </c>
      <c r="M927" s="39">
        <v>0</v>
      </c>
      <c r="N927" s="39">
        <v>3</v>
      </c>
      <c r="P927" s="39">
        <v>3</v>
      </c>
      <c r="Q927" s="39" t="s">
        <v>2804</v>
      </c>
      <c r="R927" s="39" t="s">
        <v>2805</v>
      </c>
      <c r="S927" s="17">
        <v>441</v>
      </c>
      <c r="T927" s="39">
        <v>0</v>
      </c>
      <c r="U927" s="17">
        <v>1</v>
      </c>
      <c r="V927" s="39">
        <v>0</v>
      </c>
      <c r="W927" s="39">
        <v>0</v>
      </c>
      <c r="X927" s="39">
        <v>0</v>
      </c>
      <c r="Y927" s="39">
        <v>0</v>
      </c>
      <c r="Z927" s="39">
        <v>0</v>
      </c>
      <c r="AA927" s="17">
        <v>1</v>
      </c>
      <c r="AB927" s="22">
        <v>0</v>
      </c>
      <c r="AC927" s="38">
        <v>1</v>
      </c>
      <c r="AD927" s="17">
        <v>0</v>
      </c>
      <c r="AE927" s="22">
        <v>0</v>
      </c>
      <c r="AF927" s="22">
        <v>0</v>
      </c>
      <c r="AG927" s="22">
        <v>0</v>
      </c>
      <c r="AH927" s="22">
        <v>0</v>
      </c>
      <c r="AI927" s="22">
        <v>0</v>
      </c>
      <c r="AJ927" s="22">
        <v>0</v>
      </c>
      <c r="AK927" s="22">
        <v>0</v>
      </c>
      <c r="AL927" s="22">
        <v>0</v>
      </c>
      <c r="AM927" s="22">
        <v>1</v>
      </c>
      <c r="AN927" s="22">
        <v>0</v>
      </c>
      <c r="AO927" s="22">
        <v>0</v>
      </c>
      <c r="AP927" s="22">
        <v>0</v>
      </c>
      <c r="AQ927" s="17">
        <v>0</v>
      </c>
      <c r="AR927" s="39">
        <v>0</v>
      </c>
      <c r="AS927" s="39">
        <v>0</v>
      </c>
      <c r="AT927" s="39">
        <v>1</v>
      </c>
      <c r="AU927" s="39">
        <v>0</v>
      </c>
      <c r="AV927" s="39">
        <v>0</v>
      </c>
      <c r="AW927" s="39">
        <v>0</v>
      </c>
      <c r="AX927" s="39">
        <v>0</v>
      </c>
      <c r="AY927" s="39">
        <v>0</v>
      </c>
      <c r="AZ927" s="39">
        <v>0</v>
      </c>
      <c r="BA927" s="39">
        <v>0</v>
      </c>
      <c r="BB927" s="39">
        <v>0</v>
      </c>
      <c r="BC927" s="17">
        <v>0</v>
      </c>
      <c r="BE927" s="80">
        <f>COUNTA(BC927:BC952)</f>
        <v>26</v>
      </c>
    </row>
    <row r="928" spans="1:57" s="40" customFormat="1" x14ac:dyDescent="0.25">
      <c r="A928" s="24">
        <v>0</v>
      </c>
      <c r="B928" s="40">
        <v>1</v>
      </c>
      <c r="C928" s="40">
        <v>0</v>
      </c>
      <c r="D928" s="12">
        <v>0</v>
      </c>
      <c r="E928" s="40">
        <v>1</v>
      </c>
      <c r="F928" s="40">
        <v>0</v>
      </c>
      <c r="G928" s="12">
        <v>0</v>
      </c>
      <c r="H928" s="40" t="s">
        <v>404</v>
      </c>
      <c r="I928" s="13" t="s">
        <v>2731</v>
      </c>
      <c r="J928" s="40" t="s">
        <v>2732</v>
      </c>
      <c r="K928" s="40" t="s">
        <v>2733</v>
      </c>
      <c r="L928" s="40">
        <v>6</v>
      </c>
      <c r="M928" s="40">
        <v>0</v>
      </c>
      <c r="N928" s="40">
        <v>2</v>
      </c>
      <c r="P928" s="40">
        <v>1</v>
      </c>
      <c r="Q928" s="40" t="s">
        <v>78</v>
      </c>
      <c r="R928" s="40" t="s">
        <v>78</v>
      </c>
      <c r="S928" s="12">
        <v>817</v>
      </c>
      <c r="T928" s="40">
        <v>1</v>
      </c>
      <c r="U928" s="12">
        <v>1</v>
      </c>
      <c r="V928" s="40">
        <v>0</v>
      </c>
      <c r="W928" s="40">
        <v>1</v>
      </c>
      <c r="X928" s="40">
        <v>0</v>
      </c>
      <c r="Y928" s="40">
        <v>0</v>
      </c>
      <c r="Z928" s="40">
        <v>0</v>
      </c>
      <c r="AA928" s="12">
        <v>0</v>
      </c>
      <c r="AB928" s="38">
        <v>0</v>
      </c>
      <c r="AC928" s="38">
        <v>1</v>
      </c>
      <c r="AD928" s="12">
        <v>1</v>
      </c>
      <c r="AE928" s="38">
        <v>0</v>
      </c>
      <c r="AF928" s="38">
        <v>0</v>
      </c>
      <c r="AG928" s="38">
        <v>0</v>
      </c>
      <c r="AH928" s="38">
        <v>0</v>
      </c>
      <c r="AI928" s="38">
        <v>0</v>
      </c>
      <c r="AJ928" s="38">
        <v>0</v>
      </c>
      <c r="AK928" s="38">
        <v>0</v>
      </c>
      <c r="AL928" s="38">
        <v>0</v>
      </c>
      <c r="AM928" s="38">
        <v>1</v>
      </c>
      <c r="AN928" s="38">
        <v>0</v>
      </c>
      <c r="AO928" s="38">
        <v>0</v>
      </c>
      <c r="AP928" s="38">
        <v>0</v>
      </c>
      <c r="AQ928" s="12">
        <v>0</v>
      </c>
      <c r="AR928" s="40">
        <v>0</v>
      </c>
      <c r="AS928" s="40">
        <v>0</v>
      </c>
      <c r="AT928" s="40">
        <v>1</v>
      </c>
      <c r="AU928" s="40">
        <v>0</v>
      </c>
      <c r="AV928" s="40">
        <v>0</v>
      </c>
      <c r="AW928" s="40">
        <v>0</v>
      </c>
      <c r="AX928" s="40">
        <v>0</v>
      </c>
      <c r="AY928" s="40">
        <v>0</v>
      </c>
      <c r="AZ928" s="40">
        <v>0</v>
      </c>
      <c r="BA928" s="40">
        <v>0</v>
      </c>
      <c r="BB928" s="40">
        <v>0</v>
      </c>
      <c r="BC928" s="12">
        <v>0</v>
      </c>
      <c r="BE928" s="81"/>
    </row>
    <row r="929" spans="1:57" s="40" customFormat="1" x14ac:dyDescent="0.25">
      <c r="A929" s="24">
        <v>0</v>
      </c>
      <c r="B929" s="40">
        <v>1</v>
      </c>
      <c r="C929" s="40">
        <v>0</v>
      </c>
      <c r="D929" s="12">
        <v>0</v>
      </c>
      <c r="E929" s="40">
        <v>1</v>
      </c>
      <c r="F929" s="40">
        <v>0</v>
      </c>
      <c r="G929" s="12">
        <v>0</v>
      </c>
      <c r="H929" s="40" t="s">
        <v>404</v>
      </c>
      <c r="I929" s="13" t="s">
        <v>2734</v>
      </c>
      <c r="J929" s="40" t="s">
        <v>2735</v>
      </c>
      <c r="K929" s="40" t="s">
        <v>2736</v>
      </c>
      <c r="L929" s="40">
        <v>24</v>
      </c>
      <c r="M929" s="40">
        <v>0</v>
      </c>
      <c r="N929" s="40">
        <v>7</v>
      </c>
      <c r="P929" s="40">
        <v>1</v>
      </c>
      <c r="Q929" s="40" t="s">
        <v>78</v>
      </c>
      <c r="R929" s="40" t="s">
        <v>78</v>
      </c>
      <c r="S929" s="12">
        <v>434</v>
      </c>
      <c r="T929" s="40">
        <v>0</v>
      </c>
      <c r="U929" s="12">
        <v>1</v>
      </c>
      <c r="V929" s="40">
        <v>0</v>
      </c>
      <c r="W929" s="40">
        <v>1</v>
      </c>
      <c r="X929" s="38">
        <v>0</v>
      </c>
      <c r="Y929" s="38">
        <v>0</v>
      </c>
      <c r="Z929" s="38">
        <v>0</v>
      </c>
      <c r="AA929" s="12">
        <v>0</v>
      </c>
      <c r="AB929" s="38">
        <v>0</v>
      </c>
      <c r="AC929" s="38">
        <v>1</v>
      </c>
      <c r="AD929" s="12">
        <v>0</v>
      </c>
      <c r="AE929" s="38">
        <v>0</v>
      </c>
      <c r="AF929" s="38">
        <v>0</v>
      </c>
      <c r="AG929" s="38">
        <v>0</v>
      </c>
      <c r="AH929" s="38">
        <v>0</v>
      </c>
      <c r="AI929" s="38">
        <v>0</v>
      </c>
      <c r="AJ929" s="38">
        <v>0</v>
      </c>
      <c r="AK929" s="38">
        <v>0</v>
      </c>
      <c r="AL929" s="38">
        <v>0</v>
      </c>
      <c r="AM929" s="38">
        <v>1</v>
      </c>
      <c r="AN929" s="38">
        <v>0</v>
      </c>
      <c r="AO929" s="38">
        <v>0</v>
      </c>
      <c r="AP929" s="38">
        <v>0</v>
      </c>
      <c r="AQ929" s="12">
        <v>0</v>
      </c>
      <c r="AR929" s="40">
        <v>0</v>
      </c>
      <c r="AS929" s="40">
        <v>0</v>
      </c>
      <c r="AT929" s="40">
        <v>1</v>
      </c>
      <c r="AU929" s="40">
        <v>0</v>
      </c>
      <c r="AV929" s="40">
        <v>1</v>
      </c>
      <c r="AW929" s="40">
        <v>0</v>
      </c>
      <c r="AX929" s="40">
        <v>0</v>
      </c>
      <c r="AY929" s="40">
        <v>0</v>
      </c>
      <c r="AZ929" s="40">
        <v>0</v>
      </c>
      <c r="BA929" s="40">
        <v>0</v>
      </c>
      <c r="BB929" s="40">
        <v>0</v>
      </c>
      <c r="BC929" s="12">
        <v>0</v>
      </c>
      <c r="BE929" s="81"/>
    </row>
    <row r="930" spans="1:57" s="40" customFormat="1" x14ac:dyDescent="0.25">
      <c r="A930" s="24">
        <v>0</v>
      </c>
      <c r="B930" s="40">
        <v>1</v>
      </c>
      <c r="C930" s="40">
        <v>0</v>
      </c>
      <c r="D930" s="12">
        <v>0</v>
      </c>
      <c r="E930" s="40">
        <v>1</v>
      </c>
      <c r="F930" s="40">
        <v>0</v>
      </c>
      <c r="G930" s="12">
        <v>0</v>
      </c>
      <c r="H930" s="40" t="s">
        <v>404</v>
      </c>
      <c r="I930" s="13" t="s">
        <v>2737</v>
      </c>
      <c r="J930" s="40" t="s">
        <v>2738</v>
      </c>
      <c r="K930" s="40" t="s">
        <v>2739</v>
      </c>
      <c r="L930" s="40">
        <v>5</v>
      </c>
      <c r="M930" s="40">
        <v>0</v>
      </c>
      <c r="N930" s="40">
        <v>2</v>
      </c>
      <c r="P930" s="40">
        <v>2</v>
      </c>
      <c r="Q930" s="40" t="s">
        <v>2806</v>
      </c>
      <c r="R930" s="40" t="s">
        <v>2807</v>
      </c>
      <c r="S930" s="12">
        <v>403</v>
      </c>
      <c r="T930" s="40">
        <v>1</v>
      </c>
      <c r="U930" s="12">
        <v>0</v>
      </c>
      <c r="V930" s="40">
        <v>0</v>
      </c>
      <c r="W930" s="40">
        <v>0</v>
      </c>
      <c r="X930" s="38">
        <v>0</v>
      </c>
      <c r="Y930" s="38">
        <v>0</v>
      </c>
      <c r="Z930" s="38">
        <v>0</v>
      </c>
      <c r="AA930" s="12">
        <v>1</v>
      </c>
      <c r="AB930" s="38">
        <v>0</v>
      </c>
      <c r="AC930" s="38">
        <v>1</v>
      </c>
      <c r="AD930" s="12">
        <v>0</v>
      </c>
      <c r="AE930" s="38">
        <v>0</v>
      </c>
      <c r="AF930" s="38">
        <v>0</v>
      </c>
      <c r="AG930" s="38">
        <v>0</v>
      </c>
      <c r="AH930" s="38">
        <v>0</v>
      </c>
      <c r="AI930" s="38">
        <v>0</v>
      </c>
      <c r="AJ930" s="38">
        <v>0</v>
      </c>
      <c r="AK930" s="38">
        <v>0</v>
      </c>
      <c r="AL930" s="38">
        <v>0</v>
      </c>
      <c r="AM930" s="38">
        <v>1</v>
      </c>
      <c r="AN930" s="38">
        <v>0</v>
      </c>
      <c r="AO930" s="38">
        <v>0</v>
      </c>
      <c r="AP930" s="38">
        <v>0</v>
      </c>
      <c r="AQ930" s="12">
        <v>0</v>
      </c>
      <c r="AR930" s="38">
        <v>0</v>
      </c>
      <c r="AS930" s="38">
        <v>1</v>
      </c>
      <c r="AT930" s="38">
        <v>0</v>
      </c>
      <c r="AU930" s="38">
        <v>0</v>
      </c>
      <c r="AV930" s="38">
        <v>0</v>
      </c>
      <c r="AW930" s="38">
        <v>0</v>
      </c>
      <c r="AX930" s="38">
        <v>0</v>
      </c>
      <c r="AY930" s="38">
        <v>0</v>
      </c>
      <c r="AZ930" s="38">
        <v>0</v>
      </c>
      <c r="BA930" s="38">
        <v>1</v>
      </c>
      <c r="BB930" s="38">
        <v>0</v>
      </c>
      <c r="BC930" s="12">
        <v>0</v>
      </c>
      <c r="BE930" s="81"/>
    </row>
    <row r="931" spans="1:57" s="40" customFormat="1" x14ac:dyDescent="0.25">
      <c r="A931" s="24">
        <v>0</v>
      </c>
      <c r="B931" s="40">
        <v>1</v>
      </c>
      <c r="C931" s="40">
        <v>0</v>
      </c>
      <c r="D931" s="12">
        <v>0</v>
      </c>
      <c r="E931" s="40">
        <v>1</v>
      </c>
      <c r="F931" s="40">
        <v>0</v>
      </c>
      <c r="G931" s="12">
        <v>0</v>
      </c>
      <c r="H931" s="40" t="s">
        <v>404</v>
      </c>
      <c r="I931" s="13" t="s">
        <v>2740</v>
      </c>
      <c r="J931" s="40" t="s">
        <v>2741</v>
      </c>
      <c r="K931" s="40" t="s">
        <v>2742</v>
      </c>
      <c r="L931" s="40">
        <v>8</v>
      </c>
      <c r="M931" s="40">
        <v>0</v>
      </c>
      <c r="N931" s="40">
        <v>2</v>
      </c>
      <c r="P931" s="40">
        <v>3</v>
      </c>
      <c r="Q931" s="40" t="s">
        <v>78</v>
      </c>
      <c r="R931" s="40" t="s">
        <v>78</v>
      </c>
      <c r="S931" s="12">
        <v>764</v>
      </c>
      <c r="T931" s="40">
        <v>1</v>
      </c>
      <c r="U931" s="12">
        <v>0</v>
      </c>
      <c r="V931" s="40">
        <v>0</v>
      </c>
      <c r="W931" s="40">
        <v>1</v>
      </c>
      <c r="X931" s="38">
        <v>0</v>
      </c>
      <c r="Y931" s="38">
        <v>0</v>
      </c>
      <c r="Z931" s="38">
        <v>0</v>
      </c>
      <c r="AA931" s="12">
        <v>0</v>
      </c>
      <c r="AB931" s="38">
        <v>0</v>
      </c>
      <c r="AC931" s="38">
        <v>1</v>
      </c>
      <c r="AD931" s="12">
        <v>1</v>
      </c>
      <c r="AE931" s="38">
        <v>0</v>
      </c>
      <c r="AF931" s="38">
        <v>0</v>
      </c>
      <c r="AG931" s="38">
        <v>0</v>
      </c>
      <c r="AH931" s="38">
        <v>0</v>
      </c>
      <c r="AI931" s="38">
        <v>0</v>
      </c>
      <c r="AJ931" s="38">
        <v>0</v>
      </c>
      <c r="AK931" s="38">
        <v>0</v>
      </c>
      <c r="AL931" s="38">
        <v>0</v>
      </c>
      <c r="AM931" s="38">
        <v>1</v>
      </c>
      <c r="AN931" s="38">
        <v>0</v>
      </c>
      <c r="AO931" s="38">
        <v>0</v>
      </c>
      <c r="AP931" s="38">
        <v>0</v>
      </c>
      <c r="AQ931" s="12">
        <v>0</v>
      </c>
      <c r="AR931" s="38">
        <v>0</v>
      </c>
      <c r="AS931" s="38">
        <v>1</v>
      </c>
      <c r="AT931" s="38">
        <v>0</v>
      </c>
      <c r="AU931" s="38">
        <v>0</v>
      </c>
      <c r="AV931" s="38">
        <v>0</v>
      </c>
      <c r="AW931" s="38">
        <v>0</v>
      </c>
      <c r="AX931" s="38">
        <v>0</v>
      </c>
      <c r="AY931" s="38">
        <v>0</v>
      </c>
      <c r="AZ931" s="38">
        <v>0</v>
      </c>
      <c r="BA931" s="38">
        <v>0</v>
      </c>
      <c r="BB931" s="38">
        <v>0</v>
      </c>
      <c r="BC931" s="12">
        <v>0</v>
      </c>
      <c r="BE931" s="81"/>
    </row>
    <row r="932" spans="1:57" s="40" customFormat="1" x14ac:dyDescent="0.25">
      <c r="A932" s="24">
        <v>0</v>
      </c>
      <c r="B932" s="40">
        <v>1</v>
      </c>
      <c r="C932" s="40">
        <v>0</v>
      </c>
      <c r="D932" s="12">
        <v>0</v>
      </c>
      <c r="E932" s="40">
        <v>1</v>
      </c>
      <c r="F932" s="40">
        <v>0</v>
      </c>
      <c r="G932" s="12">
        <v>0</v>
      </c>
      <c r="H932" s="40" t="s">
        <v>409</v>
      </c>
      <c r="I932" s="13" t="s">
        <v>2743</v>
      </c>
      <c r="J932" s="40" t="s">
        <v>2744</v>
      </c>
      <c r="K932" s="40" t="s">
        <v>2745</v>
      </c>
      <c r="L932" s="40">
        <v>5</v>
      </c>
      <c r="M932" s="40">
        <v>0</v>
      </c>
      <c r="N932" s="40">
        <v>0</v>
      </c>
      <c r="P932" s="40">
        <v>1</v>
      </c>
      <c r="Q932" s="40" t="s">
        <v>2245</v>
      </c>
      <c r="R932" s="40" t="s">
        <v>2808</v>
      </c>
      <c r="S932" s="12">
        <v>336</v>
      </c>
      <c r="T932" s="40">
        <v>0</v>
      </c>
      <c r="U932" s="12">
        <v>1</v>
      </c>
      <c r="V932" s="40">
        <v>0</v>
      </c>
      <c r="W932" s="40">
        <v>0</v>
      </c>
      <c r="X932" s="38">
        <v>0</v>
      </c>
      <c r="Y932" s="38">
        <v>0</v>
      </c>
      <c r="Z932" s="38">
        <v>0</v>
      </c>
      <c r="AA932" s="12">
        <v>1</v>
      </c>
      <c r="AB932" s="38">
        <v>0</v>
      </c>
      <c r="AC932" s="38">
        <v>1</v>
      </c>
      <c r="AD932" s="12">
        <v>0</v>
      </c>
      <c r="AE932" s="38">
        <v>0</v>
      </c>
      <c r="AF932" s="38">
        <v>0</v>
      </c>
      <c r="AG932" s="38">
        <v>0</v>
      </c>
      <c r="AH932" s="38">
        <v>0</v>
      </c>
      <c r="AI932" s="38">
        <v>0</v>
      </c>
      <c r="AJ932" s="38">
        <v>0</v>
      </c>
      <c r="AK932" s="38">
        <v>0</v>
      </c>
      <c r="AL932" s="38">
        <v>0</v>
      </c>
      <c r="AM932" s="38">
        <v>1</v>
      </c>
      <c r="AN932" s="38">
        <v>0</v>
      </c>
      <c r="AO932" s="38">
        <v>0</v>
      </c>
      <c r="AP932" s="38">
        <v>0</v>
      </c>
      <c r="AQ932" s="12">
        <v>0</v>
      </c>
      <c r="AR932" s="40">
        <v>0</v>
      </c>
      <c r="AS932" s="40">
        <v>0</v>
      </c>
      <c r="AT932" s="40">
        <v>1</v>
      </c>
      <c r="AU932" s="40">
        <v>0</v>
      </c>
      <c r="AV932" s="40">
        <v>1</v>
      </c>
      <c r="AW932" s="40">
        <v>0</v>
      </c>
      <c r="AX932" s="40">
        <v>0</v>
      </c>
      <c r="AY932" s="40">
        <v>0</v>
      </c>
      <c r="AZ932" s="40">
        <v>0</v>
      </c>
      <c r="BA932" s="40">
        <v>0</v>
      </c>
      <c r="BB932" s="40">
        <v>0</v>
      </c>
      <c r="BC932" s="12">
        <v>0</v>
      </c>
      <c r="BE932" s="81"/>
    </row>
    <row r="933" spans="1:57" s="40" customFormat="1" x14ac:dyDescent="0.25">
      <c r="A933" s="24">
        <v>0</v>
      </c>
      <c r="B933" s="40">
        <v>1</v>
      </c>
      <c r="C933" s="40">
        <v>0</v>
      </c>
      <c r="D933" s="12">
        <v>0</v>
      </c>
      <c r="E933" s="40">
        <v>1</v>
      </c>
      <c r="F933" s="40">
        <v>0</v>
      </c>
      <c r="G933" s="12">
        <v>0</v>
      </c>
      <c r="H933" s="40" t="s">
        <v>409</v>
      </c>
      <c r="I933" s="13" t="s">
        <v>2746</v>
      </c>
      <c r="J933" s="40" t="s">
        <v>78</v>
      </c>
      <c r="K933" s="40" t="s">
        <v>2747</v>
      </c>
      <c r="L933" s="40">
        <v>5</v>
      </c>
      <c r="M933" s="40">
        <v>0</v>
      </c>
      <c r="N933" s="40">
        <v>0</v>
      </c>
      <c r="O933" s="40">
        <v>207</v>
      </c>
      <c r="P933" s="40">
        <v>0</v>
      </c>
      <c r="Q933" s="40" t="s">
        <v>78</v>
      </c>
      <c r="R933" s="40" t="s">
        <v>78</v>
      </c>
      <c r="S933" s="12">
        <v>121</v>
      </c>
      <c r="T933" s="40">
        <v>1</v>
      </c>
      <c r="U933" s="12">
        <v>0</v>
      </c>
      <c r="V933" s="38">
        <v>1</v>
      </c>
      <c r="W933" s="38">
        <v>0</v>
      </c>
      <c r="X933" s="38">
        <v>0</v>
      </c>
      <c r="Y933" s="38">
        <v>0</v>
      </c>
      <c r="Z933" s="38">
        <v>0</v>
      </c>
      <c r="AA933" s="12">
        <v>0</v>
      </c>
      <c r="AB933" s="38">
        <v>0</v>
      </c>
      <c r="AC933" s="38">
        <v>1</v>
      </c>
      <c r="AD933" s="12">
        <v>1</v>
      </c>
      <c r="AE933" s="38">
        <v>0</v>
      </c>
      <c r="AF933" s="38">
        <v>0</v>
      </c>
      <c r="AG933" s="38">
        <v>0</v>
      </c>
      <c r="AH933" s="38">
        <v>0</v>
      </c>
      <c r="AI933" s="38">
        <v>0</v>
      </c>
      <c r="AJ933" s="38">
        <v>0</v>
      </c>
      <c r="AK933" s="38">
        <v>0</v>
      </c>
      <c r="AL933" s="38">
        <v>0</v>
      </c>
      <c r="AM933" s="38">
        <v>1</v>
      </c>
      <c r="AN933" s="38">
        <v>0</v>
      </c>
      <c r="AO933" s="38">
        <v>0</v>
      </c>
      <c r="AP933" s="38">
        <v>0</v>
      </c>
      <c r="AQ933" s="12">
        <v>0</v>
      </c>
      <c r="AR933" s="38">
        <v>0</v>
      </c>
      <c r="AS933" s="38">
        <v>1</v>
      </c>
      <c r="AT933" s="38">
        <v>0</v>
      </c>
      <c r="AU933" s="38">
        <v>0</v>
      </c>
      <c r="AV933" s="38">
        <v>0</v>
      </c>
      <c r="AW933" s="38">
        <v>0</v>
      </c>
      <c r="AX933" s="38">
        <v>0</v>
      </c>
      <c r="AY933" s="38">
        <v>0</v>
      </c>
      <c r="AZ933" s="38">
        <v>0</v>
      </c>
      <c r="BA933" s="38">
        <v>0</v>
      </c>
      <c r="BB933" s="38">
        <v>0</v>
      </c>
      <c r="BC933" s="12">
        <v>1</v>
      </c>
      <c r="BE933" s="81"/>
    </row>
    <row r="934" spans="1:57" s="40" customFormat="1" x14ac:dyDescent="0.25">
      <c r="A934" s="24">
        <v>0</v>
      </c>
      <c r="B934" s="40">
        <v>1</v>
      </c>
      <c r="C934" s="40">
        <v>0</v>
      </c>
      <c r="D934" s="12">
        <v>0</v>
      </c>
      <c r="E934" s="40">
        <v>1</v>
      </c>
      <c r="F934" s="40">
        <v>0</v>
      </c>
      <c r="G934" s="12">
        <v>0</v>
      </c>
      <c r="H934" s="40" t="s">
        <v>409</v>
      </c>
      <c r="I934" s="13" t="s">
        <v>2748</v>
      </c>
      <c r="J934" s="40" t="s">
        <v>2749</v>
      </c>
      <c r="K934" s="40" t="s">
        <v>2750</v>
      </c>
      <c r="L934" s="40">
        <v>8</v>
      </c>
      <c r="M934" s="40">
        <v>0</v>
      </c>
      <c r="N934" s="40">
        <v>1</v>
      </c>
      <c r="P934" s="40">
        <v>2</v>
      </c>
      <c r="Q934" s="40" t="s">
        <v>78</v>
      </c>
      <c r="R934" s="40" t="s">
        <v>78</v>
      </c>
      <c r="S934" s="12">
        <v>398</v>
      </c>
      <c r="T934" s="40">
        <v>0</v>
      </c>
      <c r="U934" s="12">
        <v>1</v>
      </c>
      <c r="V934" s="40">
        <v>0</v>
      </c>
      <c r="W934" s="40">
        <v>1</v>
      </c>
      <c r="X934" s="38">
        <v>0</v>
      </c>
      <c r="Y934" s="38">
        <v>0</v>
      </c>
      <c r="Z934" s="38">
        <v>0</v>
      </c>
      <c r="AA934" s="12">
        <v>0</v>
      </c>
      <c r="AB934" s="38">
        <v>0</v>
      </c>
      <c r="AC934" s="38">
        <v>1</v>
      </c>
      <c r="AD934" s="12">
        <v>0</v>
      </c>
      <c r="AE934" s="38">
        <v>0</v>
      </c>
      <c r="AF934" s="38">
        <v>0</v>
      </c>
      <c r="AG934" s="38">
        <v>0</v>
      </c>
      <c r="AH934" s="38">
        <v>0</v>
      </c>
      <c r="AI934" s="38">
        <v>0</v>
      </c>
      <c r="AJ934" s="38">
        <v>0</v>
      </c>
      <c r="AK934" s="38">
        <v>0</v>
      </c>
      <c r="AL934" s="38">
        <v>0</v>
      </c>
      <c r="AM934" s="38">
        <v>1</v>
      </c>
      <c r="AN934" s="38">
        <v>0</v>
      </c>
      <c r="AO934" s="38">
        <v>0</v>
      </c>
      <c r="AP934" s="38">
        <v>0</v>
      </c>
      <c r="AQ934" s="12">
        <v>0</v>
      </c>
      <c r="AR934" s="40">
        <v>0</v>
      </c>
      <c r="AS934" s="40">
        <v>0</v>
      </c>
      <c r="AT934" s="40">
        <v>1</v>
      </c>
      <c r="AU934" s="40">
        <v>0</v>
      </c>
      <c r="AV934" s="40">
        <v>1</v>
      </c>
      <c r="AW934" s="40">
        <v>0</v>
      </c>
      <c r="AX934" s="40">
        <v>0</v>
      </c>
      <c r="AY934" s="40">
        <v>0</v>
      </c>
      <c r="AZ934" s="40">
        <v>0</v>
      </c>
      <c r="BA934" s="40">
        <v>0</v>
      </c>
      <c r="BB934" s="40">
        <v>0</v>
      </c>
      <c r="BC934" s="12">
        <v>0</v>
      </c>
      <c r="BE934" s="81"/>
    </row>
    <row r="935" spans="1:57" s="40" customFormat="1" x14ac:dyDescent="0.25">
      <c r="A935" s="24">
        <v>0</v>
      </c>
      <c r="B935" s="40">
        <v>1</v>
      </c>
      <c r="C935" s="40">
        <v>0</v>
      </c>
      <c r="D935" s="12">
        <v>0</v>
      </c>
      <c r="E935" s="40">
        <v>1</v>
      </c>
      <c r="F935" s="40">
        <v>0</v>
      </c>
      <c r="G935" s="12">
        <v>0</v>
      </c>
      <c r="H935" s="40" t="s">
        <v>409</v>
      </c>
      <c r="I935" s="13" t="s">
        <v>2751</v>
      </c>
      <c r="J935" s="40" t="s">
        <v>2752</v>
      </c>
      <c r="K935" s="40" t="s">
        <v>2753</v>
      </c>
      <c r="L935" s="40">
        <v>8</v>
      </c>
      <c r="M935" s="40">
        <v>0</v>
      </c>
      <c r="N935" s="40">
        <v>0</v>
      </c>
      <c r="P935" s="40">
        <v>2</v>
      </c>
      <c r="Q935" s="40" t="s">
        <v>78</v>
      </c>
      <c r="R935" s="40" t="s">
        <v>78</v>
      </c>
      <c r="S935" s="12">
        <v>329</v>
      </c>
      <c r="T935" s="40">
        <v>1</v>
      </c>
      <c r="U935" s="12">
        <v>0</v>
      </c>
      <c r="V935" s="40">
        <v>0</v>
      </c>
      <c r="W935" s="40">
        <v>1</v>
      </c>
      <c r="X935" s="38">
        <v>0</v>
      </c>
      <c r="Y935" s="38">
        <v>0</v>
      </c>
      <c r="Z935" s="38">
        <v>0</v>
      </c>
      <c r="AA935" s="12">
        <v>0</v>
      </c>
      <c r="AB935" s="38">
        <v>0</v>
      </c>
      <c r="AC935" s="38">
        <v>1</v>
      </c>
      <c r="AD935" s="12">
        <v>1</v>
      </c>
      <c r="AE935" s="38">
        <v>0</v>
      </c>
      <c r="AF935" s="38">
        <v>0</v>
      </c>
      <c r="AG935" s="38">
        <v>0</v>
      </c>
      <c r="AH935" s="38">
        <v>0</v>
      </c>
      <c r="AI935" s="38">
        <v>0</v>
      </c>
      <c r="AJ935" s="38">
        <v>0</v>
      </c>
      <c r="AK935" s="38">
        <v>0</v>
      </c>
      <c r="AL935" s="38">
        <v>0</v>
      </c>
      <c r="AM935" s="38">
        <v>1</v>
      </c>
      <c r="AN935" s="38">
        <v>0</v>
      </c>
      <c r="AO935" s="38">
        <v>0</v>
      </c>
      <c r="AP935" s="38">
        <v>0</v>
      </c>
      <c r="AQ935" s="12">
        <v>0</v>
      </c>
      <c r="AR935" s="38">
        <v>0</v>
      </c>
      <c r="AS935" s="38">
        <v>1</v>
      </c>
      <c r="AT935" s="38">
        <v>0</v>
      </c>
      <c r="AU935" s="38">
        <v>0</v>
      </c>
      <c r="AV935" s="38">
        <v>0</v>
      </c>
      <c r="AW935" s="38">
        <v>0</v>
      </c>
      <c r="AX935" s="38">
        <v>0</v>
      </c>
      <c r="AY935" s="38">
        <v>0</v>
      </c>
      <c r="AZ935" s="38">
        <v>0</v>
      </c>
      <c r="BA935" s="38">
        <v>0</v>
      </c>
      <c r="BB935" s="38">
        <v>0</v>
      </c>
      <c r="BC935" s="12">
        <v>0</v>
      </c>
      <c r="BE935" s="81"/>
    </row>
    <row r="936" spans="1:57" s="40" customFormat="1" x14ac:dyDescent="0.25">
      <c r="A936" s="24">
        <v>0</v>
      </c>
      <c r="B936" s="40">
        <v>1</v>
      </c>
      <c r="C936" s="40">
        <v>0</v>
      </c>
      <c r="D936" s="12">
        <v>0</v>
      </c>
      <c r="E936" s="40">
        <v>1</v>
      </c>
      <c r="F936" s="40">
        <v>0</v>
      </c>
      <c r="G936" s="12">
        <v>0</v>
      </c>
      <c r="H936" s="40" t="s">
        <v>413</v>
      </c>
      <c r="I936" s="13" t="s">
        <v>2754</v>
      </c>
      <c r="J936" s="40" t="s">
        <v>2755</v>
      </c>
      <c r="K936" s="40" t="s">
        <v>2756</v>
      </c>
      <c r="L936" s="40">
        <v>6</v>
      </c>
      <c r="M936" s="40">
        <v>0</v>
      </c>
      <c r="N936" s="40">
        <v>0</v>
      </c>
      <c r="P936" s="40">
        <v>1</v>
      </c>
      <c r="Q936" s="40" t="s">
        <v>78</v>
      </c>
      <c r="R936" s="40" t="s">
        <v>78</v>
      </c>
      <c r="S936" s="12">
        <v>391</v>
      </c>
      <c r="T936" s="40">
        <v>1</v>
      </c>
      <c r="U936" s="12">
        <v>0</v>
      </c>
      <c r="V936" s="40">
        <v>0</v>
      </c>
      <c r="W936" s="40">
        <v>1</v>
      </c>
      <c r="X936" s="38">
        <v>0</v>
      </c>
      <c r="Y936" s="38">
        <v>0</v>
      </c>
      <c r="Z936" s="38">
        <v>0</v>
      </c>
      <c r="AA936" s="12">
        <v>0</v>
      </c>
      <c r="AB936" s="38">
        <v>0</v>
      </c>
      <c r="AC936" s="38">
        <v>1</v>
      </c>
      <c r="AD936" s="12">
        <v>0</v>
      </c>
      <c r="AE936" s="38">
        <v>0</v>
      </c>
      <c r="AF936" s="38">
        <v>0</v>
      </c>
      <c r="AG936" s="38">
        <v>0</v>
      </c>
      <c r="AH936" s="38">
        <v>0</v>
      </c>
      <c r="AI936" s="38">
        <v>0</v>
      </c>
      <c r="AJ936" s="38">
        <v>0</v>
      </c>
      <c r="AK936" s="38">
        <v>0</v>
      </c>
      <c r="AL936" s="38">
        <v>0</v>
      </c>
      <c r="AM936" s="38">
        <v>1</v>
      </c>
      <c r="AN936" s="38">
        <v>0</v>
      </c>
      <c r="AO936" s="38">
        <v>0</v>
      </c>
      <c r="AP936" s="38">
        <v>0</v>
      </c>
      <c r="AQ936" s="12">
        <v>0</v>
      </c>
      <c r="AR936" s="38">
        <v>0</v>
      </c>
      <c r="AS936" s="38">
        <v>0</v>
      </c>
      <c r="AT936" s="38">
        <v>0</v>
      </c>
      <c r="AU936" s="38">
        <v>0</v>
      </c>
      <c r="AV936" s="38">
        <v>0</v>
      </c>
      <c r="AW936" s="38">
        <v>0</v>
      </c>
      <c r="AX936" s="38">
        <v>0</v>
      </c>
      <c r="AY936" s="38">
        <v>0</v>
      </c>
      <c r="AZ936" s="38">
        <v>0</v>
      </c>
      <c r="BA936" s="38">
        <v>0</v>
      </c>
      <c r="BB936" s="38">
        <v>1</v>
      </c>
      <c r="BC936" s="12">
        <v>0</v>
      </c>
      <c r="BE936" s="81"/>
    </row>
    <row r="937" spans="1:57" s="40" customFormat="1" x14ac:dyDescent="0.25">
      <c r="A937" s="24">
        <v>0</v>
      </c>
      <c r="B937" s="40">
        <v>1</v>
      </c>
      <c r="C937" s="40">
        <v>0</v>
      </c>
      <c r="D937" s="12">
        <v>0</v>
      </c>
      <c r="E937" s="40">
        <v>1</v>
      </c>
      <c r="F937" s="40">
        <v>0</v>
      </c>
      <c r="G937" s="12">
        <v>0</v>
      </c>
      <c r="H937" s="40" t="s">
        <v>413</v>
      </c>
      <c r="I937" s="13" t="s">
        <v>2757</v>
      </c>
      <c r="J937" s="40" t="s">
        <v>2758</v>
      </c>
      <c r="K937" s="40" t="s">
        <v>2759</v>
      </c>
      <c r="L937" s="40">
        <v>40</v>
      </c>
      <c r="M937" s="40">
        <v>1</v>
      </c>
      <c r="N937" s="40">
        <v>9</v>
      </c>
      <c r="P937" s="40">
        <v>1</v>
      </c>
      <c r="Q937" s="40" t="s">
        <v>78</v>
      </c>
      <c r="R937" s="40" t="s">
        <v>78</v>
      </c>
      <c r="S937" s="12">
        <v>249</v>
      </c>
      <c r="T937" s="40">
        <v>1</v>
      </c>
      <c r="U937" s="12">
        <v>0</v>
      </c>
      <c r="V937" s="40">
        <v>0</v>
      </c>
      <c r="W937" s="40">
        <v>1</v>
      </c>
      <c r="X937" s="38">
        <v>0</v>
      </c>
      <c r="Y937" s="38">
        <v>0</v>
      </c>
      <c r="Z937" s="38">
        <v>0</v>
      </c>
      <c r="AA937" s="12">
        <v>0</v>
      </c>
      <c r="AB937" s="38">
        <v>0</v>
      </c>
      <c r="AC937" s="38">
        <v>1</v>
      </c>
      <c r="AD937" s="12">
        <v>0</v>
      </c>
      <c r="AE937" s="38">
        <v>0</v>
      </c>
      <c r="AF937" s="38">
        <v>0</v>
      </c>
      <c r="AG937" s="38">
        <v>0</v>
      </c>
      <c r="AH937" s="38">
        <v>0</v>
      </c>
      <c r="AI937" s="38">
        <v>0</v>
      </c>
      <c r="AJ937" s="38">
        <v>0</v>
      </c>
      <c r="AK937" s="38">
        <v>0</v>
      </c>
      <c r="AL937" s="38">
        <v>0</v>
      </c>
      <c r="AM937" s="38">
        <v>1</v>
      </c>
      <c r="AN937" s="38">
        <v>0</v>
      </c>
      <c r="AO937" s="38">
        <v>0</v>
      </c>
      <c r="AP937" s="38">
        <v>0</v>
      </c>
      <c r="AQ937" s="12">
        <v>0</v>
      </c>
      <c r="AR937" s="40">
        <v>0</v>
      </c>
      <c r="AS937" s="40">
        <v>0</v>
      </c>
      <c r="AT937" s="40">
        <v>1</v>
      </c>
      <c r="AU937" s="40">
        <v>0</v>
      </c>
      <c r="AV937" s="40">
        <v>1</v>
      </c>
      <c r="AW937" s="40">
        <v>0</v>
      </c>
      <c r="AX937" s="40">
        <v>0</v>
      </c>
      <c r="AY937" s="40">
        <v>0</v>
      </c>
      <c r="AZ937" s="40">
        <v>0</v>
      </c>
      <c r="BA937" s="40">
        <v>0</v>
      </c>
      <c r="BB937" s="40">
        <v>0</v>
      </c>
      <c r="BC937" s="12">
        <v>0</v>
      </c>
      <c r="BE937" s="81"/>
    </row>
    <row r="938" spans="1:57" s="40" customFormat="1" x14ac:dyDescent="0.25">
      <c r="A938" s="24">
        <v>0</v>
      </c>
      <c r="B938" s="40">
        <v>1</v>
      </c>
      <c r="C938" s="40">
        <v>0</v>
      </c>
      <c r="D938" s="12">
        <v>0</v>
      </c>
      <c r="E938" s="40">
        <v>1</v>
      </c>
      <c r="F938" s="40">
        <v>0</v>
      </c>
      <c r="G938" s="12">
        <v>0</v>
      </c>
      <c r="H938" s="40" t="s">
        <v>413</v>
      </c>
      <c r="I938" s="13" t="s">
        <v>2760</v>
      </c>
      <c r="J938" s="40" t="s">
        <v>2761</v>
      </c>
      <c r="K938" s="40" t="s">
        <v>2762</v>
      </c>
      <c r="L938" s="40">
        <v>11</v>
      </c>
      <c r="M938" s="40">
        <v>0</v>
      </c>
      <c r="N938" s="40">
        <v>2</v>
      </c>
      <c r="P938" s="40">
        <v>2</v>
      </c>
      <c r="Q938" s="40" t="s">
        <v>2245</v>
      </c>
      <c r="R938" s="40" t="s">
        <v>2809</v>
      </c>
      <c r="S938" s="12">
        <v>853</v>
      </c>
      <c r="T938" s="40">
        <v>1</v>
      </c>
      <c r="U938" s="12">
        <v>1</v>
      </c>
      <c r="V938" s="40">
        <v>0</v>
      </c>
      <c r="W938" s="40">
        <v>0</v>
      </c>
      <c r="X938" s="38">
        <v>0</v>
      </c>
      <c r="Y938" s="38">
        <v>0</v>
      </c>
      <c r="Z938" s="38">
        <v>0</v>
      </c>
      <c r="AA938" s="12">
        <v>1</v>
      </c>
      <c r="AB938" s="38">
        <v>0</v>
      </c>
      <c r="AC938" s="38">
        <v>1</v>
      </c>
      <c r="AD938" s="12">
        <v>0</v>
      </c>
      <c r="AE938" s="38">
        <v>0</v>
      </c>
      <c r="AF938" s="38">
        <v>0</v>
      </c>
      <c r="AG938" s="38">
        <v>0</v>
      </c>
      <c r="AH938" s="38">
        <v>0</v>
      </c>
      <c r="AI938" s="38">
        <v>0</v>
      </c>
      <c r="AJ938" s="38">
        <v>0</v>
      </c>
      <c r="AK938" s="38">
        <v>0</v>
      </c>
      <c r="AL938" s="38">
        <v>0</v>
      </c>
      <c r="AM938" s="38">
        <v>1</v>
      </c>
      <c r="AN938" s="38">
        <v>0</v>
      </c>
      <c r="AO938" s="38">
        <v>0</v>
      </c>
      <c r="AP938" s="38">
        <v>0</v>
      </c>
      <c r="AQ938" s="12">
        <v>0</v>
      </c>
      <c r="AR938" s="38">
        <v>0</v>
      </c>
      <c r="AS938" s="38">
        <v>1</v>
      </c>
      <c r="AT938" s="38">
        <v>0</v>
      </c>
      <c r="AU938" s="38">
        <v>1</v>
      </c>
      <c r="AV938" s="38">
        <v>0</v>
      </c>
      <c r="AW938" s="38">
        <v>0</v>
      </c>
      <c r="AX938" s="38">
        <v>0</v>
      </c>
      <c r="AY938" s="38">
        <v>0</v>
      </c>
      <c r="AZ938" s="38">
        <v>0</v>
      </c>
      <c r="BA938" s="38">
        <v>0</v>
      </c>
      <c r="BB938" s="38">
        <v>0</v>
      </c>
      <c r="BC938" s="12">
        <v>0</v>
      </c>
      <c r="BE938" s="81"/>
    </row>
    <row r="939" spans="1:57" s="40" customFormat="1" x14ac:dyDescent="0.25">
      <c r="A939" s="24">
        <v>0</v>
      </c>
      <c r="B939" s="40">
        <v>1</v>
      </c>
      <c r="C939" s="40">
        <v>0</v>
      </c>
      <c r="D939" s="12">
        <v>0</v>
      </c>
      <c r="E939" s="40">
        <v>1</v>
      </c>
      <c r="F939" s="40">
        <v>0</v>
      </c>
      <c r="G939" s="12">
        <v>0</v>
      </c>
      <c r="H939" s="40" t="s">
        <v>413</v>
      </c>
      <c r="I939" s="13" t="s">
        <v>2763</v>
      </c>
      <c r="J939" s="40" t="s">
        <v>2764</v>
      </c>
      <c r="K939" s="40" t="s">
        <v>2765</v>
      </c>
      <c r="L939" s="40">
        <v>10</v>
      </c>
      <c r="M939" s="40">
        <v>0</v>
      </c>
      <c r="N939" s="40">
        <v>0</v>
      </c>
      <c r="P939" s="40">
        <v>1</v>
      </c>
      <c r="Q939" s="40" t="s">
        <v>78</v>
      </c>
      <c r="R939" s="40" t="s">
        <v>78</v>
      </c>
      <c r="S939" s="12">
        <v>455</v>
      </c>
      <c r="T939" s="40">
        <v>0</v>
      </c>
      <c r="U939" s="12">
        <v>1</v>
      </c>
      <c r="V939" s="40">
        <v>0</v>
      </c>
      <c r="W939" s="40">
        <v>1</v>
      </c>
      <c r="X939" s="38">
        <v>0</v>
      </c>
      <c r="Y939" s="38">
        <v>0</v>
      </c>
      <c r="Z939" s="38">
        <v>0</v>
      </c>
      <c r="AA939" s="12">
        <v>0</v>
      </c>
      <c r="AB939" s="38">
        <v>0</v>
      </c>
      <c r="AC939" s="38">
        <v>1</v>
      </c>
      <c r="AD939" s="12">
        <v>0</v>
      </c>
      <c r="AE939" s="38">
        <v>0</v>
      </c>
      <c r="AF939" s="38">
        <v>0</v>
      </c>
      <c r="AG939" s="38">
        <v>0</v>
      </c>
      <c r="AH939" s="38">
        <v>0</v>
      </c>
      <c r="AI939" s="38">
        <v>0</v>
      </c>
      <c r="AJ939" s="38">
        <v>0</v>
      </c>
      <c r="AK939" s="38">
        <v>0</v>
      </c>
      <c r="AL939" s="38">
        <v>0</v>
      </c>
      <c r="AM939" s="38">
        <v>1</v>
      </c>
      <c r="AN939" s="38">
        <v>0</v>
      </c>
      <c r="AO939" s="38">
        <v>0</v>
      </c>
      <c r="AP939" s="38">
        <v>0</v>
      </c>
      <c r="AQ939" s="12">
        <v>0</v>
      </c>
      <c r="AR939" s="40">
        <v>0</v>
      </c>
      <c r="AS939" s="40">
        <v>0</v>
      </c>
      <c r="AT939" s="40">
        <v>1</v>
      </c>
      <c r="AU939" s="40">
        <v>0</v>
      </c>
      <c r="AV939" s="40">
        <v>0</v>
      </c>
      <c r="AW939" s="40">
        <v>0</v>
      </c>
      <c r="AX939" s="40">
        <v>0</v>
      </c>
      <c r="AY939" s="40">
        <v>0</v>
      </c>
      <c r="AZ939" s="40">
        <v>0</v>
      </c>
      <c r="BA939" s="40">
        <v>0</v>
      </c>
      <c r="BB939" s="40">
        <v>0</v>
      </c>
      <c r="BC939" s="12">
        <v>0</v>
      </c>
      <c r="BE939" s="81"/>
    </row>
    <row r="940" spans="1:57" s="40" customFormat="1" x14ac:dyDescent="0.25">
      <c r="A940" s="24">
        <v>0</v>
      </c>
      <c r="B940" s="40">
        <v>1</v>
      </c>
      <c r="C940" s="40">
        <v>0</v>
      </c>
      <c r="D940" s="12">
        <v>0</v>
      </c>
      <c r="E940" s="40">
        <v>1</v>
      </c>
      <c r="F940" s="40">
        <v>0</v>
      </c>
      <c r="G940" s="12">
        <v>0</v>
      </c>
      <c r="H940" s="40" t="s">
        <v>413</v>
      </c>
      <c r="I940" s="13" t="s">
        <v>2766</v>
      </c>
      <c r="J940" s="40" t="s">
        <v>2767</v>
      </c>
      <c r="K940" s="40" t="s">
        <v>2768</v>
      </c>
      <c r="L940" s="40">
        <v>2</v>
      </c>
      <c r="M940" s="40">
        <v>0</v>
      </c>
      <c r="N940" s="40">
        <v>0</v>
      </c>
      <c r="P940" s="40">
        <v>1</v>
      </c>
      <c r="Q940" s="40" t="s">
        <v>78</v>
      </c>
      <c r="R940" s="40" t="s">
        <v>78</v>
      </c>
      <c r="S940" s="12">
        <v>371</v>
      </c>
      <c r="T940" s="40">
        <v>0</v>
      </c>
      <c r="U940" s="12">
        <v>1</v>
      </c>
      <c r="V940" s="40">
        <v>0</v>
      </c>
      <c r="W940" s="40">
        <v>1</v>
      </c>
      <c r="X940" s="38">
        <v>0</v>
      </c>
      <c r="Y940" s="38">
        <v>0</v>
      </c>
      <c r="Z940" s="38">
        <v>0</v>
      </c>
      <c r="AA940" s="12">
        <v>0</v>
      </c>
      <c r="AB940" s="38">
        <v>0</v>
      </c>
      <c r="AC940" s="38">
        <v>1</v>
      </c>
      <c r="AD940" s="12">
        <v>0</v>
      </c>
      <c r="AE940" s="38">
        <v>0</v>
      </c>
      <c r="AF940" s="38">
        <v>0</v>
      </c>
      <c r="AG940" s="38">
        <v>0</v>
      </c>
      <c r="AH940" s="38">
        <v>0</v>
      </c>
      <c r="AI940" s="38">
        <v>0</v>
      </c>
      <c r="AJ940" s="38">
        <v>0</v>
      </c>
      <c r="AK940" s="38">
        <v>0</v>
      </c>
      <c r="AL940" s="38">
        <v>0</v>
      </c>
      <c r="AM940" s="38">
        <v>1</v>
      </c>
      <c r="AN940" s="38">
        <v>0</v>
      </c>
      <c r="AO940" s="38">
        <v>0</v>
      </c>
      <c r="AP940" s="38">
        <v>0</v>
      </c>
      <c r="AQ940" s="12">
        <v>0</v>
      </c>
      <c r="AR940" s="40">
        <v>0</v>
      </c>
      <c r="AS940" s="40">
        <v>0</v>
      </c>
      <c r="AT940" s="40">
        <v>1</v>
      </c>
      <c r="AU940" s="40">
        <v>0</v>
      </c>
      <c r="AV940" s="40">
        <v>1</v>
      </c>
      <c r="AW940" s="40">
        <v>0</v>
      </c>
      <c r="AX940" s="40">
        <v>0</v>
      </c>
      <c r="AY940" s="40">
        <v>0</v>
      </c>
      <c r="AZ940" s="40">
        <v>0</v>
      </c>
      <c r="BA940" s="40">
        <v>0</v>
      </c>
      <c r="BB940" s="40">
        <v>0</v>
      </c>
      <c r="BC940" s="12">
        <v>0</v>
      </c>
      <c r="BE940" s="81"/>
    </row>
    <row r="941" spans="1:57" s="40" customFormat="1" x14ac:dyDescent="0.25">
      <c r="A941" s="24">
        <v>0</v>
      </c>
      <c r="B941" s="40">
        <v>1</v>
      </c>
      <c r="C941" s="40">
        <v>0</v>
      </c>
      <c r="D941" s="12">
        <v>0</v>
      </c>
      <c r="E941" s="40">
        <v>1</v>
      </c>
      <c r="F941" s="40">
        <v>0</v>
      </c>
      <c r="G941" s="12">
        <v>0</v>
      </c>
      <c r="H941" s="40" t="s">
        <v>419</v>
      </c>
      <c r="I941" s="13" t="s">
        <v>2769</v>
      </c>
      <c r="J941" s="40" t="s">
        <v>2770</v>
      </c>
      <c r="K941" s="40" t="s">
        <v>2771</v>
      </c>
      <c r="L941" s="40">
        <v>8</v>
      </c>
      <c r="M941" s="40">
        <v>0</v>
      </c>
      <c r="N941" s="40">
        <v>2</v>
      </c>
      <c r="P941" s="40">
        <v>3</v>
      </c>
      <c r="Q941" s="40" t="s">
        <v>78</v>
      </c>
      <c r="R941" s="40" t="s">
        <v>78</v>
      </c>
      <c r="S941" s="12">
        <v>499</v>
      </c>
      <c r="T941" s="40">
        <v>0</v>
      </c>
      <c r="U941" s="12">
        <v>1</v>
      </c>
      <c r="V941" s="40">
        <v>0</v>
      </c>
      <c r="W941" s="40">
        <v>1</v>
      </c>
      <c r="X941" s="38">
        <v>0</v>
      </c>
      <c r="Y941" s="38">
        <v>0</v>
      </c>
      <c r="Z941" s="38">
        <v>0</v>
      </c>
      <c r="AA941" s="12">
        <v>0</v>
      </c>
      <c r="AB941" s="38">
        <v>0</v>
      </c>
      <c r="AC941" s="38">
        <v>1</v>
      </c>
      <c r="AD941" s="12">
        <v>0</v>
      </c>
      <c r="AE941" s="38">
        <v>0</v>
      </c>
      <c r="AF941" s="38">
        <v>0</v>
      </c>
      <c r="AG941" s="38">
        <v>0</v>
      </c>
      <c r="AH941" s="38">
        <v>0</v>
      </c>
      <c r="AI941" s="38">
        <v>0</v>
      </c>
      <c r="AJ941" s="38">
        <v>0</v>
      </c>
      <c r="AK941" s="38">
        <v>0</v>
      </c>
      <c r="AL941" s="38">
        <v>0</v>
      </c>
      <c r="AM941" s="38">
        <v>1</v>
      </c>
      <c r="AN941" s="38">
        <v>0</v>
      </c>
      <c r="AO941" s="38">
        <v>0</v>
      </c>
      <c r="AP941" s="38">
        <v>0</v>
      </c>
      <c r="AQ941" s="12">
        <v>0</v>
      </c>
      <c r="AR941" s="40">
        <v>0</v>
      </c>
      <c r="AS941" s="40">
        <v>0</v>
      </c>
      <c r="AT941" s="40">
        <v>0</v>
      </c>
      <c r="AU941" s="40">
        <v>1</v>
      </c>
      <c r="AV941" s="40">
        <v>1</v>
      </c>
      <c r="AW941" s="40">
        <v>0</v>
      </c>
      <c r="AX941" s="40">
        <v>0</v>
      </c>
      <c r="AY941" s="40">
        <v>0</v>
      </c>
      <c r="AZ941" s="40">
        <v>0</v>
      </c>
      <c r="BA941" s="40">
        <v>0</v>
      </c>
      <c r="BB941" s="40">
        <v>0</v>
      </c>
      <c r="BC941" s="12">
        <v>0</v>
      </c>
      <c r="BE941" s="81"/>
    </row>
    <row r="942" spans="1:57" s="40" customFormat="1" x14ac:dyDescent="0.25">
      <c r="A942" s="24">
        <v>0</v>
      </c>
      <c r="B942" s="40">
        <v>1</v>
      </c>
      <c r="C942" s="40">
        <v>0</v>
      </c>
      <c r="D942" s="12">
        <v>0</v>
      </c>
      <c r="E942" s="40">
        <v>1</v>
      </c>
      <c r="F942" s="40">
        <v>0</v>
      </c>
      <c r="G942" s="12">
        <v>0</v>
      </c>
      <c r="H942" s="40" t="s">
        <v>419</v>
      </c>
      <c r="I942" s="13" t="s">
        <v>2772</v>
      </c>
      <c r="J942" s="40" t="s">
        <v>2773</v>
      </c>
      <c r="K942" s="40" t="s">
        <v>2774</v>
      </c>
      <c r="L942" s="40">
        <v>22</v>
      </c>
      <c r="M942" s="40">
        <v>0</v>
      </c>
      <c r="N942" s="40">
        <v>5</v>
      </c>
      <c r="P942" s="40">
        <v>2</v>
      </c>
      <c r="Q942" s="40" t="s">
        <v>78</v>
      </c>
      <c r="R942" s="40" t="s">
        <v>78</v>
      </c>
      <c r="S942" s="12">
        <v>389</v>
      </c>
      <c r="T942" s="40">
        <v>0</v>
      </c>
      <c r="U942" s="12">
        <v>1</v>
      </c>
      <c r="V942" s="40">
        <v>0</v>
      </c>
      <c r="W942" s="40">
        <v>1</v>
      </c>
      <c r="X942" s="38">
        <v>0</v>
      </c>
      <c r="Y942" s="38">
        <v>0</v>
      </c>
      <c r="Z942" s="38">
        <v>0</v>
      </c>
      <c r="AA942" s="12">
        <v>0</v>
      </c>
      <c r="AB942" s="38">
        <v>0</v>
      </c>
      <c r="AC942" s="38">
        <v>1</v>
      </c>
      <c r="AD942" s="12">
        <v>0</v>
      </c>
      <c r="AE942" s="38">
        <v>0</v>
      </c>
      <c r="AF942" s="38">
        <v>0</v>
      </c>
      <c r="AG942" s="38">
        <v>0</v>
      </c>
      <c r="AH942" s="38">
        <v>0</v>
      </c>
      <c r="AI942" s="38">
        <v>0</v>
      </c>
      <c r="AJ942" s="38">
        <v>0</v>
      </c>
      <c r="AK942" s="38">
        <v>0</v>
      </c>
      <c r="AL942" s="38">
        <v>0</v>
      </c>
      <c r="AM942" s="38">
        <v>1</v>
      </c>
      <c r="AN942" s="38">
        <v>0</v>
      </c>
      <c r="AO942" s="38">
        <v>0</v>
      </c>
      <c r="AP942" s="38">
        <v>0</v>
      </c>
      <c r="AQ942" s="12">
        <v>0</v>
      </c>
      <c r="AR942" s="40">
        <v>0</v>
      </c>
      <c r="AS942" s="40">
        <v>0</v>
      </c>
      <c r="AT942" s="40">
        <v>1</v>
      </c>
      <c r="AU942" s="40">
        <v>0</v>
      </c>
      <c r="AV942" s="40">
        <v>1</v>
      </c>
      <c r="AW942" s="40">
        <v>0</v>
      </c>
      <c r="AX942" s="40">
        <v>0</v>
      </c>
      <c r="AY942" s="40">
        <v>0</v>
      </c>
      <c r="AZ942" s="40">
        <v>0</v>
      </c>
      <c r="BA942" s="40">
        <v>0</v>
      </c>
      <c r="BB942" s="40">
        <v>0</v>
      </c>
      <c r="BC942" s="12">
        <v>0</v>
      </c>
      <c r="BE942" s="81"/>
    </row>
    <row r="943" spans="1:57" s="40" customFormat="1" x14ac:dyDescent="0.25">
      <c r="A943" s="24">
        <v>0</v>
      </c>
      <c r="B943" s="40">
        <v>1</v>
      </c>
      <c r="C943" s="40">
        <v>0</v>
      </c>
      <c r="D943" s="12">
        <v>0</v>
      </c>
      <c r="E943" s="40">
        <v>1</v>
      </c>
      <c r="F943" s="40">
        <v>0</v>
      </c>
      <c r="G943" s="12">
        <v>0</v>
      </c>
      <c r="H943" s="40" t="s">
        <v>419</v>
      </c>
      <c r="I943" s="13" t="s">
        <v>2775</v>
      </c>
      <c r="J943" s="40" t="s">
        <v>2776</v>
      </c>
      <c r="K943" s="40" t="s">
        <v>2777</v>
      </c>
      <c r="L943" s="40">
        <v>16</v>
      </c>
      <c r="M943" s="40">
        <v>0</v>
      </c>
      <c r="N943" s="40">
        <v>0</v>
      </c>
      <c r="P943" s="40">
        <v>2</v>
      </c>
      <c r="Q943" s="40" t="s">
        <v>78</v>
      </c>
      <c r="R943" s="40" t="s">
        <v>78</v>
      </c>
      <c r="S943" s="12">
        <v>265</v>
      </c>
      <c r="T943" s="40">
        <v>1</v>
      </c>
      <c r="U943" s="12">
        <v>0</v>
      </c>
      <c r="V943" s="40">
        <v>0</v>
      </c>
      <c r="W943" s="40">
        <v>1</v>
      </c>
      <c r="X943" s="38">
        <v>0</v>
      </c>
      <c r="Y943" s="38">
        <v>0</v>
      </c>
      <c r="Z943" s="38">
        <v>0</v>
      </c>
      <c r="AA943" s="12">
        <v>0</v>
      </c>
      <c r="AB943" s="38">
        <v>0</v>
      </c>
      <c r="AC943" s="38">
        <v>1</v>
      </c>
      <c r="AD943" s="12">
        <v>1</v>
      </c>
      <c r="AE943" s="38">
        <v>0</v>
      </c>
      <c r="AF943" s="38">
        <v>0</v>
      </c>
      <c r="AG943" s="38">
        <v>0</v>
      </c>
      <c r="AH943" s="38">
        <v>0</v>
      </c>
      <c r="AI943" s="38">
        <v>0</v>
      </c>
      <c r="AJ943" s="38">
        <v>0</v>
      </c>
      <c r="AK943" s="38">
        <v>0</v>
      </c>
      <c r="AL943" s="38">
        <v>0</v>
      </c>
      <c r="AM943" s="38">
        <v>1</v>
      </c>
      <c r="AN943" s="38">
        <v>0</v>
      </c>
      <c r="AO943" s="38">
        <v>0</v>
      </c>
      <c r="AP943" s="38">
        <v>0</v>
      </c>
      <c r="AQ943" s="12">
        <v>0</v>
      </c>
      <c r="AR943" s="38">
        <v>0</v>
      </c>
      <c r="AS943" s="38">
        <v>0</v>
      </c>
      <c r="AT943" s="38">
        <v>0</v>
      </c>
      <c r="AU943" s="38">
        <v>0</v>
      </c>
      <c r="AV943" s="38">
        <v>0</v>
      </c>
      <c r="AW943" s="38">
        <v>0</v>
      </c>
      <c r="AX943" s="38">
        <v>0</v>
      </c>
      <c r="AY943" s="38">
        <v>1</v>
      </c>
      <c r="AZ943" s="38">
        <v>0</v>
      </c>
      <c r="BA943" s="38">
        <v>0</v>
      </c>
      <c r="BB943" s="38">
        <v>0</v>
      </c>
      <c r="BC943" s="12">
        <v>0</v>
      </c>
      <c r="BE943" s="81"/>
    </row>
    <row r="944" spans="1:57" s="40" customFormat="1" x14ac:dyDescent="0.25">
      <c r="A944" s="24">
        <v>0</v>
      </c>
      <c r="B944" s="40">
        <v>1</v>
      </c>
      <c r="C944" s="40">
        <v>0</v>
      </c>
      <c r="D944" s="12">
        <v>0</v>
      </c>
      <c r="E944" s="40">
        <v>1</v>
      </c>
      <c r="F944" s="40">
        <v>0</v>
      </c>
      <c r="G944" s="12">
        <v>0</v>
      </c>
      <c r="H944" s="40" t="s">
        <v>419</v>
      </c>
      <c r="I944" s="13" t="s">
        <v>2778</v>
      </c>
      <c r="J944" s="40" t="s">
        <v>2779</v>
      </c>
      <c r="K944" s="40" t="s">
        <v>2780</v>
      </c>
      <c r="L944" s="40">
        <v>3</v>
      </c>
      <c r="M944" s="40">
        <v>0</v>
      </c>
      <c r="N944" s="40">
        <v>0</v>
      </c>
      <c r="P944" s="40">
        <v>2</v>
      </c>
      <c r="Q944" s="40" t="s">
        <v>78</v>
      </c>
      <c r="R944" s="40" t="s">
        <v>78</v>
      </c>
      <c r="S944" s="12">
        <v>149</v>
      </c>
      <c r="T944" s="40">
        <v>1</v>
      </c>
      <c r="U944" s="12">
        <v>0</v>
      </c>
      <c r="V944" s="40">
        <v>0</v>
      </c>
      <c r="W944" s="40">
        <v>1</v>
      </c>
      <c r="X944" s="38">
        <v>0</v>
      </c>
      <c r="Y944" s="38">
        <v>0</v>
      </c>
      <c r="Z944" s="38">
        <v>0</v>
      </c>
      <c r="AA944" s="12">
        <v>0</v>
      </c>
      <c r="AB944" s="38">
        <v>0</v>
      </c>
      <c r="AC944" s="38">
        <v>1</v>
      </c>
      <c r="AD944" s="12">
        <v>0</v>
      </c>
      <c r="AE944" s="38">
        <v>0</v>
      </c>
      <c r="AF944" s="38">
        <v>0</v>
      </c>
      <c r="AG944" s="38">
        <v>0</v>
      </c>
      <c r="AH944" s="38">
        <v>0</v>
      </c>
      <c r="AI944" s="38">
        <v>0</v>
      </c>
      <c r="AJ944" s="38">
        <v>0</v>
      </c>
      <c r="AK944" s="38">
        <v>0</v>
      </c>
      <c r="AL944" s="38">
        <v>0</v>
      </c>
      <c r="AM944" s="38">
        <v>1</v>
      </c>
      <c r="AN944" s="38">
        <v>0</v>
      </c>
      <c r="AO944" s="38">
        <v>0</v>
      </c>
      <c r="AP944" s="38">
        <v>0</v>
      </c>
      <c r="AQ944" s="12">
        <v>0</v>
      </c>
      <c r="AR944" s="38">
        <v>0</v>
      </c>
      <c r="AS944" s="38">
        <v>1</v>
      </c>
      <c r="AT944" s="38">
        <v>0</v>
      </c>
      <c r="AU944" s="38">
        <v>0</v>
      </c>
      <c r="AV944" s="38">
        <v>0</v>
      </c>
      <c r="AW944" s="38">
        <v>0</v>
      </c>
      <c r="AX944" s="38">
        <v>0</v>
      </c>
      <c r="AY944" s="38">
        <v>0</v>
      </c>
      <c r="AZ944" s="38">
        <v>0</v>
      </c>
      <c r="BA944" s="38">
        <v>0</v>
      </c>
      <c r="BB944" s="38">
        <v>0</v>
      </c>
      <c r="BC944" s="12">
        <v>0</v>
      </c>
      <c r="BE944" s="81"/>
    </row>
    <row r="945" spans="1:57" s="40" customFormat="1" x14ac:dyDescent="0.25">
      <c r="A945" s="24">
        <v>0</v>
      </c>
      <c r="B945" s="40">
        <v>1</v>
      </c>
      <c r="C945" s="40">
        <v>0</v>
      </c>
      <c r="D945" s="12">
        <v>0</v>
      </c>
      <c r="E945" s="40">
        <v>1</v>
      </c>
      <c r="F945" s="40">
        <v>0</v>
      </c>
      <c r="G945" s="12">
        <v>0</v>
      </c>
      <c r="H945" s="40" t="s">
        <v>419</v>
      </c>
      <c r="I945" s="13" t="s">
        <v>2781</v>
      </c>
      <c r="J945" s="40" t="s">
        <v>2782</v>
      </c>
      <c r="K945" s="40" t="s">
        <v>2783</v>
      </c>
      <c r="L945" s="40">
        <v>12</v>
      </c>
      <c r="M945" s="40">
        <v>0</v>
      </c>
      <c r="N945" s="40">
        <v>1</v>
      </c>
      <c r="P945" s="40">
        <v>1</v>
      </c>
      <c r="Q945" s="40" t="s">
        <v>2810</v>
      </c>
      <c r="R945" s="40" t="s">
        <v>2811</v>
      </c>
      <c r="S945" s="12">
        <v>407</v>
      </c>
      <c r="T945" s="40">
        <v>1</v>
      </c>
      <c r="U945" s="12">
        <v>0</v>
      </c>
      <c r="V945" s="40">
        <v>0</v>
      </c>
      <c r="W945" s="40">
        <v>0</v>
      </c>
      <c r="X945" s="38">
        <v>0</v>
      </c>
      <c r="Y945" s="38">
        <v>0</v>
      </c>
      <c r="Z945" s="38">
        <v>0</v>
      </c>
      <c r="AA945" s="12">
        <v>1</v>
      </c>
      <c r="AB945" s="38">
        <v>0</v>
      </c>
      <c r="AC945" s="38">
        <v>1</v>
      </c>
      <c r="AD945" s="12">
        <v>0</v>
      </c>
      <c r="AE945" s="38">
        <v>0</v>
      </c>
      <c r="AF945" s="38">
        <v>0</v>
      </c>
      <c r="AG945" s="38">
        <v>0</v>
      </c>
      <c r="AH945" s="38">
        <v>0</v>
      </c>
      <c r="AI945" s="38">
        <v>0</v>
      </c>
      <c r="AJ945" s="38">
        <v>0</v>
      </c>
      <c r="AK945" s="38">
        <v>0</v>
      </c>
      <c r="AL945" s="38">
        <v>0</v>
      </c>
      <c r="AM945" s="38">
        <v>1</v>
      </c>
      <c r="AN945" s="38">
        <v>0</v>
      </c>
      <c r="AO945" s="38">
        <v>0</v>
      </c>
      <c r="AP945" s="38">
        <v>0</v>
      </c>
      <c r="AQ945" s="12">
        <v>0</v>
      </c>
      <c r="AR945" s="38">
        <v>0</v>
      </c>
      <c r="AS945" s="38">
        <v>0</v>
      </c>
      <c r="AT945" s="38">
        <v>0</v>
      </c>
      <c r="AU945" s="38">
        <v>1</v>
      </c>
      <c r="AV945" s="38">
        <v>0</v>
      </c>
      <c r="AW945" s="38">
        <v>0</v>
      </c>
      <c r="AX945" s="38">
        <v>0</v>
      </c>
      <c r="AY945" s="38">
        <v>1</v>
      </c>
      <c r="AZ945" s="38">
        <v>0</v>
      </c>
      <c r="BA945" s="38">
        <v>0</v>
      </c>
      <c r="BB945" s="38">
        <v>0</v>
      </c>
      <c r="BC945" s="12">
        <v>0</v>
      </c>
      <c r="BE945" s="81"/>
    </row>
    <row r="946" spans="1:57" s="40" customFormat="1" x14ac:dyDescent="0.25">
      <c r="A946" s="24">
        <v>0</v>
      </c>
      <c r="B946" s="40">
        <v>1</v>
      </c>
      <c r="C946" s="40">
        <v>0</v>
      </c>
      <c r="D946" s="12">
        <v>0</v>
      </c>
      <c r="E946" s="40">
        <v>1</v>
      </c>
      <c r="F946" s="40">
        <v>0</v>
      </c>
      <c r="G946" s="12">
        <v>0</v>
      </c>
      <c r="H946" s="40" t="s">
        <v>1000</v>
      </c>
      <c r="I946" s="13" t="s">
        <v>2784</v>
      </c>
      <c r="J946" s="40" t="s">
        <v>2233</v>
      </c>
      <c r="K946" s="40" t="s">
        <v>2785</v>
      </c>
      <c r="L946" s="40">
        <v>11</v>
      </c>
      <c r="M946" s="40">
        <v>0</v>
      </c>
      <c r="N946" s="40">
        <v>2</v>
      </c>
      <c r="P946" s="40">
        <v>2</v>
      </c>
      <c r="Q946" s="40" t="s">
        <v>2245</v>
      </c>
      <c r="R946" s="40" t="s">
        <v>2247</v>
      </c>
      <c r="S946" s="12">
        <v>354</v>
      </c>
      <c r="T946" s="40">
        <v>0</v>
      </c>
      <c r="U946" s="12">
        <v>1</v>
      </c>
      <c r="V946" s="40">
        <v>0</v>
      </c>
      <c r="W946" s="40">
        <v>0</v>
      </c>
      <c r="X946" s="38">
        <v>0</v>
      </c>
      <c r="Y946" s="38">
        <v>0</v>
      </c>
      <c r="Z946" s="38">
        <v>0</v>
      </c>
      <c r="AA946" s="12">
        <v>1</v>
      </c>
      <c r="AB946" s="38">
        <v>0</v>
      </c>
      <c r="AC946" s="38">
        <v>1</v>
      </c>
      <c r="AD946" s="12">
        <v>0</v>
      </c>
      <c r="AE946" s="38">
        <v>0</v>
      </c>
      <c r="AF946" s="38">
        <v>0</v>
      </c>
      <c r="AG946" s="38">
        <v>0</v>
      </c>
      <c r="AH946" s="38">
        <v>0</v>
      </c>
      <c r="AI946" s="38">
        <v>0</v>
      </c>
      <c r="AJ946" s="38">
        <v>0</v>
      </c>
      <c r="AK946" s="38">
        <v>0</v>
      </c>
      <c r="AL946" s="38">
        <v>0</v>
      </c>
      <c r="AM946" s="38">
        <v>1</v>
      </c>
      <c r="AN946" s="38">
        <v>0</v>
      </c>
      <c r="AO946" s="38">
        <v>0</v>
      </c>
      <c r="AP946" s="38">
        <v>0</v>
      </c>
      <c r="AQ946" s="12">
        <v>0</v>
      </c>
      <c r="AR946" s="38">
        <v>0</v>
      </c>
      <c r="AS946" s="38">
        <v>0</v>
      </c>
      <c r="AT946" s="38">
        <v>0</v>
      </c>
      <c r="AU946" s="38">
        <v>0</v>
      </c>
      <c r="AV946" s="38">
        <v>0</v>
      </c>
      <c r="AW946" s="38">
        <v>0</v>
      </c>
      <c r="AX946" s="38">
        <v>0</v>
      </c>
      <c r="AY946" s="38">
        <v>0</v>
      </c>
      <c r="AZ946" s="38">
        <v>0</v>
      </c>
      <c r="BA946" s="38">
        <v>0</v>
      </c>
      <c r="BB946" s="38">
        <v>1</v>
      </c>
      <c r="BC946" s="12">
        <v>0</v>
      </c>
      <c r="BE946" s="81"/>
    </row>
    <row r="947" spans="1:57" s="40" customFormat="1" x14ac:dyDescent="0.25">
      <c r="A947" s="24">
        <v>0</v>
      </c>
      <c r="B947" s="40">
        <v>1</v>
      </c>
      <c r="C947" s="40">
        <v>0</v>
      </c>
      <c r="D947" s="12">
        <v>0</v>
      </c>
      <c r="E947" s="40">
        <v>1</v>
      </c>
      <c r="F947" s="40">
        <v>0</v>
      </c>
      <c r="G947" s="12">
        <v>0</v>
      </c>
      <c r="H947" s="40" t="s">
        <v>1000</v>
      </c>
      <c r="I947" s="13" t="s">
        <v>2786</v>
      </c>
      <c r="J947" s="40" t="s">
        <v>2787</v>
      </c>
      <c r="K947" s="40" t="s">
        <v>2788</v>
      </c>
      <c r="L947" s="40">
        <v>4</v>
      </c>
      <c r="M947" s="40">
        <v>0</v>
      </c>
      <c r="N947" s="40">
        <v>0</v>
      </c>
      <c r="P947" s="40">
        <v>3</v>
      </c>
      <c r="Q947" s="40" t="s">
        <v>78</v>
      </c>
      <c r="R947" s="40" t="s">
        <v>78</v>
      </c>
      <c r="S947" s="12">
        <v>361</v>
      </c>
      <c r="T947" s="40">
        <v>0</v>
      </c>
      <c r="U947" s="12">
        <v>1</v>
      </c>
      <c r="V947" s="40">
        <v>0</v>
      </c>
      <c r="W947" s="40">
        <v>1</v>
      </c>
      <c r="X947" s="38">
        <v>0</v>
      </c>
      <c r="Y947" s="38">
        <v>0</v>
      </c>
      <c r="Z947" s="38">
        <v>0</v>
      </c>
      <c r="AA947" s="12">
        <v>0</v>
      </c>
      <c r="AB947" s="38">
        <v>0</v>
      </c>
      <c r="AC947" s="38">
        <v>1</v>
      </c>
      <c r="AD947" s="12">
        <v>0</v>
      </c>
      <c r="AE947" s="38">
        <v>0</v>
      </c>
      <c r="AF947" s="38">
        <v>0</v>
      </c>
      <c r="AG947" s="38">
        <v>0</v>
      </c>
      <c r="AH947" s="38">
        <v>0</v>
      </c>
      <c r="AI947" s="38">
        <v>0</v>
      </c>
      <c r="AJ947" s="38">
        <v>0</v>
      </c>
      <c r="AK947" s="38">
        <v>0</v>
      </c>
      <c r="AL947" s="38">
        <v>0</v>
      </c>
      <c r="AM947" s="38">
        <v>1</v>
      </c>
      <c r="AN947" s="38">
        <v>0</v>
      </c>
      <c r="AO947" s="38">
        <v>0</v>
      </c>
      <c r="AP947" s="38">
        <v>0</v>
      </c>
      <c r="AQ947" s="12">
        <v>0</v>
      </c>
      <c r="AR947" s="40">
        <v>0</v>
      </c>
      <c r="AS947" s="40">
        <v>0</v>
      </c>
      <c r="AT947" s="40">
        <v>0</v>
      </c>
      <c r="AU947" s="40">
        <v>1</v>
      </c>
      <c r="AV947" s="40">
        <v>1</v>
      </c>
      <c r="AW947" s="40">
        <v>0</v>
      </c>
      <c r="AX947" s="40">
        <v>0</v>
      </c>
      <c r="AY947" s="40">
        <v>0</v>
      </c>
      <c r="AZ947" s="40">
        <v>0</v>
      </c>
      <c r="BA947" s="40">
        <v>0</v>
      </c>
      <c r="BB947" s="40">
        <v>0</v>
      </c>
      <c r="BC947" s="12">
        <v>0</v>
      </c>
      <c r="BE947" s="81"/>
    </row>
    <row r="948" spans="1:57" s="40" customFormat="1" x14ac:dyDescent="0.25">
      <c r="A948" s="24">
        <v>0</v>
      </c>
      <c r="B948" s="40">
        <v>1</v>
      </c>
      <c r="C948" s="40">
        <v>0</v>
      </c>
      <c r="D948" s="12">
        <v>0</v>
      </c>
      <c r="E948" s="40">
        <v>1</v>
      </c>
      <c r="F948" s="40">
        <v>0</v>
      </c>
      <c r="G948" s="12">
        <v>0</v>
      </c>
      <c r="H948" s="40" t="s">
        <v>1000</v>
      </c>
      <c r="I948" s="13" t="s">
        <v>2789</v>
      </c>
      <c r="J948" s="40" t="s">
        <v>2790</v>
      </c>
      <c r="K948" s="40" t="s">
        <v>2791</v>
      </c>
      <c r="L948" s="40">
        <v>12</v>
      </c>
      <c r="M948" s="40">
        <v>0</v>
      </c>
      <c r="N948" s="40">
        <v>1</v>
      </c>
      <c r="P948" s="40">
        <v>3</v>
      </c>
      <c r="Q948" s="40" t="s">
        <v>78</v>
      </c>
      <c r="R948" s="40" t="s">
        <v>78</v>
      </c>
      <c r="S948" s="12">
        <v>828</v>
      </c>
      <c r="T948" s="40">
        <v>1</v>
      </c>
      <c r="U948" s="12">
        <v>0</v>
      </c>
      <c r="V948" s="40">
        <v>0</v>
      </c>
      <c r="W948" s="40">
        <v>1</v>
      </c>
      <c r="X948" s="38">
        <v>0</v>
      </c>
      <c r="Y948" s="38">
        <v>0</v>
      </c>
      <c r="Z948" s="38">
        <v>0</v>
      </c>
      <c r="AA948" s="12">
        <v>0</v>
      </c>
      <c r="AB948" s="38">
        <v>0</v>
      </c>
      <c r="AC948" s="38">
        <v>1</v>
      </c>
      <c r="AD948" s="12">
        <v>0</v>
      </c>
      <c r="AE948" s="38">
        <v>0</v>
      </c>
      <c r="AF948" s="38">
        <v>0</v>
      </c>
      <c r="AG948" s="38">
        <v>0</v>
      </c>
      <c r="AH948" s="38">
        <v>0</v>
      </c>
      <c r="AI948" s="38">
        <v>0</v>
      </c>
      <c r="AJ948" s="38">
        <v>0</v>
      </c>
      <c r="AK948" s="38">
        <v>0</v>
      </c>
      <c r="AL948" s="38">
        <v>0</v>
      </c>
      <c r="AM948" s="38">
        <v>1</v>
      </c>
      <c r="AN948" s="38">
        <v>0</v>
      </c>
      <c r="AO948" s="38">
        <v>0</v>
      </c>
      <c r="AP948" s="38">
        <v>0</v>
      </c>
      <c r="AQ948" s="12">
        <v>0</v>
      </c>
      <c r="AR948" s="38">
        <v>0</v>
      </c>
      <c r="AS948" s="38">
        <v>1</v>
      </c>
      <c r="AT948" s="38">
        <v>0</v>
      </c>
      <c r="AU948" s="38">
        <v>0</v>
      </c>
      <c r="AV948" s="38">
        <v>1</v>
      </c>
      <c r="AW948" s="38">
        <v>0</v>
      </c>
      <c r="AX948" s="38">
        <v>0</v>
      </c>
      <c r="AY948" s="38">
        <v>0</v>
      </c>
      <c r="AZ948" s="38">
        <v>0</v>
      </c>
      <c r="BA948" s="38">
        <v>0</v>
      </c>
      <c r="BB948" s="38">
        <v>0</v>
      </c>
      <c r="BC948" s="12">
        <v>0</v>
      </c>
      <c r="BE948" s="81"/>
    </row>
    <row r="949" spans="1:57" s="40" customFormat="1" x14ac:dyDescent="0.25">
      <c r="A949" s="24">
        <v>0</v>
      </c>
      <c r="B949" s="40">
        <v>1</v>
      </c>
      <c r="C949" s="40">
        <v>0</v>
      </c>
      <c r="D949" s="12">
        <v>0</v>
      </c>
      <c r="E949" s="40">
        <v>1</v>
      </c>
      <c r="F949" s="40">
        <v>0</v>
      </c>
      <c r="G949" s="12">
        <v>0</v>
      </c>
      <c r="H949" s="40" t="s">
        <v>1000</v>
      </c>
      <c r="I949" s="13" t="s">
        <v>2792</v>
      </c>
      <c r="J949" s="40" t="s">
        <v>2793</v>
      </c>
      <c r="K949" s="40" t="s">
        <v>2794</v>
      </c>
      <c r="L949" s="40">
        <v>4</v>
      </c>
      <c r="M949" s="40">
        <v>0</v>
      </c>
      <c r="N949" s="40">
        <v>0</v>
      </c>
      <c r="P949" s="40">
        <v>2</v>
      </c>
      <c r="Q949" s="40" t="s">
        <v>78</v>
      </c>
      <c r="R949" s="40" t="s">
        <v>78</v>
      </c>
      <c r="S949" s="12">
        <v>66</v>
      </c>
      <c r="T949" s="40">
        <v>1</v>
      </c>
      <c r="U949" s="12">
        <v>0</v>
      </c>
      <c r="V949" s="40">
        <v>0</v>
      </c>
      <c r="W949" s="40">
        <v>1</v>
      </c>
      <c r="X949" s="38">
        <v>0</v>
      </c>
      <c r="Y949" s="38">
        <v>0</v>
      </c>
      <c r="Z949" s="38">
        <v>0</v>
      </c>
      <c r="AA949" s="12">
        <v>0</v>
      </c>
      <c r="AB949" s="38">
        <v>0</v>
      </c>
      <c r="AC949" s="38">
        <v>1</v>
      </c>
      <c r="AD949" s="12">
        <v>1</v>
      </c>
      <c r="AE949" s="38">
        <v>0</v>
      </c>
      <c r="AF949" s="38">
        <v>0</v>
      </c>
      <c r="AG949" s="38">
        <v>0</v>
      </c>
      <c r="AH949" s="38">
        <v>0</v>
      </c>
      <c r="AI949" s="38">
        <v>0</v>
      </c>
      <c r="AJ949" s="38">
        <v>0</v>
      </c>
      <c r="AK949" s="38">
        <v>0</v>
      </c>
      <c r="AL949" s="38">
        <v>0</v>
      </c>
      <c r="AM949" s="38">
        <v>1</v>
      </c>
      <c r="AN949" s="38">
        <v>0</v>
      </c>
      <c r="AO949" s="38">
        <v>0</v>
      </c>
      <c r="AP949" s="38">
        <v>0</v>
      </c>
      <c r="AQ949" s="12">
        <v>0</v>
      </c>
      <c r="AR949" s="38">
        <v>1</v>
      </c>
      <c r="AS949" s="38">
        <v>0</v>
      </c>
      <c r="AT949" s="38">
        <v>0</v>
      </c>
      <c r="AU949" s="38">
        <v>0</v>
      </c>
      <c r="AV949" s="38">
        <v>0</v>
      </c>
      <c r="AW949" s="38">
        <v>0</v>
      </c>
      <c r="AX949" s="38">
        <v>0</v>
      </c>
      <c r="AY949" s="38">
        <v>0</v>
      </c>
      <c r="AZ949" s="38">
        <v>0</v>
      </c>
      <c r="BA949" s="38">
        <v>0</v>
      </c>
      <c r="BB949" s="38">
        <v>0</v>
      </c>
      <c r="BC949" s="12">
        <v>0</v>
      </c>
      <c r="BE949" s="81"/>
    </row>
    <row r="950" spans="1:57" s="40" customFormat="1" x14ac:dyDescent="0.25">
      <c r="A950" s="24">
        <v>0</v>
      </c>
      <c r="B950" s="40">
        <v>1</v>
      </c>
      <c r="C950" s="40">
        <v>0</v>
      </c>
      <c r="D950" s="12">
        <v>0</v>
      </c>
      <c r="E950" s="40">
        <v>1</v>
      </c>
      <c r="F950" s="40">
        <v>0</v>
      </c>
      <c r="G950" s="12">
        <v>0</v>
      </c>
      <c r="H950" s="40" t="s">
        <v>1000</v>
      </c>
      <c r="I950" s="13" t="s">
        <v>2795</v>
      </c>
      <c r="J950" s="40" t="s">
        <v>2796</v>
      </c>
      <c r="K950" s="40" t="s">
        <v>2797</v>
      </c>
      <c r="L950" s="40">
        <v>5</v>
      </c>
      <c r="M950" s="40">
        <v>0</v>
      </c>
      <c r="N950" s="40">
        <v>0</v>
      </c>
      <c r="P950" s="40">
        <v>1</v>
      </c>
      <c r="Q950" s="40" t="s">
        <v>78</v>
      </c>
      <c r="R950" s="40" t="s">
        <v>78</v>
      </c>
      <c r="S950" s="12">
        <v>414</v>
      </c>
      <c r="T950" s="40">
        <v>0</v>
      </c>
      <c r="U950" s="12">
        <v>1</v>
      </c>
      <c r="V950" s="40">
        <v>0</v>
      </c>
      <c r="W950" s="40">
        <v>1</v>
      </c>
      <c r="X950" s="38">
        <v>0</v>
      </c>
      <c r="Y950" s="38">
        <v>0</v>
      </c>
      <c r="Z950" s="38">
        <v>0</v>
      </c>
      <c r="AA950" s="12">
        <v>0</v>
      </c>
      <c r="AB950" s="38">
        <v>0</v>
      </c>
      <c r="AC950" s="38">
        <v>1</v>
      </c>
      <c r="AD950" s="12">
        <v>0</v>
      </c>
      <c r="AE950" s="38">
        <v>0</v>
      </c>
      <c r="AF950" s="38">
        <v>0</v>
      </c>
      <c r="AG950" s="38">
        <v>0</v>
      </c>
      <c r="AH950" s="38">
        <v>0</v>
      </c>
      <c r="AI950" s="38">
        <v>0</v>
      </c>
      <c r="AJ950" s="38">
        <v>0</v>
      </c>
      <c r="AK950" s="38">
        <v>0</v>
      </c>
      <c r="AL950" s="38">
        <v>0</v>
      </c>
      <c r="AM950" s="38">
        <v>1</v>
      </c>
      <c r="AN950" s="38">
        <v>0</v>
      </c>
      <c r="AO950" s="38">
        <v>0</v>
      </c>
      <c r="AP950" s="38">
        <v>0</v>
      </c>
      <c r="AQ950" s="12">
        <v>0</v>
      </c>
      <c r="AR950" s="38">
        <v>0</v>
      </c>
      <c r="AS950" s="38">
        <v>0</v>
      </c>
      <c r="AT950" s="38">
        <v>1</v>
      </c>
      <c r="AU950" s="38">
        <v>0</v>
      </c>
      <c r="AV950" s="38">
        <v>0</v>
      </c>
      <c r="AW950" s="38">
        <v>0</v>
      </c>
      <c r="AX950" s="38">
        <v>0</v>
      </c>
      <c r="AY950" s="38">
        <v>0</v>
      </c>
      <c r="AZ950" s="38">
        <v>0</v>
      </c>
      <c r="BA950" s="38">
        <v>0</v>
      </c>
      <c r="BB950" s="38">
        <v>0</v>
      </c>
      <c r="BC950" s="12">
        <v>0</v>
      </c>
      <c r="BE950" s="81"/>
    </row>
    <row r="951" spans="1:57" s="40" customFormat="1" x14ac:dyDescent="0.25">
      <c r="A951" s="24">
        <v>0</v>
      </c>
      <c r="B951" s="40">
        <v>1</v>
      </c>
      <c r="C951" s="40">
        <v>0</v>
      </c>
      <c r="D951" s="12">
        <v>0</v>
      </c>
      <c r="E951" s="40">
        <v>1</v>
      </c>
      <c r="F951" s="40">
        <v>0</v>
      </c>
      <c r="G951" s="12">
        <v>0</v>
      </c>
      <c r="H951" s="40" t="s">
        <v>426</v>
      </c>
      <c r="I951" s="13" t="s">
        <v>2798</v>
      </c>
      <c r="J951" s="40" t="s">
        <v>2799</v>
      </c>
      <c r="K951" s="40" t="s">
        <v>2800</v>
      </c>
      <c r="L951" s="40">
        <v>6</v>
      </c>
      <c r="M951" s="40">
        <v>0</v>
      </c>
      <c r="N951" s="40">
        <v>0</v>
      </c>
      <c r="P951" s="40">
        <v>2</v>
      </c>
      <c r="Q951" s="40" t="s">
        <v>78</v>
      </c>
      <c r="R951" s="40" t="s">
        <v>78</v>
      </c>
      <c r="S951" s="12">
        <v>175</v>
      </c>
      <c r="T951" s="40">
        <v>1</v>
      </c>
      <c r="U951" s="12">
        <v>0</v>
      </c>
      <c r="V951" s="40">
        <v>0</v>
      </c>
      <c r="W951" s="40">
        <v>1</v>
      </c>
      <c r="X951" s="38">
        <v>0</v>
      </c>
      <c r="Y951" s="38">
        <v>0</v>
      </c>
      <c r="Z951" s="38">
        <v>0</v>
      </c>
      <c r="AA951" s="12">
        <v>0</v>
      </c>
      <c r="AB951" s="38">
        <v>0</v>
      </c>
      <c r="AC951" s="38">
        <v>1</v>
      </c>
      <c r="AD951" s="12">
        <v>0</v>
      </c>
      <c r="AE951" s="38">
        <v>0</v>
      </c>
      <c r="AF951" s="38">
        <v>0</v>
      </c>
      <c r="AG951" s="38">
        <v>0</v>
      </c>
      <c r="AH951" s="38">
        <v>0</v>
      </c>
      <c r="AI951" s="38">
        <v>0</v>
      </c>
      <c r="AJ951" s="38">
        <v>0</v>
      </c>
      <c r="AK951" s="38">
        <v>0</v>
      </c>
      <c r="AL951" s="38">
        <v>0</v>
      </c>
      <c r="AM951" s="38">
        <v>1</v>
      </c>
      <c r="AN951" s="38">
        <v>0</v>
      </c>
      <c r="AO951" s="38">
        <v>0</v>
      </c>
      <c r="AP951" s="38">
        <v>0</v>
      </c>
      <c r="AQ951" s="12">
        <v>0</v>
      </c>
      <c r="AR951" s="38">
        <v>0</v>
      </c>
      <c r="AS951" s="38">
        <v>0</v>
      </c>
      <c r="AT951" s="38">
        <v>0</v>
      </c>
      <c r="AU951" s="38">
        <v>0</v>
      </c>
      <c r="AV951" s="38">
        <v>0</v>
      </c>
      <c r="AW951" s="38">
        <v>0</v>
      </c>
      <c r="AX951" s="38">
        <v>0</v>
      </c>
      <c r="AY951" s="38">
        <v>0</v>
      </c>
      <c r="AZ951" s="38">
        <v>0</v>
      </c>
      <c r="BA951" s="38">
        <v>1</v>
      </c>
      <c r="BB951" s="38">
        <v>0</v>
      </c>
      <c r="BC951" s="12">
        <v>0</v>
      </c>
      <c r="BE951" s="81"/>
    </row>
    <row r="952" spans="1:57" s="40" customFormat="1" x14ac:dyDescent="0.25">
      <c r="A952" s="24">
        <v>0</v>
      </c>
      <c r="B952" s="40">
        <v>1</v>
      </c>
      <c r="C952" s="40">
        <v>0</v>
      </c>
      <c r="D952" s="12">
        <v>0</v>
      </c>
      <c r="E952" s="40">
        <v>1</v>
      </c>
      <c r="F952" s="40">
        <v>0</v>
      </c>
      <c r="G952" s="12">
        <v>0</v>
      </c>
      <c r="H952" s="40" t="s">
        <v>426</v>
      </c>
      <c r="I952" s="13" t="s">
        <v>2801</v>
      </c>
      <c r="J952" s="40" t="s">
        <v>2802</v>
      </c>
      <c r="K952" s="40" t="s">
        <v>2803</v>
      </c>
      <c r="L952" s="40">
        <v>1</v>
      </c>
      <c r="M952" s="40">
        <v>0</v>
      </c>
      <c r="N952" s="40">
        <v>0</v>
      </c>
      <c r="P952" s="40">
        <v>0</v>
      </c>
      <c r="Q952" s="40" t="s">
        <v>78</v>
      </c>
      <c r="R952" s="40" t="s">
        <v>78</v>
      </c>
      <c r="S952" s="12">
        <v>295</v>
      </c>
      <c r="T952" s="40">
        <v>0</v>
      </c>
      <c r="U952" s="12">
        <v>1</v>
      </c>
      <c r="V952" s="40">
        <v>0</v>
      </c>
      <c r="W952" s="40">
        <v>1</v>
      </c>
      <c r="X952" s="38">
        <v>0</v>
      </c>
      <c r="Y952" s="38">
        <v>0</v>
      </c>
      <c r="Z952" s="38">
        <v>0</v>
      </c>
      <c r="AA952" s="12">
        <v>0</v>
      </c>
      <c r="AB952" s="38">
        <v>0</v>
      </c>
      <c r="AC952" s="38">
        <v>1</v>
      </c>
      <c r="AD952" s="12">
        <v>0</v>
      </c>
      <c r="AE952" s="38">
        <v>0</v>
      </c>
      <c r="AF952" s="38">
        <v>0</v>
      </c>
      <c r="AG952" s="38">
        <v>0</v>
      </c>
      <c r="AH952" s="38">
        <v>0</v>
      </c>
      <c r="AI952" s="38">
        <v>0</v>
      </c>
      <c r="AJ952" s="38">
        <v>0</v>
      </c>
      <c r="AK952" s="38">
        <v>0</v>
      </c>
      <c r="AL952" s="38">
        <v>0</v>
      </c>
      <c r="AM952" s="38">
        <v>1</v>
      </c>
      <c r="AN952" s="38">
        <v>0</v>
      </c>
      <c r="AO952" s="38">
        <v>0</v>
      </c>
      <c r="AP952" s="38">
        <v>0</v>
      </c>
      <c r="AQ952" s="12">
        <v>0</v>
      </c>
      <c r="AR952" s="38">
        <v>0</v>
      </c>
      <c r="AS952" s="38">
        <v>1</v>
      </c>
      <c r="AT952" s="38">
        <v>0</v>
      </c>
      <c r="AU952" s="38">
        <v>0</v>
      </c>
      <c r="AV952" s="38">
        <v>1</v>
      </c>
      <c r="AW952" s="38">
        <v>0</v>
      </c>
      <c r="AX952" s="38">
        <v>0</v>
      </c>
      <c r="AY952" s="38">
        <v>0</v>
      </c>
      <c r="AZ952" s="38">
        <v>0</v>
      </c>
      <c r="BA952" s="38">
        <v>0</v>
      </c>
      <c r="BB952" s="38">
        <v>0</v>
      </c>
      <c r="BC952" s="12">
        <v>1</v>
      </c>
      <c r="BE952" s="82"/>
    </row>
    <row r="953" spans="1:57" s="39" customFormat="1" x14ac:dyDescent="0.25">
      <c r="A953" s="20">
        <v>0</v>
      </c>
      <c r="B953" s="39">
        <v>1</v>
      </c>
      <c r="C953" s="39">
        <v>0</v>
      </c>
      <c r="D953" s="17">
        <v>0</v>
      </c>
      <c r="E953" s="22">
        <v>0</v>
      </c>
      <c r="F953" s="22">
        <v>0</v>
      </c>
      <c r="G953" s="17">
        <v>1</v>
      </c>
      <c r="I953" s="22" t="s">
        <v>2812</v>
      </c>
      <c r="K953" s="39" t="s">
        <v>2730</v>
      </c>
      <c r="L953" s="39">
        <v>13</v>
      </c>
      <c r="M953" s="39">
        <v>0</v>
      </c>
      <c r="P953" s="39">
        <v>3</v>
      </c>
      <c r="Q953" s="39" t="s">
        <v>2804</v>
      </c>
      <c r="R953" s="39" t="s">
        <v>2805</v>
      </c>
      <c r="S953" s="17">
        <v>441</v>
      </c>
      <c r="T953" s="39">
        <v>0</v>
      </c>
      <c r="U953" s="17">
        <v>1</v>
      </c>
      <c r="V953" s="39">
        <v>0</v>
      </c>
      <c r="W953" s="39">
        <v>0</v>
      </c>
      <c r="X953" s="39">
        <v>0</v>
      </c>
      <c r="Y953" s="39">
        <v>0</v>
      </c>
      <c r="Z953" s="39">
        <v>0</v>
      </c>
      <c r="AA953" s="17">
        <v>1</v>
      </c>
      <c r="AB953" s="39">
        <v>1</v>
      </c>
      <c r="AC953" s="39">
        <v>0</v>
      </c>
      <c r="AD953" s="17">
        <v>0</v>
      </c>
      <c r="AE953" s="22">
        <v>0</v>
      </c>
      <c r="AF953" s="22">
        <v>0</v>
      </c>
      <c r="AG953" s="22">
        <v>0</v>
      </c>
      <c r="AH953" s="22">
        <v>0</v>
      </c>
      <c r="AI953" s="22">
        <v>0</v>
      </c>
      <c r="AJ953" s="22">
        <v>0</v>
      </c>
      <c r="AK953" s="22">
        <v>0</v>
      </c>
      <c r="AL953" s="22">
        <v>0</v>
      </c>
      <c r="AM953" s="22">
        <v>1</v>
      </c>
      <c r="AN953" s="22">
        <v>0</v>
      </c>
      <c r="AO953" s="22">
        <v>0</v>
      </c>
      <c r="AP953" s="22">
        <v>0</v>
      </c>
      <c r="AQ953" s="17">
        <v>0</v>
      </c>
      <c r="AR953" s="39">
        <v>0</v>
      </c>
      <c r="AS953" s="39">
        <v>0</v>
      </c>
      <c r="AT953" s="39">
        <v>1</v>
      </c>
      <c r="AU953" s="39">
        <v>0</v>
      </c>
      <c r="AV953" s="39">
        <v>0</v>
      </c>
      <c r="AW953" s="39">
        <v>0</v>
      </c>
      <c r="AX953" s="39">
        <v>0</v>
      </c>
      <c r="AY953" s="39">
        <v>0</v>
      </c>
      <c r="AZ953" s="39">
        <v>0</v>
      </c>
      <c r="BA953" s="39">
        <v>0</v>
      </c>
      <c r="BB953" s="39">
        <v>0</v>
      </c>
      <c r="BC953" s="17">
        <v>0</v>
      </c>
      <c r="BE953" s="80">
        <f>COUNTA(BC953:BC979)</f>
        <v>27</v>
      </c>
    </row>
    <row r="954" spans="1:57" s="40" customFormat="1" x14ac:dyDescent="0.25">
      <c r="A954" s="24">
        <v>0</v>
      </c>
      <c r="B954" s="40">
        <v>1</v>
      </c>
      <c r="C954" s="40">
        <v>0</v>
      </c>
      <c r="D954" s="12">
        <v>0</v>
      </c>
      <c r="E954" s="38">
        <v>0</v>
      </c>
      <c r="F954" s="38">
        <v>0</v>
      </c>
      <c r="G954" s="12">
        <v>1</v>
      </c>
      <c r="I954" s="38" t="s">
        <v>2813</v>
      </c>
      <c r="K954" s="40" t="s">
        <v>2733</v>
      </c>
      <c r="L954" s="40">
        <v>27</v>
      </c>
      <c r="M954" s="40">
        <v>1</v>
      </c>
      <c r="P954" s="40">
        <v>1</v>
      </c>
      <c r="S954" s="12">
        <v>817</v>
      </c>
      <c r="T954" s="40">
        <v>1</v>
      </c>
      <c r="U954" s="12">
        <v>1</v>
      </c>
      <c r="V954" s="40">
        <v>0</v>
      </c>
      <c r="W954" s="40">
        <v>1</v>
      </c>
      <c r="X954" s="40">
        <v>0</v>
      </c>
      <c r="Y954" s="40">
        <v>0</v>
      </c>
      <c r="Z954" s="40">
        <v>0</v>
      </c>
      <c r="AA954" s="12">
        <v>0</v>
      </c>
      <c r="AB954" s="40">
        <v>1</v>
      </c>
      <c r="AC954" s="40">
        <v>0</v>
      </c>
      <c r="AD954" s="12">
        <v>1</v>
      </c>
      <c r="AE954" s="38">
        <v>0</v>
      </c>
      <c r="AF954" s="38">
        <v>0</v>
      </c>
      <c r="AG954" s="38">
        <v>0</v>
      </c>
      <c r="AH954" s="38">
        <v>0</v>
      </c>
      <c r="AI954" s="38">
        <v>0</v>
      </c>
      <c r="AJ954" s="38">
        <v>0</v>
      </c>
      <c r="AK954" s="38">
        <v>0</v>
      </c>
      <c r="AL954" s="38">
        <v>0</v>
      </c>
      <c r="AM954" s="38">
        <v>1</v>
      </c>
      <c r="AN954" s="38">
        <v>0</v>
      </c>
      <c r="AO954" s="38">
        <v>0</v>
      </c>
      <c r="AP954" s="38">
        <v>0</v>
      </c>
      <c r="AQ954" s="12">
        <v>0</v>
      </c>
      <c r="AR954" s="40">
        <v>0</v>
      </c>
      <c r="AS954" s="40">
        <v>0</v>
      </c>
      <c r="AT954" s="40">
        <v>1</v>
      </c>
      <c r="AU954" s="40">
        <v>0</v>
      </c>
      <c r="AV954" s="40">
        <v>0</v>
      </c>
      <c r="AW954" s="40">
        <v>0</v>
      </c>
      <c r="AX954" s="40">
        <v>0</v>
      </c>
      <c r="AY954" s="40">
        <v>0</v>
      </c>
      <c r="AZ954" s="40">
        <v>0</v>
      </c>
      <c r="BA954" s="40">
        <v>0</v>
      </c>
      <c r="BB954" s="40">
        <v>0</v>
      </c>
      <c r="BC954" s="12">
        <v>0</v>
      </c>
      <c r="BE954" s="81"/>
    </row>
    <row r="955" spans="1:57" s="40" customFormat="1" x14ac:dyDescent="0.25">
      <c r="A955" s="24">
        <v>0</v>
      </c>
      <c r="B955" s="40">
        <v>1</v>
      </c>
      <c r="C955" s="40">
        <v>0</v>
      </c>
      <c r="D955" s="12">
        <v>0</v>
      </c>
      <c r="E955" s="38">
        <v>0</v>
      </c>
      <c r="F955" s="38">
        <v>0</v>
      </c>
      <c r="G955" s="12">
        <v>1</v>
      </c>
      <c r="I955" s="38" t="s">
        <v>2814</v>
      </c>
      <c r="K955" s="40" t="s">
        <v>2736</v>
      </c>
      <c r="L955" s="40">
        <v>39</v>
      </c>
      <c r="M955" s="40">
        <v>0</v>
      </c>
      <c r="P955" s="40">
        <v>1</v>
      </c>
      <c r="S955" s="12">
        <v>434</v>
      </c>
      <c r="T955" s="40">
        <v>0</v>
      </c>
      <c r="U955" s="12">
        <v>1</v>
      </c>
      <c r="V955" s="40">
        <v>0</v>
      </c>
      <c r="W955" s="40">
        <v>1</v>
      </c>
      <c r="X955" s="38">
        <v>0</v>
      </c>
      <c r="Y955" s="38">
        <v>0</v>
      </c>
      <c r="Z955" s="38">
        <v>0</v>
      </c>
      <c r="AA955" s="12">
        <v>0</v>
      </c>
      <c r="AB955" s="40">
        <v>1</v>
      </c>
      <c r="AC955" s="40">
        <v>0</v>
      </c>
      <c r="AD955" s="12">
        <v>0</v>
      </c>
      <c r="AE955" s="38">
        <v>0</v>
      </c>
      <c r="AF955" s="38">
        <v>0</v>
      </c>
      <c r="AG955" s="38">
        <v>0</v>
      </c>
      <c r="AH955" s="38">
        <v>0</v>
      </c>
      <c r="AI955" s="38">
        <v>0</v>
      </c>
      <c r="AJ955" s="38">
        <v>0</v>
      </c>
      <c r="AK955" s="38">
        <v>0</v>
      </c>
      <c r="AL955" s="38">
        <v>0</v>
      </c>
      <c r="AM955" s="38">
        <v>1</v>
      </c>
      <c r="AN955" s="38">
        <v>0</v>
      </c>
      <c r="AO955" s="38">
        <v>0</v>
      </c>
      <c r="AP955" s="38">
        <v>0</v>
      </c>
      <c r="AQ955" s="12">
        <v>0</v>
      </c>
      <c r="AR955" s="40">
        <v>0</v>
      </c>
      <c r="AS955" s="40">
        <v>0</v>
      </c>
      <c r="AT955" s="40">
        <v>1</v>
      </c>
      <c r="AU955" s="40">
        <v>0</v>
      </c>
      <c r="AV955" s="40">
        <v>1</v>
      </c>
      <c r="AW955" s="40">
        <v>0</v>
      </c>
      <c r="AX955" s="40">
        <v>0</v>
      </c>
      <c r="AY955" s="40">
        <v>0</v>
      </c>
      <c r="AZ955" s="40">
        <v>0</v>
      </c>
      <c r="BA955" s="40">
        <v>0</v>
      </c>
      <c r="BB955" s="40">
        <v>0</v>
      </c>
      <c r="BC955" s="12">
        <v>0</v>
      </c>
      <c r="BE955" s="81"/>
    </row>
    <row r="956" spans="1:57" s="40" customFormat="1" x14ac:dyDescent="0.25">
      <c r="A956" s="24">
        <v>0</v>
      </c>
      <c r="B956" s="40">
        <v>1</v>
      </c>
      <c r="C956" s="40">
        <v>0</v>
      </c>
      <c r="D956" s="12">
        <v>0</v>
      </c>
      <c r="E956" s="38">
        <v>0</v>
      </c>
      <c r="F956" s="38">
        <v>0</v>
      </c>
      <c r="G956" s="12">
        <v>1</v>
      </c>
      <c r="I956" s="38" t="s">
        <v>2815</v>
      </c>
      <c r="K956" s="40" t="s">
        <v>2739</v>
      </c>
      <c r="L956" s="40">
        <v>25</v>
      </c>
      <c r="M956" s="40">
        <v>2</v>
      </c>
      <c r="P956" s="40">
        <v>2</v>
      </c>
      <c r="Q956" s="40" t="s">
        <v>2806</v>
      </c>
      <c r="R956" s="40" t="s">
        <v>2807</v>
      </c>
      <c r="S956" s="12">
        <v>403</v>
      </c>
      <c r="T956" s="40">
        <v>1</v>
      </c>
      <c r="U956" s="12">
        <v>0</v>
      </c>
      <c r="V956" s="40">
        <v>0</v>
      </c>
      <c r="W956" s="40">
        <v>0</v>
      </c>
      <c r="X956" s="38">
        <v>0</v>
      </c>
      <c r="Y956" s="38">
        <v>0</v>
      </c>
      <c r="Z956" s="38">
        <v>0</v>
      </c>
      <c r="AA956" s="12">
        <v>1</v>
      </c>
      <c r="AB956" s="40">
        <v>1</v>
      </c>
      <c r="AC956" s="40">
        <v>0</v>
      </c>
      <c r="AD956" s="12">
        <v>0</v>
      </c>
      <c r="AE956" s="38">
        <v>0</v>
      </c>
      <c r="AF956" s="38">
        <v>0</v>
      </c>
      <c r="AG956" s="38">
        <v>0</v>
      </c>
      <c r="AH956" s="38">
        <v>0</v>
      </c>
      <c r="AI956" s="38">
        <v>0</v>
      </c>
      <c r="AJ956" s="38">
        <v>0</v>
      </c>
      <c r="AK956" s="38">
        <v>0</v>
      </c>
      <c r="AL956" s="38">
        <v>0</v>
      </c>
      <c r="AM956" s="38">
        <v>1</v>
      </c>
      <c r="AN956" s="38">
        <v>0</v>
      </c>
      <c r="AO956" s="38">
        <v>0</v>
      </c>
      <c r="AP956" s="38">
        <v>0</v>
      </c>
      <c r="AQ956" s="12">
        <v>0</v>
      </c>
      <c r="AR956" s="38">
        <v>0</v>
      </c>
      <c r="AS956" s="38">
        <v>1</v>
      </c>
      <c r="AT956" s="38">
        <v>0</v>
      </c>
      <c r="AU956" s="38">
        <v>0</v>
      </c>
      <c r="AV956" s="38">
        <v>0</v>
      </c>
      <c r="AW956" s="38">
        <v>0</v>
      </c>
      <c r="AX956" s="38">
        <v>0</v>
      </c>
      <c r="AY956" s="38">
        <v>0</v>
      </c>
      <c r="AZ956" s="38">
        <v>0</v>
      </c>
      <c r="BA956" s="38">
        <v>1</v>
      </c>
      <c r="BB956" s="38">
        <v>0</v>
      </c>
      <c r="BC956" s="12">
        <v>0</v>
      </c>
      <c r="BE956" s="81"/>
    </row>
    <row r="957" spans="1:57" s="40" customFormat="1" x14ac:dyDescent="0.25">
      <c r="A957" s="24">
        <v>0</v>
      </c>
      <c r="B957" s="40">
        <v>1</v>
      </c>
      <c r="C957" s="40">
        <v>0</v>
      </c>
      <c r="D957" s="12">
        <v>0</v>
      </c>
      <c r="E957" s="38">
        <v>0</v>
      </c>
      <c r="F957" s="38">
        <v>0</v>
      </c>
      <c r="G957" s="12">
        <v>1</v>
      </c>
      <c r="I957" s="38" t="s">
        <v>2816</v>
      </c>
      <c r="K957" s="40" t="s">
        <v>2817</v>
      </c>
      <c r="L957" s="40">
        <v>50</v>
      </c>
      <c r="M957" s="40">
        <v>0</v>
      </c>
      <c r="P957" s="40">
        <v>3</v>
      </c>
      <c r="S957" s="12">
        <v>792</v>
      </c>
      <c r="T957" s="40">
        <v>1</v>
      </c>
      <c r="U957" s="12">
        <v>0</v>
      </c>
      <c r="V957" s="40">
        <v>0</v>
      </c>
      <c r="W957" s="40">
        <v>1</v>
      </c>
      <c r="X957" s="38">
        <v>0</v>
      </c>
      <c r="Y957" s="38">
        <v>0</v>
      </c>
      <c r="Z957" s="38">
        <v>0</v>
      </c>
      <c r="AA957" s="12">
        <v>0</v>
      </c>
      <c r="AB957" s="40">
        <v>1</v>
      </c>
      <c r="AC957" s="40">
        <v>0</v>
      </c>
      <c r="AD957" s="12">
        <v>1</v>
      </c>
      <c r="AE957" s="38">
        <v>0</v>
      </c>
      <c r="AF957" s="38">
        <v>0</v>
      </c>
      <c r="AG957" s="38">
        <v>0</v>
      </c>
      <c r="AH957" s="38">
        <v>0</v>
      </c>
      <c r="AI957" s="38">
        <v>0</v>
      </c>
      <c r="AJ957" s="38">
        <v>0</v>
      </c>
      <c r="AK957" s="38">
        <v>0</v>
      </c>
      <c r="AL957" s="38">
        <v>0</v>
      </c>
      <c r="AM957" s="38">
        <v>1</v>
      </c>
      <c r="AN957" s="38">
        <v>0</v>
      </c>
      <c r="AO957" s="38">
        <v>0</v>
      </c>
      <c r="AP957" s="38">
        <v>0</v>
      </c>
      <c r="AQ957" s="12">
        <v>0</v>
      </c>
      <c r="AR957" s="38">
        <v>0</v>
      </c>
      <c r="AS957" s="38">
        <v>1</v>
      </c>
      <c r="AT957" s="38">
        <v>0</v>
      </c>
      <c r="AU957" s="38">
        <v>0</v>
      </c>
      <c r="AV957" s="38">
        <v>0</v>
      </c>
      <c r="AW957" s="38">
        <v>0</v>
      </c>
      <c r="AX957" s="38">
        <v>0</v>
      </c>
      <c r="AY957" s="38">
        <v>0</v>
      </c>
      <c r="AZ957" s="38">
        <v>0</v>
      </c>
      <c r="BA957" s="38">
        <v>0</v>
      </c>
      <c r="BB957" s="38">
        <v>0</v>
      </c>
      <c r="BC957" s="12">
        <v>0</v>
      </c>
      <c r="BE957" s="81"/>
    </row>
    <row r="958" spans="1:57" s="40" customFormat="1" x14ac:dyDescent="0.25">
      <c r="A958" s="24">
        <v>0</v>
      </c>
      <c r="B958" s="40">
        <v>1</v>
      </c>
      <c r="C958" s="40">
        <v>0</v>
      </c>
      <c r="D958" s="12">
        <v>0</v>
      </c>
      <c r="E958" s="38">
        <v>0</v>
      </c>
      <c r="F958" s="38">
        <v>0</v>
      </c>
      <c r="G958" s="12">
        <v>1</v>
      </c>
      <c r="I958" s="38" t="s">
        <v>2818</v>
      </c>
      <c r="K958" s="40" t="s">
        <v>2819</v>
      </c>
      <c r="L958" s="40">
        <v>16</v>
      </c>
      <c r="M958" s="40">
        <v>0</v>
      </c>
      <c r="P958" s="40">
        <v>1</v>
      </c>
      <c r="Q958" s="40" t="s">
        <v>2245</v>
      </c>
      <c r="R958" s="40" t="s">
        <v>2808</v>
      </c>
      <c r="S958" s="12">
        <v>332</v>
      </c>
      <c r="T958" s="40">
        <v>0</v>
      </c>
      <c r="U958" s="12">
        <v>1</v>
      </c>
      <c r="V958" s="40">
        <v>0</v>
      </c>
      <c r="W958" s="40">
        <v>0</v>
      </c>
      <c r="X958" s="38">
        <v>0</v>
      </c>
      <c r="Y958" s="38">
        <v>0</v>
      </c>
      <c r="Z958" s="38">
        <v>0</v>
      </c>
      <c r="AA958" s="12">
        <v>1</v>
      </c>
      <c r="AB958" s="40">
        <v>1</v>
      </c>
      <c r="AC958" s="40">
        <v>0</v>
      </c>
      <c r="AD958" s="12">
        <v>0</v>
      </c>
      <c r="AE958" s="38">
        <v>0</v>
      </c>
      <c r="AF958" s="38">
        <v>0</v>
      </c>
      <c r="AG958" s="38">
        <v>0</v>
      </c>
      <c r="AH958" s="38">
        <v>0</v>
      </c>
      <c r="AI958" s="38">
        <v>0</v>
      </c>
      <c r="AJ958" s="38">
        <v>0</v>
      </c>
      <c r="AK958" s="38">
        <v>0</v>
      </c>
      <c r="AL958" s="38">
        <v>0</v>
      </c>
      <c r="AM958" s="38">
        <v>1</v>
      </c>
      <c r="AN958" s="38">
        <v>0</v>
      </c>
      <c r="AO958" s="38">
        <v>0</v>
      </c>
      <c r="AP958" s="38">
        <v>0</v>
      </c>
      <c r="AQ958" s="12">
        <v>0</v>
      </c>
      <c r="AR958" s="40">
        <v>0</v>
      </c>
      <c r="AS958" s="40">
        <v>0</v>
      </c>
      <c r="AT958" s="40">
        <v>1</v>
      </c>
      <c r="AU958" s="40">
        <v>0</v>
      </c>
      <c r="AV958" s="40">
        <v>1</v>
      </c>
      <c r="AW958" s="40">
        <v>0</v>
      </c>
      <c r="AX958" s="40">
        <v>0</v>
      </c>
      <c r="AY958" s="40">
        <v>0</v>
      </c>
      <c r="AZ958" s="40">
        <v>0</v>
      </c>
      <c r="BA958" s="40">
        <v>0</v>
      </c>
      <c r="BB958" s="40">
        <v>0</v>
      </c>
      <c r="BC958" s="12">
        <v>0</v>
      </c>
      <c r="BE958" s="81"/>
    </row>
    <row r="959" spans="1:57" s="40" customFormat="1" x14ac:dyDescent="0.25">
      <c r="A959" s="24">
        <v>0</v>
      </c>
      <c r="B959" s="40">
        <v>1</v>
      </c>
      <c r="C959" s="40">
        <v>0</v>
      </c>
      <c r="D959" s="12">
        <v>0</v>
      </c>
      <c r="E959" s="38">
        <v>0</v>
      </c>
      <c r="F959" s="38">
        <v>0</v>
      </c>
      <c r="G959" s="12">
        <v>1</v>
      </c>
      <c r="I959" s="38" t="s">
        <v>2820</v>
      </c>
      <c r="K959" s="40" t="s">
        <v>2747</v>
      </c>
      <c r="L959" s="40">
        <v>14</v>
      </c>
      <c r="M959" s="40">
        <v>1</v>
      </c>
      <c r="O959" s="40">
        <v>829</v>
      </c>
      <c r="P959" s="40">
        <v>0</v>
      </c>
      <c r="S959" s="12">
        <v>121</v>
      </c>
      <c r="T959" s="40">
        <v>1</v>
      </c>
      <c r="U959" s="12">
        <v>0</v>
      </c>
      <c r="V959" s="38">
        <v>1</v>
      </c>
      <c r="W959" s="38">
        <v>0</v>
      </c>
      <c r="X959" s="38">
        <v>0</v>
      </c>
      <c r="Y959" s="38">
        <v>0</v>
      </c>
      <c r="Z959" s="38">
        <v>0</v>
      </c>
      <c r="AA959" s="12">
        <v>0</v>
      </c>
      <c r="AB959" s="40">
        <v>1</v>
      </c>
      <c r="AC959" s="40">
        <v>0</v>
      </c>
      <c r="AD959" s="12">
        <v>1</v>
      </c>
      <c r="AE959" s="38">
        <v>0</v>
      </c>
      <c r="AF959" s="38">
        <v>0</v>
      </c>
      <c r="AG959" s="38">
        <v>0</v>
      </c>
      <c r="AH959" s="38">
        <v>0</v>
      </c>
      <c r="AI959" s="38">
        <v>0</v>
      </c>
      <c r="AJ959" s="38">
        <v>0</v>
      </c>
      <c r="AK959" s="38">
        <v>0</v>
      </c>
      <c r="AL959" s="38">
        <v>0</v>
      </c>
      <c r="AM959" s="38">
        <v>1</v>
      </c>
      <c r="AN959" s="38">
        <v>0</v>
      </c>
      <c r="AO959" s="38">
        <v>0</v>
      </c>
      <c r="AP959" s="38">
        <v>0</v>
      </c>
      <c r="AQ959" s="12">
        <v>0</v>
      </c>
      <c r="AR959" s="38">
        <v>0</v>
      </c>
      <c r="AS959" s="38">
        <v>1</v>
      </c>
      <c r="AT959" s="38">
        <v>0</v>
      </c>
      <c r="AU959" s="38">
        <v>0</v>
      </c>
      <c r="AV959" s="38">
        <v>0</v>
      </c>
      <c r="AW959" s="38">
        <v>0</v>
      </c>
      <c r="AX959" s="38">
        <v>0</v>
      </c>
      <c r="AY959" s="38">
        <v>0</v>
      </c>
      <c r="AZ959" s="38">
        <v>0</v>
      </c>
      <c r="BA959" s="38">
        <v>0</v>
      </c>
      <c r="BB959" s="38">
        <v>0</v>
      </c>
      <c r="BC959" s="12">
        <v>1</v>
      </c>
      <c r="BE959" s="81"/>
    </row>
    <row r="960" spans="1:57" s="40" customFormat="1" x14ac:dyDescent="0.25">
      <c r="A960" s="24">
        <v>0</v>
      </c>
      <c r="B960" s="40">
        <v>1</v>
      </c>
      <c r="C960" s="40">
        <v>0</v>
      </c>
      <c r="D960" s="12">
        <v>0</v>
      </c>
      <c r="E960" s="38">
        <v>0</v>
      </c>
      <c r="F960" s="38">
        <v>0</v>
      </c>
      <c r="G960" s="12">
        <v>1</v>
      </c>
      <c r="I960" s="38" t="s">
        <v>2821</v>
      </c>
      <c r="K960" s="40" t="s">
        <v>2822</v>
      </c>
      <c r="L960" s="40">
        <v>34</v>
      </c>
      <c r="M960" s="40">
        <v>0</v>
      </c>
      <c r="P960" s="40">
        <v>2</v>
      </c>
      <c r="S960" s="12">
        <v>366</v>
      </c>
      <c r="T960" s="40">
        <v>0</v>
      </c>
      <c r="U960" s="12">
        <v>1</v>
      </c>
      <c r="V960" s="40">
        <v>0</v>
      </c>
      <c r="W960" s="40">
        <v>1</v>
      </c>
      <c r="X960" s="38">
        <v>0</v>
      </c>
      <c r="Y960" s="38">
        <v>0</v>
      </c>
      <c r="Z960" s="38">
        <v>0</v>
      </c>
      <c r="AA960" s="12">
        <v>0</v>
      </c>
      <c r="AB960" s="40">
        <v>1</v>
      </c>
      <c r="AC960" s="40">
        <v>0</v>
      </c>
      <c r="AD960" s="12">
        <v>0</v>
      </c>
      <c r="AE960" s="38">
        <v>0</v>
      </c>
      <c r="AF960" s="38">
        <v>0</v>
      </c>
      <c r="AG960" s="38">
        <v>0</v>
      </c>
      <c r="AH960" s="38">
        <v>0</v>
      </c>
      <c r="AI960" s="38">
        <v>0</v>
      </c>
      <c r="AJ960" s="38">
        <v>0</v>
      </c>
      <c r="AK960" s="38">
        <v>0</v>
      </c>
      <c r="AL960" s="38">
        <v>0</v>
      </c>
      <c r="AM960" s="38">
        <v>1</v>
      </c>
      <c r="AN960" s="38">
        <v>0</v>
      </c>
      <c r="AO960" s="38">
        <v>0</v>
      </c>
      <c r="AP960" s="38">
        <v>0</v>
      </c>
      <c r="AQ960" s="12">
        <v>0</v>
      </c>
      <c r="AR960" s="40">
        <v>0</v>
      </c>
      <c r="AS960" s="40">
        <v>0</v>
      </c>
      <c r="AT960" s="40">
        <v>1</v>
      </c>
      <c r="AU960" s="40">
        <v>0</v>
      </c>
      <c r="AV960" s="40">
        <v>1</v>
      </c>
      <c r="AW960" s="40">
        <v>0</v>
      </c>
      <c r="AX960" s="40">
        <v>0</v>
      </c>
      <c r="AY960" s="40">
        <v>0</v>
      </c>
      <c r="AZ960" s="40">
        <v>0</v>
      </c>
      <c r="BA960" s="40">
        <v>0</v>
      </c>
      <c r="BB960" s="40">
        <v>0</v>
      </c>
      <c r="BC960" s="12">
        <v>0</v>
      </c>
      <c r="BE960" s="81"/>
    </row>
    <row r="961" spans="1:57" s="40" customFormat="1" x14ac:dyDescent="0.25">
      <c r="A961" s="24">
        <v>0</v>
      </c>
      <c r="B961" s="40">
        <v>1</v>
      </c>
      <c r="C961" s="40">
        <v>0</v>
      </c>
      <c r="D961" s="12">
        <v>0</v>
      </c>
      <c r="E961" s="38">
        <v>0</v>
      </c>
      <c r="F961" s="38">
        <v>0</v>
      </c>
      <c r="G961" s="12">
        <v>1</v>
      </c>
      <c r="I961" s="38" t="s">
        <v>2823</v>
      </c>
      <c r="K961" s="40" t="s">
        <v>2753</v>
      </c>
      <c r="L961" s="40">
        <v>28</v>
      </c>
      <c r="M961" s="40">
        <v>0</v>
      </c>
      <c r="P961" s="40">
        <v>2</v>
      </c>
      <c r="S961" s="12">
        <v>329</v>
      </c>
      <c r="T961" s="40">
        <v>1</v>
      </c>
      <c r="U961" s="12">
        <v>0</v>
      </c>
      <c r="V961" s="40">
        <v>0</v>
      </c>
      <c r="W961" s="40">
        <v>1</v>
      </c>
      <c r="X961" s="38">
        <v>0</v>
      </c>
      <c r="Y961" s="38">
        <v>0</v>
      </c>
      <c r="Z961" s="38">
        <v>0</v>
      </c>
      <c r="AA961" s="12">
        <v>0</v>
      </c>
      <c r="AB961" s="40">
        <v>1</v>
      </c>
      <c r="AC961" s="40">
        <v>0</v>
      </c>
      <c r="AD961" s="12">
        <v>1</v>
      </c>
      <c r="AE961" s="38">
        <v>0</v>
      </c>
      <c r="AF961" s="38">
        <v>0</v>
      </c>
      <c r="AG961" s="38">
        <v>0</v>
      </c>
      <c r="AH961" s="38">
        <v>0</v>
      </c>
      <c r="AI961" s="38">
        <v>0</v>
      </c>
      <c r="AJ961" s="38">
        <v>0</v>
      </c>
      <c r="AK961" s="38">
        <v>0</v>
      </c>
      <c r="AL961" s="38">
        <v>0</v>
      </c>
      <c r="AM961" s="38">
        <v>1</v>
      </c>
      <c r="AN961" s="38">
        <v>0</v>
      </c>
      <c r="AO961" s="38">
        <v>0</v>
      </c>
      <c r="AP961" s="38">
        <v>0</v>
      </c>
      <c r="AQ961" s="12">
        <v>0</v>
      </c>
      <c r="AR961" s="38">
        <v>0</v>
      </c>
      <c r="AS961" s="38">
        <v>1</v>
      </c>
      <c r="AT961" s="38">
        <v>0</v>
      </c>
      <c r="AU961" s="38">
        <v>0</v>
      </c>
      <c r="AV961" s="38">
        <v>0</v>
      </c>
      <c r="AW961" s="38">
        <v>0</v>
      </c>
      <c r="AX961" s="38">
        <v>0</v>
      </c>
      <c r="AY961" s="38">
        <v>0</v>
      </c>
      <c r="AZ961" s="38">
        <v>0</v>
      </c>
      <c r="BA961" s="38">
        <v>0</v>
      </c>
      <c r="BB961" s="38">
        <v>0</v>
      </c>
      <c r="BC961" s="12">
        <v>0</v>
      </c>
      <c r="BE961" s="81"/>
    </row>
    <row r="962" spans="1:57" s="40" customFormat="1" x14ac:dyDescent="0.25">
      <c r="A962" s="24">
        <v>0</v>
      </c>
      <c r="B962" s="40">
        <v>1</v>
      </c>
      <c r="C962" s="40">
        <v>0</v>
      </c>
      <c r="D962" s="12">
        <v>0</v>
      </c>
      <c r="E962" s="38">
        <v>0</v>
      </c>
      <c r="F962" s="38">
        <v>0</v>
      </c>
      <c r="G962" s="12">
        <v>1</v>
      </c>
      <c r="I962" s="38" t="s">
        <v>2824</v>
      </c>
      <c r="K962" s="40" t="s">
        <v>2756</v>
      </c>
      <c r="L962" s="40">
        <v>15</v>
      </c>
      <c r="M962" s="40">
        <v>0</v>
      </c>
      <c r="P962" s="40">
        <v>2</v>
      </c>
      <c r="Q962" s="40" t="s">
        <v>176</v>
      </c>
      <c r="R962" s="40" t="s">
        <v>2707</v>
      </c>
      <c r="S962" s="12">
        <v>391</v>
      </c>
      <c r="T962" s="40">
        <v>1</v>
      </c>
      <c r="U962" s="12">
        <v>0</v>
      </c>
      <c r="V962" s="40">
        <v>0</v>
      </c>
      <c r="W962" s="40">
        <v>0</v>
      </c>
      <c r="X962" s="38">
        <v>0</v>
      </c>
      <c r="Y962" s="38">
        <v>0</v>
      </c>
      <c r="Z962" s="38">
        <v>1</v>
      </c>
      <c r="AA962" s="12">
        <v>0</v>
      </c>
      <c r="AB962" s="40">
        <v>1</v>
      </c>
      <c r="AC962" s="40">
        <v>0</v>
      </c>
      <c r="AD962" s="12">
        <v>0</v>
      </c>
      <c r="AE962" s="38">
        <v>0</v>
      </c>
      <c r="AF962" s="38">
        <v>0</v>
      </c>
      <c r="AG962" s="38">
        <v>0</v>
      </c>
      <c r="AH962" s="38">
        <v>0</v>
      </c>
      <c r="AI962" s="38">
        <v>0</v>
      </c>
      <c r="AJ962" s="38">
        <v>0</v>
      </c>
      <c r="AK962" s="38">
        <v>0</v>
      </c>
      <c r="AL962" s="38">
        <v>0</v>
      </c>
      <c r="AM962" s="38">
        <v>1</v>
      </c>
      <c r="AN962" s="38">
        <v>0</v>
      </c>
      <c r="AO962" s="38">
        <v>0</v>
      </c>
      <c r="AP962" s="38">
        <v>0</v>
      </c>
      <c r="AQ962" s="12">
        <v>0</v>
      </c>
      <c r="AR962" s="38">
        <v>0</v>
      </c>
      <c r="AS962" s="38">
        <v>0</v>
      </c>
      <c r="AT962" s="38">
        <v>0</v>
      </c>
      <c r="AU962" s="38">
        <v>0</v>
      </c>
      <c r="AV962" s="38">
        <v>0</v>
      </c>
      <c r="AW962" s="38">
        <v>0</v>
      </c>
      <c r="AX962" s="38">
        <v>0</v>
      </c>
      <c r="AY962" s="38">
        <v>0</v>
      </c>
      <c r="AZ962" s="38">
        <v>0</v>
      </c>
      <c r="BA962" s="38">
        <v>0</v>
      </c>
      <c r="BB962" s="38">
        <v>1</v>
      </c>
      <c r="BC962" s="12">
        <v>0</v>
      </c>
      <c r="BE962" s="81"/>
    </row>
    <row r="963" spans="1:57" s="40" customFormat="1" x14ac:dyDescent="0.25">
      <c r="A963" s="24">
        <v>0</v>
      </c>
      <c r="B963" s="40">
        <v>1</v>
      </c>
      <c r="C963" s="40">
        <v>0</v>
      </c>
      <c r="D963" s="12">
        <v>0</v>
      </c>
      <c r="E963" s="38">
        <v>0</v>
      </c>
      <c r="F963" s="38">
        <v>0</v>
      </c>
      <c r="G963" s="12">
        <v>1</v>
      </c>
      <c r="I963" s="38" t="s">
        <v>2825</v>
      </c>
      <c r="K963" s="40" t="s">
        <v>2759</v>
      </c>
      <c r="L963" s="40">
        <v>131</v>
      </c>
      <c r="M963" s="40">
        <v>7</v>
      </c>
      <c r="P963" s="40">
        <v>1</v>
      </c>
      <c r="S963" s="12">
        <v>249</v>
      </c>
      <c r="T963" s="40">
        <v>1</v>
      </c>
      <c r="U963" s="12">
        <v>0</v>
      </c>
      <c r="V963" s="40">
        <v>0</v>
      </c>
      <c r="W963" s="40">
        <v>1</v>
      </c>
      <c r="X963" s="38">
        <v>0</v>
      </c>
      <c r="Y963" s="38">
        <v>0</v>
      </c>
      <c r="Z963" s="38">
        <v>0</v>
      </c>
      <c r="AA963" s="12">
        <v>0</v>
      </c>
      <c r="AB963" s="40">
        <v>1</v>
      </c>
      <c r="AC963" s="40">
        <v>0</v>
      </c>
      <c r="AD963" s="12">
        <v>0</v>
      </c>
      <c r="AE963" s="38">
        <v>0</v>
      </c>
      <c r="AF963" s="38">
        <v>0</v>
      </c>
      <c r="AG963" s="38">
        <v>0</v>
      </c>
      <c r="AH963" s="38">
        <v>0</v>
      </c>
      <c r="AI963" s="38">
        <v>0</v>
      </c>
      <c r="AJ963" s="38">
        <v>0</v>
      </c>
      <c r="AK963" s="38">
        <v>0</v>
      </c>
      <c r="AL963" s="38">
        <v>0</v>
      </c>
      <c r="AM963" s="38">
        <v>1</v>
      </c>
      <c r="AN963" s="38">
        <v>0</v>
      </c>
      <c r="AO963" s="38">
        <v>0</v>
      </c>
      <c r="AP963" s="38">
        <v>0</v>
      </c>
      <c r="AQ963" s="12">
        <v>0</v>
      </c>
      <c r="AR963" s="40">
        <v>0</v>
      </c>
      <c r="AS963" s="40">
        <v>0</v>
      </c>
      <c r="AT963" s="40">
        <v>1</v>
      </c>
      <c r="AU963" s="40">
        <v>0</v>
      </c>
      <c r="AV963" s="40">
        <v>1</v>
      </c>
      <c r="AW963" s="40">
        <v>0</v>
      </c>
      <c r="AX963" s="40">
        <v>0</v>
      </c>
      <c r="AY963" s="40">
        <v>0</v>
      </c>
      <c r="AZ963" s="40">
        <v>0</v>
      </c>
      <c r="BA963" s="40">
        <v>0</v>
      </c>
      <c r="BB963" s="40">
        <v>0</v>
      </c>
      <c r="BC963" s="12">
        <v>0</v>
      </c>
      <c r="BE963" s="81"/>
    </row>
    <row r="964" spans="1:57" s="40" customFormat="1" x14ac:dyDescent="0.25">
      <c r="A964" s="24">
        <v>0</v>
      </c>
      <c r="B964" s="40">
        <v>1</v>
      </c>
      <c r="C964" s="40">
        <v>0</v>
      </c>
      <c r="D964" s="12">
        <v>0</v>
      </c>
      <c r="E964" s="38">
        <v>0</v>
      </c>
      <c r="F964" s="38">
        <v>0</v>
      </c>
      <c r="G964" s="12">
        <v>1</v>
      </c>
      <c r="I964" s="38" t="s">
        <v>2826</v>
      </c>
      <c r="K964" s="40" t="s">
        <v>2762</v>
      </c>
      <c r="L964" s="40">
        <v>20</v>
      </c>
      <c r="M964" s="40">
        <v>0</v>
      </c>
      <c r="P964" s="40">
        <v>2</v>
      </c>
      <c r="Q964" s="40" t="s">
        <v>2245</v>
      </c>
      <c r="R964" s="40" t="s">
        <v>2809</v>
      </c>
      <c r="S964" s="12">
        <v>853</v>
      </c>
      <c r="T964" s="40">
        <v>1</v>
      </c>
      <c r="U964" s="12">
        <v>1</v>
      </c>
      <c r="V964" s="40">
        <v>0</v>
      </c>
      <c r="W964" s="40">
        <v>0</v>
      </c>
      <c r="X964" s="38">
        <v>0</v>
      </c>
      <c r="Y964" s="38">
        <v>0</v>
      </c>
      <c r="Z964" s="38">
        <v>0</v>
      </c>
      <c r="AA964" s="12">
        <v>1</v>
      </c>
      <c r="AB964" s="40">
        <v>1</v>
      </c>
      <c r="AC964" s="40">
        <v>0</v>
      </c>
      <c r="AD964" s="12">
        <v>0</v>
      </c>
      <c r="AE964" s="38">
        <v>0</v>
      </c>
      <c r="AF964" s="38">
        <v>0</v>
      </c>
      <c r="AG964" s="38">
        <v>0</v>
      </c>
      <c r="AH964" s="38">
        <v>0</v>
      </c>
      <c r="AI964" s="38">
        <v>0</v>
      </c>
      <c r="AJ964" s="38">
        <v>0</v>
      </c>
      <c r="AK964" s="38">
        <v>0</v>
      </c>
      <c r="AL964" s="38">
        <v>0</v>
      </c>
      <c r="AM964" s="38">
        <v>1</v>
      </c>
      <c r="AN964" s="38">
        <v>0</v>
      </c>
      <c r="AO964" s="38">
        <v>0</v>
      </c>
      <c r="AP964" s="38">
        <v>0</v>
      </c>
      <c r="AQ964" s="12">
        <v>0</v>
      </c>
      <c r="AR964" s="38">
        <v>0</v>
      </c>
      <c r="AS964" s="38">
        <v>1</v>
      </c>
      <c r="AT964" s="38">
        <v>0</v>
      </c>
      <c r="AU964" s="38">
        <v>1</v>
      </c>
      <c r="AV964" s="38">
        <v>0</v>
      </c>
      <c r="AW964" s="38">
        <v>0</v>
      </c>
      <c r="AX964" s="38">
        <v>0</v>
      </c>
      <c r="AY964" s="38">
        <v>0</v>
      </c>
      <c r="AZ964" s="38">
        <v>0</v>
      </c>
      <c r="BA964" s="38">
        <v>0</v>
      </c>
      <c r="BB964" s="38">
        <v>0</v>
      </c>
      <c r="BC964" s="12">
        <v>0</v>
      </c>
      <c r="BE964" s="81"/>
    </row>
    <row r="965" spans="1:57" s="40" customFormat="1" x14ac:dyDescent="0.25">
      <c r="A965" s="24">
        <v>0</v>
      </c>
      <c r="B965" s="40">
        <v>1</v>
      </c>
      <c r="C965" s="40">
        <v>0</v>
      </c>
      <c r="D965" s="12">
        <v>0</v>
      </c>
      <c r="E965" s="38">
        <v>0</v>
      </c>
      <c r="F965" s="38">
        <v>0</v>
      </c>
      <c r="G965" s="12">
        <v>1</v>
      </c>
      <c r="I965" s="38" t="s">
        <v>2827</v>
      </c>
      <c r="K965" s="40" t="s">
        <v>2765</v>
      </c>
      <c r="L965" s="40">
        <v>11</v>
      </c>
      <c r="M965" s="40">
        <v>0</v>
      </c>
      <c r="P965" s="40">
        <v>2</v>
      </c>
      <c r="Q965" s="40" t="s">
        <v>176</v>
      </c>
      <c r="R965" s="40" t="s">
        <v>2845</v>
      </c>
      <c r="S965" s="12">
        <v>455</v>
      </c>
      <c r="T965" s="40">
        <v>0</v>
      </c>
      <c r="U965" s="12">
        <v>1</v>
      </c>
      <c r="V965" s="40">
        <v>0</v>
      </c>
      <c r="W965" s="40">
        <v>0</v>
      </c>
      <c r="X965" s="38">
        <v>0</v>
      </c>
      <c r="Y965" s="38">
        <v>0</v>
      </c>
      <c r="Z965" s="38">
        <v>1</v>
      </c>
      <c r="AA965" s="12">
        <v>0</v>
      </c>
      <c r="AB965" s="40">
        <v>1</v>
      </c>
      <c r="AC965" s="40">
        <v>0</v>
      </c>
      <c r="AD965" s="12">
        <v>0</v>
      </c>
      <c r="AE965" s="38">
        <v>0</v>
      </c>
      <c r="AF965" s="38">
        <v>0</v>
      </c>
      <c r="AG965" s="38">
        <v>0</v>
      </c>
      <c r="AH965" s="38">
        <v>0</v>
      </c>
      <c r="AI965" s="38">
        <v>0</v>
      </c>
      <c r="AJ965" s="38">
        <v>0</v>
      </c>
      <c r="AK965" s="38">
        <v>0</v>
      </c>
      <c r="AL965" s="38">
        <v>0</v>
      </c>
      <c r="AM965" s="38">
        <v>1</v>
      </c>
      <c r="AN965" s="38">
        <v>0</v>
      </c>
      <c r="AO965" s="38">
        <v>0</v>
      </c>
      <c r="AP965" s="38">
        <v>0</v>
      </c>
      <c r="AQ965" s="12">
        <v>0</v>
      </c>
      <c r="AR965" s="40">
        <v>0</v>
      </c>
      <c r="AS965" s="40">
        <v>0</v>
      </c>
      <c r="AT965" s="40">
        <v>1</v>
      </c>
      <c r="AU965" s="40">
        <v>0</v>
      </c>
      <c r="AV965" s="40">
        <v>0</v>
      </c>
      <c r="AW965" s="40">
        <v>0</v>
      </c>
      <c r="AX965" s="40">
        <v>0</v>
      </c>
      <c r="AY965" s="40">
        <v>0</v>
      </c>
      <c r="AZ965" s="40">
        <v>0</v>
      </c>
      <c r="BA965" s="40">
        <v>0</v>
      </c>
      <c r="BB965" s="40">
        <v>0</v>
      </c>
      <c r="BC965" s="12">
        <v>0</v>
      </c>
      <c r="BE965" s="81"/>
    </row>
    <row r="966" spans="1:57" s="40" customFormat="1" x14ac:dyDescent="0.25">
      <c r="A966" s="24">
        <v>0</v>
      </c>
      <c r="B966" s="40">
        <v>1</v>
      </c>
      <c r="C966" s="40">
        <v>0</v>
      </c>
      <c r="D966" s="12">
        <v>0</v>
      </c>
      <c r="E966" s="38">
        <v>0</v>
      </c>
      <c r="F966" s="38">
        <v>0</v>
      </c>
      <c r="G966" s="12">
        <v>1</v>
      </c>
      <c r="I966" s="38" t="s">
        <v>2828</v>
      </c>
      <c r="K966" s="40" t="s">
        <v>2829</v>
      </c>
      <c r="L966" s="40">
        <v>6</v>
      </c>
      <c r="M966" s="40">
        <v>0</v>
      </c>
      <c r="P966" s="40">
        <v>1</v>
      </c>
      <c r="Q966" s="40" t="s">
        <v>176</v>
      </c>
      <c r="R966" s="40" t="s">
        <v>2846</v>
      </c>
      <c r="S966" s="12">
        <v>422</v>
      </c>
      <c r="T966" s="40">
        <v>0</v>
      </c>
      <c r="U966" s="12">
        <v>1</v>
      </c>
      <c r="V966" s="40">
        <v>0</v>
      </c>
      <c r="W966" s="40">
        <v>0</v>
      </c>
      <c r="X966" s="38">
        <v>0</v>
      </c>
      <c r="Y966" s="38">
        <v>0</v>
      </c>
      <c r="Z966" s="38">
        <v>1</v>
      </c>
      <c r="AA966" s="12">
        <v>0</v>
      </c>
      <c r="AB966" s="40">
        <v>1</v>
      </c>
      <c r="AC966" s="40">
        <v>0</v>
      </c>
      <c r="AD966" s="12">
        <v>0</v>
      </c>
      <c r="AE966" s="38">
        <v>0</v>
      </c>
      <c r="AF966" s="38">
        <v>0</v>
      </c>
      <c r="AG966" s="38">
        <v>0</v>
      </c>
      <c r="AH966" s="38">
        <v>0</v>
      </c>
      <c r="AI966" s="38">
        <v>0</v>
      </c>
      <c r="AJ966" s="38">
        <v>0</v>
      </c>
      <c r="AK966" s="38">
        <v>0</v>
      </c>
      <c r="AL966" s="38">
        <v>0</v>
      </c>
      <c r="AM966" s="38">
        <v>1</v>
      </c>
      <c r="AN966" s="38">
        <v>0</v>
      </c>
      <c r="AO966" s="38">
        <v>0</v>
      </c>
      <c r="AP966" s="38">
        <v>0</v>
      </c>
      <c r="AQ966" s="12">
        <v>0</v>
      </c>
      <c r="AR966" s="40">
        <v>0</v>
      </c>
      <c r="AS966" s="40">
        <v>0</v>
      </c>
      <c r="AT966" s="40">
        <v>1</v>
      </c>
      <c r="AU966" s="40">
        <v>0</v>
      </c>
      <c r="AV966" s="40">
        <v>1</v>
      </c>
      <c r="AW966" s="40">
        <v>0</v>
      </c>
      <c r="AX966" s="40">
        <v>0</v>
      </c>
      <c r="AY966" s="40">
        <v>0</v>
      </c>
      <c r="AZ966" s="40">
        <v>0</v>
      </c>
      <c r="BA966" s="40">
        <v>0</v>
      </c>
      <c r="BB966" s="40">
        <v>0</v>
      </c>
      <c r="BC966" s="12">
        <v>0</v>
      </c>
      <c r="BE966" s="81"/>
    </row>
    <row r="967" spans="1:57" s="40" customFormat="1" x14ac:dyDescent="0.25">
      <c r="A967" s="24">
        <v>0</v>
      </c>
      <c r="B967" s="40">
        <v>1</v>
      </c>
      <c r="C967" s="40">
        <v>0</v>
      </c>
      <c r="D967" s="12">
        <v>0</v>
      </c>
      <c r="E967" s="38">
        <v>0</v>
      </c>
      <c r="F967" s="38">
        <v>0</v>
      </c>
      <c r="G967" s="12">
        <v>1</v>
      </c>
      <c r="I967" s="38" t="s">
        <v>2830</v>
      </c>
      <c r="K967" s="40" t="s">
        <v>2831</v>
      </c>
      <c r="L967" s="40">
        <v>33</v>
      </c>
      <c r="M967" s="40">
        <v>1</v>
      </c>
      <c r="P967" s="40">
        <v>3</v>
      </c>
      <c r="S967" s="12">
        <v>498</v>
      </c>
      <c r="T967" s="40">
        <v>0</v>
      </c>
      <c r="U967" s="12">
        <v>1</v>
      </c>
      <c r="V967" s="40">
        <v>0</v>
      </c>
      <c r="W967" s="40">
        <v>1</v>
      </c>
      <c r="X967" s="38">
        <v>0</v>
      </c>
      <c r="Y967" s="38">
        <v>0</v>
      </c>
      <c r="Z967" s="38">
        <v>0</v>
      </c>
      <c r="AA967" s="12">
        <v>0</v>
      </c>
      <c r="AB967" s="40">
        <v>1</v>
      </c>
      <c r="AC967" s="40">
        <v>0</v>
      </c>
      <c r="AD967" s="12">
        <v>0</v>
      </c>
      <c r="AE967" s="38">
        <v>0</v>
      </c>
      <c r="AF967" s="38">
        <v>0</v>
      </c>
      <c r="AG967" s="38">
        <v>0</v>
      </c>
      <c r="AH967" s="38">
        <v>0</v>
      </c>
      <c r="AI967" s="38">
        <v>0</v>
      </c>
      <c r="AJ967" s="38">
        <v>0</v>
      </c>
      <c r="AK967" s="38">
        <v>0</v>
      </c>
      <c r="AL967" s="38">
        <v>0</v>
      </c>
      <c r="AM967" s="38">
        <v>1</v>
      </c>
      <c r="AN967" s="38">
        <v>0</v>
      </c>
      <c r="AO967" s="38">
        <v>0</v>
      </c>
      <c r="AP967" s="38">
        <v>0</v>
      </c>
      <c r="AQ967" s="12">
        <v>0</v>
      </c>
      <c r="AR967" s="40">
        <v>0</v>
      </c>
      <c r="AS967" s="40">
        <v>0</v>
      </c>
      <c r="AT967" s="40">
        <v>0</v>
      </c>
      <c r="AU967" s="40">
        <v>1</v>
      </c>
      <c r="AV967" s="40">
        <v>1</v>
      </c>
      <c r="AW967" s="40">
        <v>0</v>
      </c>
      <c r="AX967" s="40">
        <v>0</v>
      </c>
      <c r="AY967" s="40">
        <v>0</v>
      </c>
      <c r="AZ967" s="40">
        <v>0</v>
      </c>
      <c r="BA967" s="40">
        <v>0</v>
      </c>
      <c r="BB967" s="40">
        <v>0</v>
      </c>
      <c r="BC967" s="12">
        <v>0</v>
      </c>
      <c r="BE967" s="81"/>
    </row>
    <row r="968" spans="1:57" s="40" customFormat="1" x14ac:dyDescent="0.25">
      <c r="A968" s="24">
        <v>0</v>
      </c>
      <c r="B968" s="40">
        <v>1</v>
      </c>
      <c r="C968" s="40">
        <v>0</v>
      </c>
      <c r="D968" s="12">
        <v>0</v>
      </c>
      <c r="E968" s="38">
        <v>0</v>
      </c>
      <c r="F968" s="38">
        <v>0</v>
      </c>
      <c r="G968" s="12">
        <v>1</v>
      </c>
      <c r="I968" s="38" t="s">
        <v>2832</v>
      </c>
      <c r="K968" s="40" t="s">
        <v>2774</v>
      </c>
      <c r="L968" s="40">
        <v>45</v>
      </c>
      <c r="M968" s="40">
        <v>1</v>
      </c>
      <c r="P968" s="40">
        <v>2</v>
      </c>
      <c r="S968" s="12">
        <v>389</v>
      </c>
      <c r="T968" s="40">
        <v>0</v>
      </c>
      <c r="U968" s="12">
        <v>1</v>
      </c>
      <c r="V968" s="40">
        <v>0</v>
      </c>
      <c r="W968" s="40">
        <v>1</v>
      </c>
      <c r="X968" s="38">
        <v>0</v>
      </c>
      <c r="Y968" s="38">
        <v>0</v>
      </c>
      <c r="Z968" s="38">
        <v>0</v>
      </c>
      <c r="AA968" s="12">
        <v>0</v>
      </c>
      <c r="AB968" s="40">
        <v>1</v>
      </c>
      <c r="AC968" s="40">
        <v>0</v>
      </c>
      <c r="AD968" s="12">
        <v>0</v>
      </c>
      <c r="AE968" s="38">
        <v>0</v>
      </c>
      <c r="AF968" s="38">
        <v>0</v>
      </c>
      <c r="AG968" s="38">
        <v>0</v>
      </c>
      <c r="AH968" s="38">
        <v>0</v>
      </c>
      <c r="AI968" s="38">
        <v>0</v>
      </c>
      <c r="AJ968" s="38">
        <v>0</v>
      </c>
      <c r="AK968" s="38">
        <v>0</v>
      </c>
      <c r="AL968" s="38">
        <v>0</v>
      </c>
      <c r="AM968" s="38">
        <v>1</v>
      </c>
      <c r="AN968" s="38">
        <v>0</v>
      </c>
      <c r="AO968" s="38">
        <v>0</v>
      </c>
      <c r="AP968" s="38">
        <v>0</v>
      </c>
      <c r="AQ968" s="12">
        <v>0</v>
      </c>
      <c r="AR968" s="40">
        <v>0</v>
      </c>
      <c r="AS968" s="40">
        <v>0</v>
      </c>
      <c r="AT968" s="40">
        <v>1</v>
      </c>
      <c r="AU968" s="40">
        <v>0</v>
      </c>
      <c r="AV968" s="40">
        <v>1</v>
      </c>
      <c r="AW968" s="40">
        <v>0</v>
      </c>
      <c r="AX968" s="40">
        <v>0</v>
      </c>
      <c r="AY968" s="40">
        <v>0</v>
      </c>
      <c r="AZ968" s="40">
        <v>0</v>
      </c>
      <c r="BA968" s="40">
        <v>0</v>
      </c>
      <c r="BB968" s="40">
        <v>0</v>
      </c>
      <c r="BC968" s="12">
        <v>0</v>
      </c>
      <c r="BE968" s="81"/>
    </row>
    <row r="969" spans="1:57" s="40" customFormat="1" x14ac:dyDescent="0.25">
      <c r="A969" s="24">
        <v>0</v>
      </c>
      <c r="B969" s="40">
        <v>1</v>
      </c>
      <c r="C969" s="40">
        <v>0</v>
      </c>
      <c r="D969" s="12">
        <v>0</v>
      </c>
      <c r="E969" s="38">
        <v>0</v>
      </c>
      <c r="F969" s="38">
        <v>0</v>
      </c>
      <c r="G969" s="12">
        <v>1</v>
      </c>
      <c r="I969" s="38" t="s">
        <v>2833</v>
      </c>
      <c r="K969" s="40" t="s">
        <v>2834</v>
      </c>
      <c r="L969" s="40">
        <v>35</v>
      </c>
      <c r="M969" s="40">
        <v>0</v>
      </c>
      <c r="P969" s="40">
        <v>0</v>
      </c>
      <c r="Q969" s="40" t="s">
        <v>176</v>
      </c>
      <c r="R969" s="40" t="s">
        <v>2847</v>
      </c>
      <c r="S969" s="12">
        <v>296</v>
      </c>
      <c r="T969" s="40">
        <v>0</v>
      </c>
      <c r="U969" s="12">
        <v>1</v>
      </c>
      <c r="V969" s="40">
        <v>0</v>
      </c>
      <c r="W969" s="40">
        <v>0</v>
      </c>
      <c r="X969" s="38">
        <v>0</v>
      </c>
      <c r="Y969" s="38">
        <v>0</v>
      </c>
      <c r="Z969" s="38">
        <v>1</v>
      </c>
      <c r="AA969" s="12">
        <v>0</v>
      </c>
      <c r="AB969" s="40">
        <v>0</v>
      </c>
      <c r="AC969" s="40">
        <v>0</v>
      </c>
      <c r="AD969" s="12">
        <v>0</v>
      </c>
      <c r="AE969" s="38">
        <v>0</v>
      </c>
      <c r="AF969" s="38">
        <v>0</v>
      </c>
      <c r="AG969" s="38">
        <v>0</v>
      </c>
      <c r="AH969" s="38">
        <v>0</v>
      </c>
      <c r="AI969" s="38">
        <v>0</v>
      </c>
      <c r="AJ969" s="38">
        <v>0</v>
      </c>
      <c r="AK969" s="38">
        <v>0</v>
      </c>
      <c r="AL969" s="38">
        <v>0</v>
      </c>
      <c r="AM969" s="38">
        <v>1</v>
      </c>
      <c r="AN969" s="38">
        <v>0</v>
      </c>
      <c r="AO969" s="38">
        <v>0</v>
      </c>
      <c r="AP969" s="38">
        <v>0</v>
      </c>
      <c r="AQ969" s="12">
        <v>0</v>
      </c>
      <c r="AR969" s="38">
        <v>0</v>
      </c>
      <c r="AS969" s="38">
        <v>1</v>
      </c>
      <c r="AT969" s="38">
        <v>0</v>
      </c>
      <c r="AU969" s="38">
        <v>0</v>
      </c>
      <c r="AV969" s="38">
        <v>1</v>
      </c>
      <c r="AW969" s="38">
        <v>0</v>
      </c>
      <c r="AX969" s="38">
        <v>0</v>
      </c>
      <c r="AY969" s="38">
        <v>0</v>
      </c>
      <c r="AZ969" s="38">
        <v>0</v>
      </c>
      <c r="BA969" s="38">
        <v>0</v>
      </c>
      <c r="BB969" s="38">
        <v>0</v>
      </c>
      <c r="BC969" s="12">
        <v>1</v>
      </c>
      <c r="BE969" s="81"/>
    </row>
    <row r="970" spans="1:57" s="40" customFormat="1" x14ac:dyDescent="0.25">
      <c r="A970" s="24">
        <v>0</v>
      </c>
      <c r="B970" s="40">
        <v>1</v>
      </c>
      <c r="C970" s="40">
        <v>0</v>
      </c>
      <c r="D970" s="12">
        <v>0</v>
      </c>
      <c r="E970" s="38">
        <v>0</v>
      </c>
      <c r="F970" s="38">
        <v>0</v>
      </c>
      <c r="G970" s="12">
        <v>1</v>
      </c>
      <c r="I970" s="38" t="s">
        <v>2835</v>
      </c>
      <c r="K970" s="40" t="s">
        <v>2777</v>
      </c>
      <c r="L970" s="40">
        <v>38</v>
      </c>
      <c r="M970" s="40">
        <v>1</v>
      </c>
      <c r="P970" s="40">
        <v>2</v>
      </c>
      <c r="S970" s="12">
        <v>265</v>
      </c>
      <c r="T970" s="40">
        <v>1</v>
      </c>
      <c r="U970" s="12">
        <v>0</v>
      </c>
      <c r="V970" s="40">
        <v>0</v>
      </c>
      <c r="W970" s="40">
        <v>1</v>
      </c>
      <c r="X970" s="38">
        <v>0</v>
      </c>
      <c r="Y970" s="38">
        <v>0</v>
      </c>
      <c r="Z970" s="38">
        <v>0</v>
      </c>
      <c r="AA970" s="12">
        <v>0</v>
      </c>
      <c r="AB970" s="40">
        <v>1</v>
      </c>
      <c r="AC970" s="40">
        <v>0</v>
      </c>
      <c r="AD970" s="12">
        <v>1</v>
      </c>
      <c r="AE970" s="38">
        <v>0</v>
      </c>
      <c r="AF970" s="38">
        <v>0</v>
      </c>
      <c r="AG970" s="38">
        <v>0</v>
      </c>
      <c r="AH970" s="38">
        <v>0</v>
      </c>
      <c r="AI970" s="38">
        <v>0</v>
      </c>
      <c r="AJ970" s="38">
        <v>0</v>
      </c>
      <c r="AK970" s="38">
        <v>0</v>
      </c>
      <c r="AL970" s="38">
        <v>0</v>
      </c>
      <c r="AM970" s="38">
        <v>1</v>
      </c>
      <c r="AN970" s="38">
        <v>0</v>
      </c>
      <c r="AO970" s="38">
        <v>0</v>
      </c>
      <c r="AP970" s="38">
        <v>0</v>
      </c>
      <c r="AQ970" s="12">
        <v>0</v>
      </c>
      <c r="AR970" s="38">
        <v>0</v>
      </c>
      <c r="AS970" s="38">
        <v>0</v>
      </c>
      <c r="AT970" s="38">
        <v>0</v>
      </c>
      <c r="AU970" s="38">
        <v>0</v>
      </c>
      <c r="AV970" s="38">
        <v>0</v>
      </c>
      <c r="AW970" s="38">
        <v>0</v>
      </c>
      <c r="AX970" s="38">
        <v>0</v>
      </c>
      <c r="AY970" s="38">
        <v>1</v>
      </c>
      <c r="AZ970" s="38">
        <v>0</v>
      </c>
      <c r="BA970" s="38">
        <v>0</v>
      </c>
      <c r="BB970" s="38">
        <v>0</v>
      </c>
      <c r="BC970" s="12">
        <v>0</v>
      </c>
      <c r="BE970" s="81"/>
    </row>
    <row r="971" spans="1:57" s="40" customFormat="1" x14ac:dyDescent="0.25">
      <c r="A971" s="24">
        <v>0</v>
      </c>
      <c r="B971" s="40">
        <v>1</v>
      </c>
      <c r="C971" s="40">
        <v>0</v>
      </c>
      <c r="D971" s="12">
        <v>0</v>
      </c>
      <c r="E971" s="38">
        <v>0</v>
      </c>
      <c r="F971" s="38">
        <v>0</v>
      </c>
      <c r="G971" s="12">
        <v>1</v>
      </c>
      <c r="I971" s="38" t="s">
        <v>2836</v>
      </c>
      <c r="K971" s="40" t="s">
        <v>2780</v>
      </c>
      <c r="L971" s="40">
        <v>9</v>
      </c>
      <c r="M971" s="40">
        <v>0</v>
      </c>
      <c r="P971" s="40">
        <v>2</v>
      </c>
      <c r="S971" s="12">
        <v>149</v>
      </c>
      <c r="T971" s="40">
        <v>1</v>
      </c>
      <c r="U971" s="12">
        <v>0</v>
      </c>
      <c r="V971" s="40">
        <v>0</v>
      </c>
      <c r="W971" s="40">
        <v>1</v>
      </c>
      <c r="X971" s="38">
        <v>0</v>
      </c>
      <c r="Y971" s="38">
        <v>0</v>
      </c>
      <c r="Z971" s="38">
        <v>0</v>
      </c>
      <c r="AA971" s="12">
        <v>0</v>
      </c>
      <c r="AB971" s="40">
        <v>1</v>
      </c>
      <c r="AC971" s="40">
        <v>0</v>
      </c>
      <c r="AD971" s="12">
        <v>0</v>
      </c>
      <c r="AE971" s="38">
        <v>0</v>
      </c>
      <c r="AF971" s="38">
        <v>0</v>
      </c>
      <c r="AG971" s="38">
        <v>0</v>
      </c>
      <c r="AH971" s="38">
        <v>0</v>
      </c>
      <c r="AI971" s="38">
        <v>0</v>
      </c>
      <c r="AJ971" s="38">
        <v>0</v>
      </c>
      <c r="AK971" s="38">
        <v>0</v>
      </c>
      <c r="AL971" s="38">
        <v>0</v>
      </c>
      <c r="AM971" s="38">
        <v>1</v>
      </c>
      <c r="AN971" s="38">
        <v>0</v>
      </c>
      <c r="AO971" s="38">
        <v>0</v>
      </c>
      <c r="AP971" s="38">
        <v>0</v>
      </c>
      <c r="AQ971" s="12">
        <v>0</v>
      </c>
      <c r="AR971" s="38">
        <v>0</v>
      </c>
      <c r="AS971" s="38">
        <v>1</v>
      </c>
      <c r="AT971" s="38">
        <v>0</v>
      </c>
      <c r="AU971" s="38">
        <v>0</v>
      </c>
      <c r="AV971" s="38">
        <v>0</v>
      </c>
      <c r="AW971" s="38">
        <v>0</v>
      </c>
      <c r="AX971" s="38">
        <v>0</v>
      </c>
      <c r="AY971" s="38">
        <v>0</v>
      </c>
      <c r="AZ971" s="38">
        <v>0</v>
      </c>
      <c r="BA971" s="38">
        <v>0</v>
      </c>
      <c r="BB971" s="38">
        <v>0</v>
      </c>
      <c r="BC971" s="12">
        <v>0</v>
      </c>
      <c r="BE971" s="81"/>
    </row>
    <row r="972" spans="1:57" s="40" customFormat="1" x14ac:dyDescent="0.25">
      <c r="A972" s="24">
        <v>0</v>
      </c>
      <c r="B972" s="40">
        <v>1</v>
      </c>
      <c r="C972" s="40">
        <v>0</v>
      </c>
      <c r="D972" s="12">
        <v>0</v>
      </c>
      <c r="E972" s="38">
        <v>0</v>
      </c>
      <c r="F972" s="38">
        <v>0</v>
      </c>
      <c r="G972" s="12">
        <v>1</v>
      </c>
      <c r="I972" s="38" t="s">
        <v>2837</v>
      </c>
      <c r="K972" s="40" t="s">
        <v>2783</v>
      </c>
      <c r="L972" s="40">
        <v>14</v>
      </c>
      <c r="M972" s="40">
        <v>0</v>
      </c>
      <c r="P972" s="40">
        <v>1</v>
      </c>
      <c r="Q972" s="40" t="s">
        <v>2810</v>
      </c>
      <c r="R972" s="40" t="s">
        <v>2811</v>
      </c>
      <c r="S972" s="12">
        <v>407</v>
      </c>
      <c r="T972" s="40">
        <v>1</v>
      </c>
      <c r="U972" s="12">
        <v>0</v>
      </c>
      <c r="V972" s="40">
        <v>0</v>
      </c>
      <c r="W972" s="40">
        <v>0</v>
      </c>
      <c r="X972" s="38">
        <v>0</v>
      </c>
      <c r="Y972" s="38">
        <v>0</v>
      </c>
      <c r="Z972" s="38">
        <v>0</v>
      </c>
      <c r="AA972" s="12">
        <v>1</v>
      </c>
      <c r="AB972" s="40">
        <v>1</v>
      </c>
      <c r="AC972" s="40">
        <v>0</v>
      </c>
      <c r="AD972" s="12">
        <v>0</v>
      </c>
      <c r="AE972" s="38">
        <v>0</v>
      </c>
      <c r="AF972" s="38">
        <v>0</v>
      </c>
      <c r="AG972" s="38">
        <v>0</v>
      </c>
      <c r="AH972" s="38">
        <v>0</v>
      </c>
      <c r="AI972" s="38">
        <v>0</v>
      </c>
      <c r="AJ972" s="38">
        <v>0</v>
      </c>
      <c r="AK972" s="38">
        <v>0</v>
      </c>
      <c r="AL972" s="38">
        <v>0</v>
      </c>
      <c r="AM972" s="38">
        <v>1</v>
      </c>
      <c r="AN972" s="38">
        <v>0</v>
      </c>
      <c r="AO972" s="38">
        <v>0</v>
      </c>
      <c r="AP972" s="38">
        <v>0</v>
      </c>
      <c r="AQ972" s="12">
        <v>0</v>
      </c>
      <c r="AR972" s="38">
        <v>0</v>
      </c>
      <c r="AS972" s="38">
        <v>0</v>
      </c>
      <c r="AT972" s="38">
        <v>0</v>
      </c>
      <c r="AU972" s="38">
        <v>1</v>
      </c>
      <c r="AV972" s="38">
        <v>0</v>
      </c>
      <c r="AW972" s="38">
        <v>0</v>
      </c>
      <c r="AX972" s="38">
        <v>0</v>
      </c>
      <c r="AY972" s="38">
        <v>1</v>
      </c>
      <c r="AZ972" s="38">
        <v>0</v>
      </c>
      <c r="BA972" s="38">
        <v>0</v>
      </c>
      <c r="BB972" s="38">
        <v>0</v>
      </c>
      <c r="BC972" s="12">
        <v>0</v>
      </c>
      <c r="BE972" s="81"/>
    </row>
    <row r="973" spans="1:57" s="40" customFormat="1" x14ac:dyDescent="0.25">
      <c r="A973" s="24">
        <v>0</v>
      </c>
      <c r="B973" s="40">
        <v>1</v>
      </c>
      <c r="C973" s="40">
        <v>0</v>
      </c>
      <c r="D973" s="12">
        <v>0</v>
      </c>
      <c r="E973" s="38">
        <v>0</v>
      </c>
      <c r="F973" s="38">
        <v>0</v>
      </c>
      <c r="G973" s="12">
        <v>1</v>
      </c>
      <c r="I973" s="38" t="s">
        <v>2838</v>
      </c>
      <c r="K973" s="40" t="s">
        <v>2785</v>
      </c>
      <c r="L973" s="40">
        <v>7</v>
      </c>
      <c r="M973" s="40">
        <v>0</v>
      </c>
      <c r="P973" s="40">
        <v>2</v>
      </c>
      <c r="Q973" s="40" t="s">
        <v>2245</v>
      </c>
      <c r="R973" s="40" t="s">
        <v>2247</v>
      </c>
      <c r="S973" s="12">
        <v>354</v>
      </c>
      <c r="T973" s="40">
        <v>0</v>
      </c>
      <c r="U973" s="12">
        <v>1</v>
      </c>
      <c r="V973" s="40">
        <v>0</v>
      </c>
      <c r="W973" s="40">
        <v>0</v>
      </c>
      <c r="X973" s="38">
        <v>0</v>
      </c>
      <c r="Y973" s="38">
        <v>0</v>
      </c>
      <c r="Z973" s="38">
        <v>0</v>
      </c>
      <c r="AA973" s="12">
        <v>1</v>
      </c>
      <c r="AB973" s="40">
        <v>1</v>
      </c>
      <c r="AC973" s="40">
        <v>0</v>
      </c>
      <c r="AD973" s="12">
        <v>0</v>
      </c>
      <c r="AE973" s="38">
        <v>0</v>
      </c>
      <c r="AF973" s="38">
        <v>0</v>
      </c>
      <c r="AG973" s="38">
        <v>0</v>
      </c>
      <c r="AH973" s="38">
        <v>0</v>
      </c>
      <c r="AI973" s="38">
        <v>0</v>
      </c>
      <c r="AJ973" s="38">
        <v>0</v>
      </c>
      <c r="AK973" s="38">
        <v>0</v>
      </c>
      <c r="AL973" s="38">
        <v>0</v>
      </c>
      <c r="AM973" s="38">
        <v>1</v>
      </c>
      <c r="AN973" s="38">
        <v>0</v>
      </c>
      <c r="AO973" s="38">
        <v>0</v>
      </c>
      <c r="AP973" s="38">
        <v>0</v>
      </c>
      <c r="AQ973" s="12">
        <v>0</v>
      </c>
      <c r="AR973" s="38">
        <v>0</v>
      </c>
      <c r="AS973" s="38">
        <v>0</v>
      </c>
      <c r="AT973" s="38">
        <v>0</v>
      </c>
      <c r="AU973" s="38">
        <v>0</v>
      </c>
      <c r="AV973" s="38">
        <v>0</v>
      </c>
      <c r="AW973" s="38">
        <v>0</v>
      </c>
      <c r="AX973" s="38">
        <v>0</v>
      </c>
      <c r="AY973" s="38">
        <v>0</v>
      </c>
      <c r="AZ973" s="38">
        <v>0</v>
      </c>
      <c r="BA973" s="38">
        <v>0</v>
      </c>
      <c r="BB973" s="38">
        <v>1</v>
      </c>
      <c r="BC973" s="12">
        <v>0</v>
      </c>
      <c r="BE973" s="81"/>
    </row>
    <row r="974" spans="1:57" s="40" customFormat="1" x14ac:dyDescent="0.25">
      <c r="A974" s="24">
        <v>0</v>
      </c>
      <c r="B974" s="40">
        <v>1</v>
      </c>
      <c r="C974" s="40">
        <v>0</v>
      </c>
      <c r="D974" s="12">
        <v>0</v>
      </c>
      <c r="E974" s="38">
        <v>0</v>
      </c>
      <c r="F974" s="38">
        <v>0</v>
      </c>
      <c r="G974" s="12">
        <v>1</v>
      </c>
      <c r="I974" s="38" t="s">
        <v>2839</v>
      </c>
      <c r="K974" s="40" t="s">
        <v>2788</v>
      </c>
      <c r="L974" s="40">
        <v>14</v>
      </c>
      <c r="M974" s="40">
        <v>0</v>
      </c>
      <c r="P974" s="40">
        <v>3</v>
      </c>
      <c r="Q974" s="40" t="s">
        <v>2848</v>
      </c>
      <c r="R974" s="40" t="s">
        <v>2849</v>
      </c>
      <c r="S974" s="12">
        <v>361</v>
      </c>
      <c r="T974" s="40">
        <v>0</v>
      </c>
      <c r="U974" s="12">
        <v>1</v>
      </c>
      <c r="V974" s="40">
        <v>0</v>
      </c>
      <c r="W974" s="40">
        <v>0</v>
      </c>
      <c r="X974" s="38">
        <v>0</v>
      </c>
      <c r="Y974" s="38">
        <v>0</v>
      </c>
      <c r="Z974" s="38">
        <v>1</v>
      </c>
      <c r="AA974" s="12">
        <v>0</v>
      </c>
      <c r="AB974" s="40">
        <v>1</v>
      </c>
      <c r="AC974" s="40">
        <v>0</v>
      </c>
      <c r="AD974" s="12">
        <v>0</v>
      </c>
      <c r="AE974" s="38">
        <v>0</v>
      </c>
      <c r="AF974" s="38">
        <v>0</v>
      </c>
      <c r="AG974" s="38">
        <v>0</v>
      </c>
      <c r="AH974" s="38">
        <v>0</v>
      </c>
      <c r="AI974" s="38">
        <v>0</v>
      </c>
      <c r="AJ974" s="38">
        <v>0</v>
      </c>
      <c r="AK974" s="38">
        <v>0</v>
      </c>
      <c r="AL974" s="38">
        <v>0</v>
      </c>
      <c r="AM974" s="38">
        <v>1</v>
      </c>
      <c r="AN974" s="38">
        <v>0</v>
      </c>
      <c r="AO974" s="38">
        <v>0</v>
      </c>
      <c r="AP974" s="38">
        <v>0</v>
      </c>
      <c r="AQ974" s="12">
        <v>0</v>
      </c>
      <c r="AR974" s="40">
        <v>0</v>
      </c>
      <c r="AS974" s="40">
        <v>0</v>
      </c>
      <c r="AT974" s="40">
        <v>0</v>
      </c>
      <c r="AU974" s="40">
        <v>1</v>
      </c>
      <c r="AV974" s="40">
        <v>1</v>
      </c>
      <c r="AW974" s="40">
        <v>0</v>
      </c>
      <c r="AX974" s="40">
        <v>0</v>
      </c>
      <c r="AY974" s="40">
        <v>0</v>
      </c>
      <c r="AZ974" s="40">
        <v>0</v>
      </c>
      <c r="BA974" s="40">
        <v>0</v>
      </c>
      <c r="BB974" s="40">
        <v>0</v>
      </c>
      <c r="BC974" s="12">
        <v>0</v>
      </c>
      <c r="BE974" s="81"/>
    </row>
    <row r="975" spans="1:57" s="40" customFormat="1" x14ac:dyDescent="0.25">
      <c r="A975" s="24">
        <v>0</v>
      </c>
      <c r="B975" s="40">
        <v>1</v>
      </c>
      <c r="C975" s="40">
        <v>0</v>
      </c>
      <c r="D975" s="12">
        <v>0</v>
      </c>
      <c r="E975" s="38">
        <v>0</v>
      </c>
      <c r="F975" s="38">
        <v>0</v>
      </c>
      <c r="G975" s="12">
        <v>1</v>
      </c>
      <c r="I975" s="38" t="s">
        <v>2840</v>
      </c>
      <c r="K975" s="40" t="s">
        <v>2791</v>
      </c>
      <c r="L975" s="40">
        <v>52</v>
      </c>
      <c r="M975" s="40">
        <v>0</v>
      </c>
      <c r="P975" s="40">
        <v>3</v>
      </c>
      <c r="S975" s="12">
        <v>828</v>
      </c>
      <c r="T975" s="40">
        <v>1</v>
      </c>
      <c r="U975" s="12">
        <v>0</v>
      </c>
      <c r="V975" s="40">
        <v>0</v>
      </c>
      <c r="W975" s="40">
        <v>1</v>
      </c>
      <c r="X975" s="38">
        <v>0</v>
      </c>
      <c r="Y975" s="38">
        <v>0</v>
      </c>
      <c r="Z975" s="38">
        <v>0</v>
      </c>
      <c r="AA975" s="12">
        <v>0</v>
      </c>
      <c r="AB975" s="40">
        <v>1</v>
      </c>
      <c r="AC975" s="40">
        <v>0</v>
      </c>
      <c r="AD975" s="12">
        <v>0</v>
      </c>
      <c r="AE975" s="38">
        <v>0</v>
      </c>
      <c r="AF975" s="38">
        <v>0</v>
      </c>
      <c r="AG975" s="38">
        <v>0</v>
      </c>
      <c r="AH975" s="38">
        <v>0</v>
      </c>
      <c r="AI975" s="38">
        <v>0</v>
      </c>
      <c r="AJ975" s="38">
        <v>0</v>
      </c>
      <c r="AK975" s="38">
        <v>0</v>
      </c>
      <c r="AL975" s="38">
        <v>0</v>
      </c>
      <c r="AM975" s="38">
        <v>1</v>
      </c>
      <c r="AN975" s="38">
        <v>0</v>
      </c>
      <c r="AO975" s="38">
        <v>0</v>
      </c>
      <c r="AP975" s="38">
        <v>0</v>
      </c>
      <c r="AQ975" s="12">
        <v>0</v>
      </c>
      <c r="AR975" s="38">
        <v>0</v>
      </c>
      <c r="AS975" s="38">
        <v>1</v>
      </c>
      <c r="AT975" s="38">
        <v>0</v>
      </c>
      <c r="AU975" s="38">
        <v>0</v>
      </c>
      <c r="AV975" s="38">
        <v>1</v>
      </c>
      <c r="AW975" s="38">
        <v>0</v>
      </c>
      <c r="AX975" s="38">
        <v>0</v>
      </c>
      <c r="AY975" s="38">
        <v>0</v>
      </c>
      <c r="AZ975" s="38">
        <v>0</v>
      </c>
      <c r="BA975" s="38">
        <v>0</v>
      </c>
      <c r="BB975" s="38">
        <v>0</v>
      </c>
      <c r="BC975" s="12">
        <v>0</v>
      </c>
      <c r="BE975" s="81"/>
    </row>
    <row r="976" spans="1:57" s="40" customFormat="1" x14ac:dyDescent="0.25">
      <c r="A976" s="24">
        <v>0</v>
      </c>
      <c r="B976" s="40">
        <v>1</v>
      </c>
      <c r="C976" s="40">
        <v>0</v>
      </c>
      <c r="D976" s="12">
        <v>0</v>
      </c>
      <c r="E976" s="38">
        <v>0</v>
      </c>
      <c r="F976" s="38">
        <v>0</v>
      </c>
      <c r="G976" s="12">
        <v>1</v>
      </c>
      <c r="I976" s="38" t="s">
        <v>2841</v>
      </c>
      <c r="K976" s="40" t="s">
        <v>2794</v>
      </c>
      <c r="L976" s="40">
        <v>10</v>
      </c>
      <c r="M976" s="40">
        <v>0</v>
      </c>
      <c r="P976" s="40">
        <v>2</v>
      </c>
      <c r="S976" s="12">
        <v>66</v>
      </c>
      <c r="T976" s="40">
        <v>1</v>
      </c>
      <c r="U976" s="12">
        <v>0</v>
      </c>
      <c r="V976" s="40">
        <v>0</v>
      </c>
      <c r="W976" s="40">
        <v>1</v>
      </c>
      <c r="X976" s="38">
        <v>0</v>
      </c>
      <c r="Y976" s="38">
        <v>0</v>
      </c>
      <c r="Z976" s="38">
        <v>0</v>
      </c>
      <c r="AA976" s="12">
        <v>0</v>
      </c>
      <c r="AB976" s="40">
        <v>1</v>
      </c>
      <c r="AC976" s="40">
        <v>0</v>
      </c>
      <c r="AD976" s="12">
        <v>1</v>
      </c>
      <c r="AE976" s="38">
        <v>0</v>
      </c>
      <c r="AF976" s="38">
        <v>0</v>
      </c>
      <c r="AG976" s="38">
        <v>0</v>
      </c>
      <c r="AH976" s="38">
        <v>0</v>
      </c>
      <c r="AI976" s="38">
        <v>0</v>
      </c>
      <c r="AJ976" s="38">
        <v>0</v>
      </c>
      <c r="AK976" s="38">
        <v>0</v>
      </c>
      <c r="AL976" s="38">
        <v>0</v>
      </c>
      <c r="AM976" s="38">
        <v>1</v>
      </c>
      <c r="AN976" s="38">
        <v>0</v>
      </c>
      <c r="AO976" s="38">
        <v>0</v>
      </c>
      <c r="AP976" s="38">
        <v>0</v>
      </c>
      <c r="AQ976" s="12">
        <v>0</v>
      </c>
      <c r="AR976" s="38">
        <v>1</v>
      </c>
      <c r="AS976" s="38">
        <v>0</v>
      </c>
      <c r="AT976" s="38">
        <v>0</v>
      </c>
      <c r="AU976" s="38">
        <v>0</v>
      </c>
      <c r="AV976" s="38">
        <v>0</v>
      </c>
      <c r="AW976" s="38">
        <v>0</v>
      </c>
      <c r="AX976" s="38">
        <v>0</v>
      </c>
      <c r="AY976" s="38">
        <v>0</v>
      </c>
      <c r="AZ976" s="38">
        <v>0</v>
      </c>
      <c r="BA976" s="38">
        <v>0</v>
      </c>
      <c r="BB976" s="38">
        <v>0</v>
      </c>
      <c r="BC976" s="12">
        <v>0</v>
      </c>
      <c r="BE976" s="81"/>
    </row>
    <row r="977" spans="1:57" s="40" customFormat="1" x14ac:dyDescent="0.25">
      <c r="A977" s="24">
        <v>0</v>
      </c>
      <c r="B977" s="40">
        <v>1</v>
      </c>
      <c r="C977" s="40">
        <v>0</v>
      </c>
      <c r="D977" s="12">
        <v>0</v>
      </c>
      <c r="E977" s="38">
        <v>0</v>
      </c>
      <c r="F977" s="38">
        <v>0</v>
      </c>
      <c r="G977" s="12">
        <v>1</v>
      </c>
      <c r="I977" s="38" t="s">
        <v>2842</v>
      </c>
      <c r="K977" s="40" t="s">
        <v>2797</v>
      </c>
      <c r="L977" s="40">
        <v>17</v>
      </c>
      <c r="M977" s="40">
        <v>0</v>
      </c>
      <c r="P977" s="40">
        <v>2</v>
      </c>
      <c r="Q977" s="40" t="s">
        <v>176</v>
      </c>
      <c r="R977" s="40" t="s">
        <v>2850</v>
      </c>
      <c r="S977" s="12">
        <v>414</v>
      </c>
      <c r="T977" s="40">
        <v>0</v>
      </c>
      <c r="U977" s="12">
        <v>1</v>
      </c>
      <c r="V977" s="40">
        <v>0</v>
      </c>
      <c r="W977" s="40">
        <v>0</v>
      </c>
      <c r="X977" s="38">
        <v>0</v>
      </c>
      <c r="Y977" s="38">
        <v>0</v>
      </c>
      <c r="Z977" s="38">
        <v>1</v>
      </c>
      <c r="AA977" s="12">
        <v>0</v>
      </c>
      <c r="AB977" s="40">
        <v>1</v>
      </c>
      <c r="AC977" s="40">
        <v>0</v>
      </c>
      <c r="AD977" s="12">
        <v>0</v>
      </c>
      <c r="AE977" s="38">
        <v>0</v>
      </c>
      <c r="AF977" s="38">
        <v>0</v>
      </c>
      <c r="AG977" s="38">
        <v>0</v>
      </c>
      <c r="AH977" s="38">
        <v>0</v>
      </c>
      <c r="AI977" s="38">
        <v>0</v>
      </c>
      <c r="AJ977" s="38">
        <v>0</v>
      </c>
      <c r="AK977" s="38">
        <v>0</v>
      </c>
      <c r="AL977" s="38">
        <v>0</v>
      </c>
      <c r="AM977" s="38">
        <v>1</v>
      </c>
      <c r="AN977" s="38">
        <v>0</v>
      </c>
      <c r="AO977" s="38">
        <v>0</v>
      </c>
      <c r="AP977" s="38">
        <v>0</v>
      </c>
      <c r="AQ977" s="12">
        <v>0</v>
      </c>
      <c r="AR977" s="38">
        <v>0</v>
      </c>
      <c r="AS977" s="38">
        <v>0</v>
      </c>
      <c r="AT977" s="38">
        <v>1</v>
      </c>
      <c r="AU977" s="38">
        <v>0</v>
      </c>
      <c r="AV977" s="38">
        <v>0</v>
      </c>
      <c r="AW977" s="38">
        <v>0</v>
      </c>
      <c r="AX977" s="38">
        <v>0</v>
      </c>
      <c r="AY977" s="38">
        <v>0</v>
      </c>
      <c r="AZ977" s="38">
        <v>0</v>
      </c>
      <c r="BA977" s="38">
        <v>0</v>
      </c>
      <c r="BB977" s="38">
        <v>0</v>
      </c>
      <c r="BC977" s="12">
        <v>0</v>
      </c>
      <c r="BE977" s="81"/>
    </row>
    <row r="978" spans="1:57" s="40" customFormat="1" x14ac:dyDescent="0.25">
      <c r="A978" s="24">
        <v>0</v>
      </c>
      <c r="B978" s="40">
        <v>1</v>
      </c>
      <c r="C978" s="40">
        <v>0</v>
      </c>
      <c r="D978" s="12">
        <v>0</v>
      </c>
      <c r="E978" s="38">
        <v>0</v>
      </c>
      <c r="F978" s="38">
        <v>0</v>
      </c>
      <c r="G978" s="12">
        <v>1</v>
      </c>
      <c r="I978" s="38" t="s">
        <v>2843</v>
      </c>
      <c r="K978" s="40" t="s">
        <v>2800</v>
      </c>
      <c r="L978" s="40">
        <v>46</v>
      </c>
      <c r="M978" s="40">
        <v>0</v>
      </c>
      <c r="P978" s="40">
        <v>2</v>
      </c>
      <c r="S978" s="12">
        <v>175</v>
      </c>
      <c r="T978" s="40">
        <v>1</v>
      </c>
      <c r="U978" s="12">
        <v>0</v>
      </c>
      <c r="V978" s="40">
        <v>0</v>
      </c>
      <c r="W978" s="40">
        <v>1</v>
      </c>
      <c r="X978" s="38">
        <v>0</v>
      </c>
      <c r="Y978" s="38">
        <v>0</v>
      </c>
      <c r="Z978" s="38">
        <v>0</v>
      </c>
      <c r="AA978" s="12">
        <v>0</v>
      </c>
      <c r="AB978" s="40">
        <v>1</v>
      </c>
      <c r="AC978" s="40">
        <v>0</v>
      </c>
      <c r="AD978" s="12">
        <v>0</v>
      </c>
      <c r="AE978" s="38">
        <v>0</v>
      </c>
      <c r="AF978" s="38">
        <v>0</v>
      </c>
      <c r="AG978" s="38">
        <v>0</v>
      </c>
      <c r="AH978" s="38">
        <v>0</v>
      </c>
      <c r="AI978" s="38">
        <v>0</v>
      </c>
      <c r="AJ978" s="38">
        <v>0</v>
      </c>
      <c r="AK978" s="38">
        <v>0</v>
      </c>
      <c r="AL978" s="38">
        <v>0</v>
      </c>
      <c r="AM978" s="38">
        <v>1</v>
      </c>
      <c r="AN978" s="38">
        <v>0</v>
      </c>
      <c r="AO978" s="38">
        <v>0</v>
      </c>
      <c r="AP978" s="38">
        <v>0</v>
      </c>
      <c r="AQ978" s="12">
        <v>0</v>
      </c>
      <c r="AR978" s="38">
        <v>0</v>
      </c>
      <c r="AS978" s="38">
        <v>0</v>
      </c>
      <c r="AT978" s="38">
        <v>0</v>
      </c>
      <c r="AU978" s="38">
        <v>0</v>
      </c>
      <c r="AV978" s="38">
        <v>0</v>
      </c>
      <c r="AW978" s="38">
        <v>0</v>
      </c>
      <c r="AX978" s="38">
        <v>0</v>
      </c>
      <c r="AY978" s="38">
        <v>0</v>
      </c>
      <c r="AZ978" s="38">
        <v>0</v>
      </c>
      <c r="BA978" s="38">
        <v>1</v>
      </c>
      <c r="BB978" s="38">
        <v>0</v>
      </c>
      <c r="BC978" s="12">
        <v>0</v>
      </c>
      <c r="BE978" s="81"/>
    </row>
    <row r="979" spans="1:57" s="37" customFormat="1" x14ac:dyDescent="0.25">
      <c r="A979" s="28">
        <v>0</v>
      </c>
      <c r="B979" s="37">
        <v>1</v>
      </c>
      <c r="C979" s="37">
        <v>0</v>
      </c>
      <c r="D979" s="29">
        <v>0</v>
      </c>
      <c r="E979" s="30">
        <v>0</v>
      </c>
      <c r="F979" s="30">
        <v>0</v>
      </c>
      <c r="G979" s="29">
        <v>1</v>
      </c>
      <c r="I979" s="30" t="s">
        <v>2844</v>
      </c>
      <c r="K979" s="37" t="s">
        <v>2803</v>
      </c>
      <c r="L979" s="37">
        <v>22</v>
      </c>
      <c r="M979" s="37">
        <v>0</v>
      </c>
      <c r="P979" s="37">
        <v>0</v>
      </c>
      <c r="Q979" s="37" t="s">
        <v>176</v>
      </c>
      <c r="R979" s="37" t="s">
        <v>2851</v>
      </c>
      <c r="S979" s="29">
        <v>295</v>
      </c>
      <c r="T979" s="37">
        <v>0</v>
      </c>
      <c r="U979" s="29">
        <v>1</v>
      </c>
      <c r="V979" s="37">
        <v>0</v>
      </c>
      <c r="W979" s="37">
        <v>0</v>
      </c>
      <c r="X979" s="30">
        <v>0</v>
      </c>
      <c r="Y979" s="30">
        <v>0</v>
      </c>
      <c r="Z979" s="30">
        <v>1</v>
      </c>
      <c r="AA979" s="29">
        <v>0</v>
      </c>
      <c r="AB979" s="37">
        <v>1</v>
      </c>
      <c r="AC979" s="37">
        <v>0</v>
      </c>
      <c r="AD979" s="29">
        <v>0</v>
      </c>
      <c r="AE979" s="30">
        <v>0</v>
      </c>
      <c r="AF979" s="30">
        <v>0</v>
      </c>
      <c r="AG979" s="30">
        <v>0</v>
      </c>
      <c r="AH979" s="30">
        <v>0</v>
      </c>
      <c r="AI979" s="30">
        <v>0</v>
      </c>
      <c r="AJ979" s="30">
        <v>0</v>
      </c>
      <c r="AK979" s="30">
        <v>0</v>
      </c>
      <c r="AL979" s="30">
        <v>0</v>
      </c>
      <c r="AM979" s="30">
        <v>1</v>
      </c>
      <c r="AN979" s="30">
        <v>0</v>
      </c>
      <c r="AO979" s="30">
        <v>0</v>
      </c>
      <c r="AP979" s="30">
        <v>0</v>
      </c>
      <c r="AQ979" s="29">
        <v>0</v>
      </c>
      <c r="AR979" s="30">
        <v>0</v>
      </c>
      <c r="AS979" s="30">
        <v>1</v>
      </c>
      <c r="AT979" s="30">
        <v>0</v>
      </c>
      <c r="AU979" s="30">
        <v>0</v>
      </c>
      <c r="AV979" s="30">
        <v>1</v>
      </c>
      <c r="AW979" s="30">
        <v>0</v>
      </c>
      <c r="AX979" s="30">
        <v>0</v>
      </c>
      <c r="AY979" s="30">
        <v>0</v>
      </c>
      <c r="AZ979" s="30">
        <v>0</v>
      </c>
      <c r="BA979" s="30">
        <v>0</v>
      </c>
      <c r="BB979" s="30">
        <v>0</v>
      </c>
      <c r="BC979" s="29">
        <v>1</v>
      </c>
      <c r="BE979" s="82"/>
    </row>
    <row r="980" spans="1:57" s="39" customFormat="1" ht="14.25" customHeight="1" x14ac:dyDescent="0.25">
      <c r="A980" s="20">
        <v>0</v>
      </c>
      <c r="B980" s="39">
        <v>1</v>
      </c>
      <c r="C980" s="39">
        <v>0</v>
      </c>
      <c r="D980" s="17">
        <v>0</v>
      </c>
      <c r="E980" s="22">
        <v>0</v>
      </c>
      <c r="F980" s="22">
        <v>1</v>
      </c>
      <c r="G980" s="17">
        <v>0</v>
      </c>
      <c r="H980" s="39" t="s">
        <v>404</v>
      </c>
      <c r="I980" s="22" t="s">
        <v>2852</v>
      </c>
      <c r="J980" s="39" t="s">
        <v>2853</v>
      </c>
      <c r="K980" s="39" t="s">
        <v>2854</v>
      </c>
      <c r="L980" s="39">
        <v>37</v>
      </c>
      <c r="M980" s="39">
        <v>0</v>
      </c>
      <c r="P980" s="39">
        <v>17</v>
      </c>
      <c r="S980" s="17">
        <v>1023</v>
      </c>
      <c r="T980" s="39">
        <v>1</v>
      </c>
      <c r="U980" s="17">
        <v>1</v>
      </c>
      <c r="V980" s="39">
        <v>0</v>
      </c>
      <c r="W980" s="39">
        <v>1</v>
      </c>
      <c r="X980" s="39">
        <v>0</v>
      </c>
      <c r="Y980" s="39">
        <v>0</v>
      </c>
      <c r="Z980" s="39">
        <v>0</v>
      </c>
      <c r="AA980" s="17">
        <v>0</v>
      </c>
      <c r="AB980" s="39">
        <v>1</v>
      </c>
      <c r="AC980" s="39">
        <v>1</v>
      </c>
      <c r="AD980" s="17">
        <v>0</v>
      </c>
      <c r="AE980" s="22">
        <v>0</v>
      </c>
      <c r="AF980" s="22">
        <v>0</v>
      </c>
      <c r="AG980" s="22">
        <v>0</v>
      </c>
      <c r="AH980" s="22">
        <v>0</v>
      </c>
      <c r="AI980" s="22">
        <v>0</v>
      </c>
      <c r="AJ980" s="22">
        <v>0</v>
      </c>
      <c r="AK980" s="22">
        <v>0</v>
      </c>
      <c r="AL980" s="22">
        <v>0</v>
      </c>
      <c r="AM980" s="22">
        <v>1</v>
      </c>
      <c r="AN980" s="22">
        <v>0</v>
      </c>
      <c r="AO980" s="22">
        <v>0</v>
      </c>
      <c r="AP980" s="22">
        <v>0</v>
      </c>
      <c r="AQ980" s="17">
        <v>0</v>
      </c>
      <c r="AR980" s="39">
        <v>0</v>
      </c>
      <c r="AS980" s="39">
        <v>0</v>
      </c>
      <c r="AT980" s="39">
        <v>1</v>
      </c>
      <c r="AU980" s="39">
        <v>0</v>
      </c>
      <c r="AV980" s="39">
        <v>0</v>
      </c>
      <c r="AW980" s="39">
        <v>0</v>
      </c>
      <c r="AX980" s="39">
        <v>0</v>
      </c>
      <c r="AY980" s="39">
        <v>0</v>
      </c>
      <c r="AZ980" s="39">
        <v>0</v>
      </c>
      <c r="BA980" s="39">
        <v>0</v>
      </c>
      <c r="BB980" s="39">
        <v>0</v>
      </c>
      <c r="BC980" s="17">
        <v>0</v>
      </c>
      <c r="BE980" s="80">
        <f>COUNTA(BC980:BC985)</f>
        <v>6</v>
      </c>
    </row>
    <row r="981" spans="1:57" s="40" customFormat="1" x14ac:dyDescent="0.25">
      <c r="A981" s="24">
        <v>0</v>
      </c>
      <c r="B981" s="40">
        <v>1</v>
      </c>
      <c r="C981" s="40">
        <v>0</v>
      </c>
      <c r="D981" s="12">
        <v>0</v>
      </c>
      <c r="E981" s="38">
        <v>0</v>
      </c>
      <c r="F981" s="38">
        <v>1</v>
      </c>
      <c r="G981" s="12">
        <v>0</v>
      </c>
      <c r="H981" s="40" t="s">
        <v>404</v>
      </c>
      <c r="I981" s="38" t="s">
        <v>2855</v>
      </c>
      <c r="J981" s="40" t="s">
        <v>2856</v>
      </c>
      <c r="K981" s="40" t="s">
        <v>2857</v>
      </c>
      <c r="L981" s="40">
        <v>26</v>
      </c>
      <c r="M981" s="40">
        <v>0</v>
      </c>
      <c r="P981" s="40">
        <v>18</v>
      </c>
      <c r="S981" s="12">
        <v>882</v>
      </c>
      <c r="T981" s="40">
        <v>1</v>
      </c>
      <c r="U981" s="12">
        <v>0</v>
      </c>
      <c r="V981" s="40">
        <v>0</v>
      </c>
      <c r="W981" s="40">
        <v>1</v>
      </c>
      <c r="X981" s="38">
        <v>0</v>
      </c>
      <c r="Y981" s="38">
        <v>0</v>
      </c>
      <c r="Z981" s="38">
        <v>0</v>
      </c>
      <c r="AA981" s="12">
        <v>0</v>
      </c>
      <c r="AB981" s="40">
        <v>1</v>
      </c>
      <c r="AC981" s="40">
        <v>1</v>
      </c>
      <c r="AD981" s="12">
        <v>0</v>
      </c>
      <c r="AE981" s="38">
        <v>0</v>
      </c>
      <c r="AF981" s="38">
        <v>0</v>
      </c>
      <c r="AG981" s="38">
        <v>0</v>
      </c>
      <c r="AH981" s="38">
        <v>0</v>
      </c>
      <c r="AI981" s="38">
        <v>0</v>
      </c>
      <c r="AJ981" s="38">
        <v>0</v>
      </c>
      <c r="AK981" s="38">
        <v>0</v>
      </c>
      <c r="AL981" s="38">
        <v>0</v>
      </c>
      <c r="AM981" s="38">
        <v>1</v>
      </c>
      <c r="AN981" s="38">
        <v>0</v>
      </c>
      <c r="AO981" s="38">
        <v>0</v>
      </c>
      <c r="AP981" s="38">
        <v>0</v>
      </c>
      <c r="AQ981" s="12">
        <v>0</v>
      </c>
      <c r="AR981" s="38">
        <v>0</v>
      </c>
      <c r="AS981" s="38">
        <v>1</v>
      </c>
      <c r="AT981" s="38">
        <v>0</v>
      </c>
      <c r="AU981" s="38">
        <v>0</v>
      </c>
      <c r="AV981" s="38">
        <v>0</v>
      </c>
      <c r="AW981" s="38">
        <v>0</v>
      </c>
      <c r="AX981" s="38">
        <v>0</v>
      </c>
      <c r="AY981" s="38">
        <v>0</v>
      </c>
      <c r="AZ981" s="38">
        <v>0</v>
      </c>
      <c r="BA981" s="38">
        <v>0</v>
      </c>
      <c r="BB981" s="38">
        <v>0</v>
      </c>
      <c r="BC981" s="12">
        <v>0</v>
      </c>
      <c r="BE981" s="81"/>
    </row>
    <row r="982" spans="1:57" s="40" customFormat="1" x14ac:dyDescent="0.25">
      <c r="A982" s="24">
        <v>0</v>
      </c>
      <c r="B982" s="40">
        <v>1</v>
      </c>
      <c r="C982" s="40">
        <v>0</v>
      </c>
      <c r="D982" s="12">
        <v>0</v>
      </c>
      <c r="E982" s="38">
        <v>0</v>
      </c>
      <c r="F982" s="38">
        <v>1</v>
      </c>
      <c r="G982" s="12">
        <v>0</v>
      </c>
      <c r="H982" s="40" t="s">
        <v>409</v>
      </c>
      <c r="I982" s="38" t="s">
        <v>2858</v>
      </c>
      <c r="J982" s="40" t="s">
        <v>2859</v>
      </c>
      <c r="K982" s="40" t="s">
        <v>2860</v>
      </c>
      <c r="L982" s="40">
        <v>18</v>
      </c>
      <c r="M982" s="40">
        <v>0</v>
      </c>
      <c r="O982" s="40">
        <v>359</v>
      </c>
      <c r="P982" s="40">
        <v>7</v>
      </c>
      <c r="S982" s="12">
        <v>220</v>
      </c>
      <c r="T982" s="40">
        <v>1</v>
      </c>
      <c r="U982" s="12">
        <v>0</v>
      </c>
      <c r="V982" s="38">
        <v>1</v>
      </c>
      <c r="W982" s="38">
        <v>0</v>
      </c>
      <c r="X982" s="38">
        <v>0</v>
      </c>
      <c r="Y982" s="38">
        <v>0</v>
      </c>
      <c r="Z982" s="38">
        <v>0</v>
      </c>
      <c r="AA982" s="12">
        <v>0</v>
      </c>
      <c r="AB982" s="40">
        <v>1</v>
      </c>
      <c r="AC982" s="40">
        <v>1</v>
      </c>
      <c r="AD982" s="12">
        <v>0</v>
      </c>
      <c r="AE982" s="38">
        <v>0</v>
      </c>
      <c r="AF982" s="38">
        <v>0</v>
      </c>
      <c r="AG982" s="38">
        <v>0</v>
      </c>
      <c r="AH982" s="38">
        <v>0</v>
      </c>
      <c r="AI982" s="38">
        <v>0</v>
      </c>
      <c r="AJ982" s="38">
        <v>0</v>
      </c>
      <c r="AK982" s="38">
        <v>0</v>
      </c>
      <c r="AL982" s="38">
        <v>0</v>
      </c>
      <c r="AM982" s="38">
        <v>1</v>
      </c>
      <c r="AN982" s="38">
        <v>0</v>
      </c>
      <c r="AO982" s="38">
        <v>0</v>
      </c>
      <c r="AP982" s="38">
        <v>0</v>
      </c>
      <c r="AQ982" s="12">
        <v>0</v>
      </c>
      <c r="AR982" s="38">
        <v>0</v>
      </c>
      <c r="AS982" s="38">
        <v>1</v>
      </c>
      <c r="AT982" s="38">
        <v>0</v>
      </c>
      <c r="AU982" s="38">
        <v>0</v>
      </c>
      <c r="AV982" s="38">
        <v>0</v>
      </c>
      <c r="AW982" s="38">
        <v>0</v>
      </c>
      <c r="AX982" s="38">
        <v>0</v>
      </c>
      <c r="AY982" s="38">
        <v>0</v>
      </c>
      <c r="AZ982" s="38">
        <v>0</v>
      </c>
      <c r="BA982" s="38">
        <v>0</v>
      </c>
      <c r="BB982" s="38">
        <v>0</v>
      </c>
      <c r="BC982" s="12">
        <v>1</v>
      </c>
      <c r="BE982" s="81"/>
    </row>
    <row r="983" spans="1:57" s="40" customFormat="1" x14ac:dyDescent="0.25">
      <c r="A983" s="24">
        <v>0</v>
      </c>
      <c r="B983" s="40">
        <v>1</v>
      </c>
      <c r="C983" s="40">
        <v>0</v>
      </c>
      <c r="D983" s="12">
        <v>0</v>
      </c>
      <c r="E983" s="38">
        <v>0</v>
      </c>
      <c r="F983" s="38">
        <v>1</v>
      </c>
      <c r="G983" s="12">
        <v>0</v>
      </c>
      <c r="H983" s="40" t="s">
        <v>409</v>
      </c>
      <c r="I983" s="38" t="s">
        <v>2861</v>
      </c>
      <c r="J983" s="40" t="s">
        <v>2862</v>
      </c>
      <c r="K983" s="40" t="s">
        <v>2863</v>
      </c>
      <c r="L983" s="40">
        <v>28</v>
      </c>
      <c r="M983" s="40">
        <v>0</v>
      </c>
      <c r="P983" s="40">
        <v>12</v>
      </c>
      <c r="S983" s="12">
        <v>430</v>
      </c>
      <c r="T983" s="40">
        <v>1</v>
      </c>
      <c r="U983" s="12">
        <v>0</v>
      </c>
      <c r="V983" s="40">
        <v>0</v>
      </c>
      <c r="W983" s="40">
        <v>1</v>
      </c>
      <c r="X983" s="38">
        <v>0</v>
      </c>
      <c r="Y983" s="38">
        <v>0</v>
      </c>
      <c r="Z983" s="38">
        <v>0</v>
      </c>
      <c r="AA983" s="12">
        <v>0</v>
      </c>
      <c r="AB983" s="40">
        <v>1</v>
      </c>
      <c r="AC983" s="40">
        <v>1</v>
      </c>
      <c r="AD983" s="12">
        <v>0</v>
      </c>
      <c r="AE983" s="38">
        <v>0</v>
      </c>
      <c r="AF983" s="38">
        <v>0</v>
      </c>
      <c r="AG983" s="38">
        <v>0</v>
      </c>
      <c r="AH983" s="38">
        <v>0</v>
      </c>
      <c r="AI983" s="38">
        <v>0</v>
      </c>
      <c r="AJ983" s="38">
        <v>0</v>
      </c>
      <c r="AK983" s="38">
        <v>0</v>
      </c>
      <c r="AL983" s="38">
        <v>0</v>
      </c>
      <c r="AM983" s="38">
        <v>1</v>
      </c>
      <c r="AN983" s="38">
        <v>0</v>
      </c>
      <c r="AO983" s="38">
        <v>0</v>
      </c>
      <c r="AP983" s="38">
        <v>0</v>
      </c>
      <c r="AQ983" s="12">
        <v>0</v>
      </c>
      <c r="AR983" s="38">
        <v>0</v>
      </c>
      <c r="AS983" s="38">
        <v>1</v>
      </c>
      <c r="AT983" s="38">
        <v>0</v>
      </c>
      <c r="AU983" s="38">
        <v>0</v>
      </c>
      <c r="AV983" s="38">
        <v>0</v>
      </c>
      <c r="AW983" s="38">
        <v>0</v>
      </c>
      <c r="AX983" s="38">
        <v>0</v>
      </c>
      <c r="AY983" s="38">
        <v>0</v>
      </c>
      <c r="AZ983" s="38">
        <v>0</v>
      </c>
      <c r="BA983" s="38">
        <v>0</v>
      </c>
      <c r="BB983" s="38">
        <v>0</v>
      </c>
      <c r="BC983" s="12">
        <v>0</v>
      </c>
      <c r="BE983" s="81"/>
    </row>
    <row r="984" spans="1:57" s="40" customFormat="1" x14ac:dyDescent="0.25">
      <c r="A984" s="24">
        <v>0</v>
      </c>
      <c r="B984" s="40">
        <v>1</v>
      </c>
      <c r="C984" s="40">
        <v>0</v>
      </c>
      <c r="D984" s="12">
        <v>0</v>
      </c>
      <c r="E984" s="38">
        <v>0</v>
      </c>
      <c r="F984" s="38">
        <v>1</v>
      </c>
      <c r="G984" s="12">
        <v>0</v>
      </c>
      <c r="H984" s="40" t="s">
        <v>419</v>
      </c>
      <c r="I984" s="38" t="s">
        <v>2864</v>
      </c>
      <c r="J984" s="40" t="s">
        <v>2865</v>
      </c>
      <c r="K984" s="40" t="s">
        <v>2866</v>
      </c>
      <c r="L984" s="40">
        <v>39</v>
      </c>
      <c r="M984" s="40">
        <v>0</v>
      </c>
      <c r="P984" s="40">
        <v>12</v>
      </c>
      <c r="S984" s="12">
        <v>367</v>
      </c>
      <c r="T984" s="40">
        <v>1</v>
      </c>
      <c r="U984" s="12">
        <v>0</v>
      </c>
      <c r="V984" s="40">
        <v>0</v>
      </c>
      <c r="W984" s="40">
        <v>1</v>
      </c>
      <c r="X984" s="38">
        <v>0</v>
      </c>
      <c r="Y984" s="38">
        <v>0</v>
      </c>
      <c r="Z984" s="38">
        <v>0</v>
      </c>
      <c r="AA984" s="12">
        <v>0</v>
      </c>
      <c r="AB984" s="40">
        <v>1</v>
      </c>
      <c r="AC984" s="40">
        <v>1</v>
      </c>
      <c r="AD984" s="12">
        <v>0</v>
      </c>
      <c r="AE984" s="38">
        <v>0</v>
      </c>
      <c r="AF984" s="38">
        <v>0</v>
      </c>
      <c r="AG984" s="38">
        <v>0</v>
      </c>
      <c r="AH984" s="38">
        <v>0</v>
      </c>
      <c r="AI984" s="38">
        <v>0</v>
      </c>
      <c r="AJ984" s="38">
        <v>0</v>
      </c>
      <c r="AK984" s="38">
        <v>0</v>
      </c>
      <c r="AL984" s="38">
        <v>0</v>
      </c>
      <c r="AM984" s="38">
        <v>1</v>
      </c>
      <c r="AN984" s="38">
        <v>0</v>
      </c>
      <c r="AO984" s="38">
        <v>0</v>
      </c>
      <c r="AP984" s="38">
        <v>0</v>
      </c>
      <c r="AQ984" s="12">
        <v>0</v>
      </c>
      <c r="AR984" s="38">
        <v>0</v>
      </c>
      <c r="AS984" s="38">
        <v>0</v>
      </c>
      <c r="AT984" s="38">
        <v>0</v>
      </c>
      <c r="AU984" s="38">
        <v>0</v>
      </c>
      <c r="AV984" s="38">
        <v>0</v>
      </c>
      <c r="AW984" s="38">
        <v>0</v>
      </c>
      <c r="AX984" s="38">
        <v>0</v>
      </c>
      <c r="AY984" s="38">
        <v>1</v>
      </c>
      <c r="AZ984" s="38">
        <v>0</v>
      </c>
      <c r="BA984" s="38">
        <v>0</v>
      </c>
      <c r="BB984" s="38">
        <v>0</v>
      </c>
      <c r="BC984" s="12">
        <v>0</v>
      </c>
      <c r="BE984" s="81"/>
    </row>
    <row r="985" spans="1:57" s="37" customFormat="1" x14ac:dyDescent="0.25">
      <c r="A985" s="28">
        <v>0</v>
      </c>
      <c r="B985" s="37">
        <v>1</v>
      </c>
      <c r="C985" s="37">
        <v>0</v>
      </c>
      <c r="D985" s="29">
        <v>0</v>
      </c>
      <c r="E985" s="30">
        <v>0</v>
      </c>
      <c r="F985" s="30">
        <v>1</v>
      </c>
      <c r="G985" s="29">
        <v>0</v>
      </c>
      <c r="H985" s="37" t="s">
        <v>1000</v>
      </c>
      <c r="I985" s="37" t="s">
        <v>2867</v>
      </c>
      <c r="J985" s="37" t="s">
        <v>2868</v>
      </c>
      <c r="K985" s="37" t="s">
        <v>2869</v>
      </c>
      <c r="L985" s="37">
        <v>17</v>
      </c>
      <c r="M985" s="37">
        <v>0</v>
      </c>
      <c r="P985" s="37">
        <v>15</v>
      </c>
      <c r="S985" s="29">
        <v>199</v>
      </c>
      <c r="T985" s="37">
        <v>1</v>
      </c>
      <c r="U985" s="29">
        <v>0</v>
      </c>
      <c r="V985" s="37">
        <v>0</v>
      </c>
      <c r="W985" s="37">
        <v>1</v>
      </c>
      <c r="X985" s="30">
        <v>0</v>
      </c>
      <c r="Y985" s="30">
        <v>0</v>
      </c>
      <c r="Z985" s="30">
        <v>0</v>
      </c>
      <c r="AA985" s="29">
        <v>0</v>
      </c>
      <c r="AB985" s="37">
        <v>1</v>
      </c>
      <c r="AC985" s="37">
        <v>1</v>
      </c>
      <c r="AD985" s="29">
        <v>0</v>
      </c>
      <c r="AE985" s="30">
        <v>0</v>
      </c>
      <c r="AF985" s="30">
        <v>0</v>
      </c>
      <c r="AG985" s="30">
        <v>0</v>
      </c>
      <c r="AH985" s="30">
        <v>0</v>
      </c>
      <c r="AI985" s="30">
        <v>0</v>
      </c>
      <c r="AJ985" s="30">
        <v>0</v>
      </c>
      <c r="AK985" s="30">
        <v>0</v>
      </c>
      <c r="AL985" s="30">
        <v>0</v>
      </c>
      <c r="AM985" s="30">
        <v>1</v>
      </c>
      <c r="AN985" s="30">
        <v>0</v>
      </c>
      <c r="AO985" s="30">
        <v>0</v>
      </c>
      <c r="AP985" s="30">
        <v>0</v>
      </c>
      <c r="AQ985" s="29">
        <v>0</v>
      </c>
      <c r="AR985" s="30">
        <v>1</v>
      </c>
      <c r="AS985" s="30">
        <v>0</v>
      </c>
      <c r="AT985" s="30">
        <v>0</v>
      </c>
      <c r="AU985" s="30">
        <v>0</v>
      </c>
      <c r="AV985" s="30">
        <v>0</v>
      </c>
      <c r="AW985" s="30">
        <v>0</v>
      </c>
      <c r="AX985" s="30">
        <v>0</v>
      </c>
      <c r="AY985" s="30">
        <v>0</v>
      </c>
      <c r="AZ985" s="30">
        <v>0</v>
      </c>
      <c r="BA985" s="30">
        <v>0</v>
      </c>
      <c r="BB985" s="30">
        <v>0</v>
      </c>
      <c r="BC985" s="29">
        <v>0</v>
      </c>
      <c r="BE985" s="82"/>
    </row>
    <row r="986" spans="1:57" s="39" customFormat="1" x14ac:dyDescent="0.25">
      <c r="A986" s="20">
        <v>0</v>
      </c>
      <c r="B986" s="39">
        <v>1</v>
      </c>
      <c r="C986" s="39">
        <v>0</v>
      </c>
      <c r="D986" s="17">
        <v>0</v>
      </c>
      <c r="E986" s="39">
        <v>1</v>
      </c>
      <c r="F986" s="39">
        <v>0</v>
      </c>
      <c r="G986" s="17">
        <v>0</v>
      </c>
      <c r="H986" s="39" t="s">
        <v>438</v>
      </c>
      <c r="I986" s="22" t="s">
        <v>2870</v>
      </c>
      <c r="J986" s="39" t="s">
        <v>2871</v>
      </c>
      <c r="K986" s="39" t="s">
        <v>2872</v>
      </c>
      <c r="L986" s="39">
        <v>9</v>
      </c>
      <c r="M986" s="39">
        <v>0</v>
      </c>
      <c r="N986" s="39">
        <v>0</v>
      </c>
      <c r="P986" s="39">
        <v>2</v>
      </c>
      <c r="Q986" s="39" t="s">
        <v>78</v>
      </c>
      <c r="R986" s="39" t="s">
        <v>78</v>
      </c>
      <c r="S986" s="17">
        <v>304</v>
      </c>
      <c r="T986" s="39">
        <v>0</v>
      </c>
      <c r="U986" s="17">
        <v>1</v>
      </c>
      <c r="V986" s="39">
        <v>0</v>
      </c>
      <c r="W986" s="39">
        <v>1</v>
      </c>
      <c r="X986" s="22">
        <v>0</v>
      </c>
      <c r="Y986" s="22">
        <v>0</v>
      </c>
      <c r="Z986" s="22">
        <v>0</v>
      </c>
      <c r="AA986" s="17">
        <v>0</v>
      </c>
      <c r="AB986" s="22">
        <v>0</v>
      </c>
      <c r="AC986" s="22">
        <v>0</v>
      </c>
      <c r="AD986" s="17">
        <v>1</v>
      </c>
      <c r="AE986" s="22">
        <v>0</v>
      </c>
      <c r="AF986" s="22">
        <v>0</v>
      </c>
      <c r="AG986" s="22">
        <v>0</v>
      </c>
      <c r="AH986" s="22">
        <v>0</v>
      </c>
      <c r="AI986" s="22">
        <v>0</v>
      </c>
      <c r="AJ986" s="22">
        <v>0</v>
      </c>
      <c r="AK986" s="22">
        <v>0</v>
      </c>
      <c r="AL986" s="22">
        <v>1</v>
      </c>
      <c r="AM986" s="22">
        <v>0</v>
      </c>
      <c r="AN986" s="22">
        <v>0</v>
      </c>
      <c r="AO986" s="22">
        <v>0</v>
      </c>
      <c r="AP986" s="22">
        <v>0</v>
      </c>
      <c r="AQ986" s="17">
        <v>0</v>
      </c>
      <c r="AR986" s="22">
        <v>0</v>
      </c>
      <c r="AS986" s="22">
        <v>1</v>
      </c>
      <c r="AT986" s="22">
        <v>0</v>
      </c>
      <c r="AU986" s="22">
        <v>0</v>
      </c>
      <c r="AV986" s="22">
        <v>0</v>
      </c>
      <c r="AW986" s="22">
        <v>0</v>
      </c>
      <c r="AX986" s="22">
        <v>0</v>
      </c>
      <c r="AY986" s="22">
        <v>0</v>
      </c>
      <c r="AZ986" s="22">
        <v>0</v>
      </c>
      <c r="BA986" s="22">
        <v>0</v>
      </c>
      <c r="BB986" s="22">
        <v>0</v>
      </c>
      <c r="BC986" s="17">
        <v>0</v>
      </c>
      <c r="BE986" s="80">
        <f>COUNTA(BC986:BC1009)</f>
        <v>24</v>
      </c>
    </row>
    <row r="987" spans="1:57" s="40" customFormat="1" x14ac:dyDescent="0.25">
      <c r="A987" s="24">
        <v>0</v>
      </c>
      <c r="B987" s="40">
        <v>1</v>
      </c>
      <c r="C987" s="40">
        <v>0</v>
      </c>
      <c r="D987" s="12">
        <v>0</v>
      </c>
      <c r="E987" s="40">
        <v>1</v>
      </c>
      <c r="F987" s="40">
        <v>0</v>
      </c>
      <c r="G987" s="12">
        <v>0</v>
      </c>
      <c r="H987" s="40" t="s">
        <v>438</v>
      </c>
      <c r="I987" s="38" t="s">
        <v>2873</v>
      </c>
      <c r="J987" s="40" t="s">
        <v>2874</v>
      </c>
      <c r="K987" s="40" t="s">
        <v>2875</v>
      </c>
      <c r="L987" s="40">
        <v>10</v>
      </c>
      <c r="M987" s="40">
        <v>0</v>
      </c>
      <c r="N987" s="40">
        <v>4</v>
      </c>
      <c r="P987" s="40">
        <v>2</v>
      </c>
      <c r="Q987" s="40" t="s">
        <v>78</v>
      </c>
      <c r="R987" s="40" t="s">
        <v>78</v>
      </c>
      <c r="S987" s="12">
        <v>351</v>
      </c>
      <c r="T987" s="40">
        <v>0</v>
      </c>
      <c r="U987" s="12">
        <v>1</v>
      </c>
      <c r="V987" s="40">
        <v>0</v>
      </c>
      <c r="W987" s="40">
        <v>1</v>
      </c>
      <c r="X987" s="38">
        <v>0</v>
      </c>
      <c r="Y987" s="38">
        <v>0</v>
      </c>
      <c r="Z987" s="38">
        <v>0</v>
      </c>
      <c r="AA987" s="12">
        <v>0</v>
      </c>
      <c r="AB987" s="40">
        <v>0</v>
      </c>
      <c r="AC987" s="40">
        <v>1</v>
      </c>
      <c r="AD987" s="12">
        <v>1</v>
      </c>
      <c r="AE987" s="38">
        <v>0</v>
      </c>
      <c r="AF987" s="38">
        <v>0</v>
      </c>
      <c r="AG987" s="38">
        <v>0</v>
      </c>
      <c r="AH987" s="38">
        <v>0</v>
      </c>
      <c r="AI987" s="38">
        <v>0</v>
      </c>
      <c r="AJ987" s="38">
        <v>0</v>
      </c>
      <c r="AK987" s="38">
        <v>0</v>
      </c>
      <c r="AL987" s="38">
        <v>1</v>
      </c>
      <c r="AM987" s="38">
        <v>0</v>
      </c>
      <c r="AN987" s="38">
        <v>0</v>
      </c>
      <c r="AO987" s="38">
        <v>0</v>
      </c>
      <c r="AP987" s="38">
        <v>0</v>
      </c>
      <c r="AQ987" s="12">
        <v>0</v>
      </c>
      <c r="AR987" s="40">
        <v>0</v>
      </c>
      <c r="AS987" s="40">
        <v>0</v>
      </c>
      <c r="AT987" s="40">
        <v>1</v>
      </c>
      <c r="AU987" s="40">
        <v>1</v>
      </c>
      <c r="AV987" s="40">
        <v>1</v>
      </c>
      <c r="AW987" s="40">
        <v>0</v>
      </c>
      <c r="AX987" s="40">
        <v>0</v>
      </c>
      <c r="AY987" s="40">
        <v>0</v>
      </c>
      <c r="AZ987" s="40">
        <v>0</v>
      </c>
      <c r="BA987" s="40">
        <v>0</v>
      </c>
      <c r="BB987" s="40">
        <v>0</v>
      </c>
      <c r="BC987" s="12">
        <v>0</v>
      </c>
      <c r="BE987" s="81"/>
    </row>
    <row r="988" spans="1:57" s="40" customFormat="1" x14ac:dyDescent="0.25">
      <c r="A988" s="24">
        <v>0</v>
      </c>
      <c r="B988" s="40">
        <v>1</v>
      </c>
      <c r="C988" s="40">
        <v>0</v>
      </c>
      <c r="D988" s="12">
        <v>0</v>
      </c>
      <c r="E988" s="40">
        <v>1</v>
      </c>
      <c r="F988" s="40">
        <v>0</v>
      </c>
      <c r="G988" s="12">
        <v>0</v>
      </c>
      <c r="H988" s="40" t="s">
        <v>438</v>
      </c>
      <c r="I988" s="38" t="s">
        <v>2876</v>
      </c>
      <c r="J988" s="40" t="s">
        <v>2877</v>
      </c>
      <c r="K988" s="40" t="s">
        <v>2878</v>
      </c>
      <c r="L988" s="40">
        <v>14</v>
      </c>
      <c r="M988" s="40">
        <v>0</v>
      </c>
      <c r="N988" s="40">
        <v>2</v>
      </c>
      <c r="P988" s="40">
        <v>2</v>
      </c>
      <c r="Q988" s="40" t="s">
        <v>78</v>
      </c>
      <c r="R988" s="40" t="s">
        <v>78</v>
      </c>
      <c r="S988" s="12">
        <v>134</v>
      </c>
      <c r="T988" s="40">
        <v>1</v>
      </c>
      <c r="U988" s="12">
        <v>0</v>
      </c>
      <c r="V988" s="40">
        <v>0</v>
      </c>
      <c r="W988" s="40">
        <v>1</v>
      </c>
      <c r="X988" s="38">
        <v>0</v>
      </c>
      <c r="Y988" s="38">
        <v>0</v>
      </c>
      <c r="Z988" s="38">
        <v>0</v>
      </c>
      <c r="AA988" s="12">
        <v>0</v>
      </c>
      <c r="AB988" s="40">
        <v>0</v>
      </c>
      <c r="AC988" s="40">
        <v>1</v>
      </c>
      <c r="AD988" s="12">
        <v>0</v>
      </c>
      <c r="AE988" s="38">
        <v>0</v>
      </c>
      <c r="AF988" s="38">
        <v>0</v>
      </c>
      <c r="AG988" s="38">
        <v>0</v>
      </c>
      <c r="AH988" s="38">
        <v>0</v>
      </c>
      <c r="AI988" s="38">
        <v>0</v>
      </c>
      <c r="AJ988" s="38">
        <v>0</v>
      </c>
      <c r="AK988" s="38">
        <v>0</v>
      </c>
      <c r="AL988" s="38">
        <v>1</v>
      </c>
      <c r="AM988" s="38">
        <v>0</v>
      </c>
      <c r="AN988" s="38">
        <v>0</v>
      </c>
      <c r="AO988" s="38">
        <v>0</v>
      </c>
      <c r="AP988" s="38">
        <v>0</v>
      </c>
      <c r="AQ988" s="12">
        <v>0</v>
      </c>
      <c r="AR988" s="38">
        <v>0</v>
      </c>
      <c r="AS988" s="38">
        <v>1</v>
      </c>
      <c r="AT988" s="38">
        <v>0</v>
      </c>
      <c r="AU988" s="38">
        <v>0</v>
      </c>
      <c r="AV988" s="38">
        <v>0</v>
      </c>
      <c r="AW988" s="38">
        <v>0</v>
      </c>
      <c r="AX988" s="38">
        <v>0</v>
      </c>
      <c r="AY988" s="38">
        <v>0</v>
      </c>
      <c r="AZ988" s="38">
        <v>0</v>
      </c>
      <c r="BA988" s="38">
        <v>0</v>
      </c>
      <c r="BB988" s="38">
        <v>0</v>
      </c>
      <c r="BC988" s="12">
        <v>0</v>
      </c>
      <c r="BE988" s="81"/>
    </row>
    <row r="989" spans="1:57" s="40" customFormat="1" x14ac:dyDescent="0.25">
      <c r="A989" s="24">
        <v>0</v>
      </c>
      <c r="B989" s="40">
        <v>1</v>
      </c>
      <c r="C989" s="40">
        <v>0</v>
      </c>
      <c r="D989" s="12">
        <v>0</v>
      </c>
      <c r="E989" s="40">
        <v>1</v>
      </c>
      <c r="F989" s="40">
        <v>0</v>
      </c>
      <c r="G989" s="12">
        <v>0</v>
      </c>
      <c r="H989" s="40" t="s">
        <v>448</v>
      </c>
      <c r="I989" s="38" t="s">
        <v>2879</v>
      </c>
      <c r="J989" s="40" t="s">
        <v>2880</v>
      </c>
      <c r="K989" s="40" t="s">
        <v>2881</v>
      </c>
      <c r="L989" s="40">
        <v>14</v>
      </c>
      <c r="M989" s="40">
        <v>0</v>
      </c>
      <c r="N989" s="40">
        <v>9</v>
      </c>
      <c r="P989" s="40">
        <v>1</v>
      </c>
      <c r="Q989" s="40" t="s">
        <v>78</v>
      </c>
      <c r="R989" s="40" t="s">
        <v>78</v>
      </c>
      <c r="S989" s="12">
        <v>481</v>
      </c>
      <c r="T989" s="40">
        <v>0</v>
      </c>
      <c r="U989" s="12">
        <v>1</v>
      </c>
      <c r="V989" s="40">
        <v>0</v>
      </c>
      <c r="W989" s="40">
        <v>1</v>
      </c>
      <c r="X989" s="38">
        <v>0</v>
      </c>
      <c r="Y989" s="38">
        <v>0</v>
      </c>
      <c r="Z989" s="38">
        <v>0</v>
      </c>
      <c r="AA989" s="12">
        <v>0</v>
      </c>
      <c r="AB989" s="40">
        <v>0</v>
      </c>
      <c r="AC989" s="40">
        <v>1</v>
      </c>
      <c r="AD989" s="12">
        <v>0</v>
      </c>
      <c r="AE989" s="38">
        <v>0</v>
      </c>
      <c r="AF989" s="38">
        <v>0</v>
      </c>
      <c r="AG989" s="38">
        <v>0</v>
      </c>
      <c r="AH989" s="38">
        <v>0</v>
      </c>
      <c r="AI989" s="38">
        <v>0</v>
      </c>
      <c r="AJ989" s="38">
        <v>0</v>
      </c>
      <c r="AK989" s="38">
        <v>0</v>
      </c>
      <c r="AL989" s="38">
        <v>1</v>
      </c>
      <c r="AM989" s="38">
        <v>0</v>
      </c>
      <c r="AN989" s="38">
        <v>0</v>
      </c>
      <c r="AO989" s="38">
        <v>0</v>
      </c>
      <c r="AP989" s="38">
        <v>0</v>
      </c>
      <c r="AQ989" s="12">
        <v>0</v>
      </c>
      <c r="AR989" s="38">
        <v>0</v>
      </c>
      <c r="AS989" s="38">
        <v>0</v>
      </c>
      <c r="AT989" s="38">
        <v>0</v>
      </c>
      <c r="AU989" s="38">
        <v>0</v>
      </c>
      <c r="AV989" s="38">
        <v>0</v>
      </c>
      <c r="AW989" s="38">
        <v>0</v>
      </c>
      <c r="AX989" s="38">
        <v>0</v>
      </c>
      <c r="AY989" s="38">
        <v>0</v>
      </c>
      <c r="AZ989" s="38">
        <v>0</v>
      </c>
      <c r="BA989" s="38">
        <v>0</v>
      </c>
      <c r="BB989" s="38">
        <v>1</v>
      </c>
      <c r="BC989" s="12">
        <v>0</v>
      </c>
      <c r="BE989" s="81"/>
    </row>
    <row r="990" spans="1:57" s="40" customFormat="1" x14ac:dyDescent="0.25">
      <c r="A990" s="24">
        <v>0</v>
      </c>
      <c r="B990" s="40">
        <v>1</v>
      </c>
      <c r="C990" s="40">
        <v>0</v>
      </c>
      <c r="D990" s="12">
        <v>0</v>
      </c>
      <c r="E990" s="40">
        <v>1</v>
      </c>
      <c r="F990" s="40">
        <v>0</v>
      </c>
      <c r="G990" s="12">
        <v>0</v>
      </c>
      <c r="H990" s="40" t="s">
        <v>448</v>
      </c>
      <c r="I990" s="38" t="s">
        <v>2882</v>
      </c>
      <c r="J990" s="40" t="s">
        <v>2883</v>
      </c>
      <c r="K990" s="40" t="s">
        <v>2884</v>
      </c>
      <c r="L990" s="40">
        <v>4</v>
      </c>
      <c r="M990" s="40">
        <v>0</v>
      </c>
      <c r="N990" s="40">
        <v>0</v>
      </c>
      <c r="P990" s="40">
        <v>1</v>
      </c>
      <c r="Q990" s="40" t="s">
        <v>78</v>
      </c>
      <c r="R990" s="40" t="s">
        <v>78</v>
      </c>
      <c r="S990" s="12">
        <v>306</v>
      </c>
      <c r="T990" s="40">
        <v>1</v>
      </c>
      <c r="U990" s="12">
        <v>0</v>
      </c>
      <c r="V990" s="40">
        <v>0</v>
      </c>
      <c r="W990" s="40">
        <v>1</v>
      </c>
      <c r="X990" s="38">
        <v>0</v>
      </c>
      <c r="Y990" s="38">
        <v>0</v>
      </c>
      <c r="Z990" s="38">
        <v>0</v>
      </c>
      <c r="AA990" s="12">
        <v>0</v>
      </c>
      <c r="AB990" s="40">
        <v>0</v>
      </c>
      <c r="AC990" s="40">
        <v>1</v>
      </c>
      <c r="AD990" s="12">
        <v>0</v>
      </c>
      <c r="AE990" s="38">
        <v>0</v>
      </c>
      <c r="AF990" s="38">
        <v>0</v>
      </c>
      <c r="AG990" s="38">
        <v>0</v>
      </c>
      <c r="AH990" s="38">
        <v>0</v>
      </c>
      <c r="AI990" s="38">
        <v>0</v>
      </c>
      <c r="AJ990" s="38">
        <v>0</v>
      </c>
      <c r="AK990" s="38">
        <v>0</v>
      </c>
      <c r="AL990" s="38">
        <v>1</v>
      </c>
      <c r="AM990" s="38">
        <v>0</v>
      </c>
      <c r="AN990" s="38">
        <v>0</v>
      </c>
      <c r="AO990" s="38">
        <v>0</v>
      </c>
      <c r="AP990" s="38">
        <v>0</v>
      </c>
      <c r="AQ990" s="12">
        <v>0</v>
      </c>
      <c r="AR990" s="38">
        <v>0</v>
      </c>
      <c r="AS990" s="38">
        <v>0</v>
      </c>
      <c r="AT990" s="38">
        <v>0</v>
      </c>
      <c r="AU990" s="38">
        <v>0</v>
      </c>
      <c r="AV990" s="38">
        <v>1</v>
      </c>
      <c r="AW990" s="38">
        <v>0</v>
      </c>
      <c r="AX990" s="38">
        <v>0</v>
      </c>
      <c r="AY990" s="38">
        <v>0</v>
      </c>
      <c r="AZ990" s="38">
        <v>0</v>
      </c>
      <c r="BA990" s="38">
        <v>0</v>
      </c>
      <c r="BB990" s="38">
        <v>0</v>
      </c>
      <c r="BC990" s="12">
        <v>0</v>
      </c>
      <c r="BE990" s="81"/>
    </row>
    <row r="991" spans="1:57" s="40" customFormat="1" x14ac:dyDescent="0.25">
      <c r="A991" s="24">
        <v>0</v>
      </c>
      <c r="B991" s="40">
        <v>1</v>
      </c>
      <c r="C991" s="40">
        <v>0</v>
      </c>
      <c r="D991" s="12">
        <v>0</v>
      </c>
      <c r="E991" s="40">
        <v>1</v>
      </c>
      <c r="F991" s="40">
        <v>0</v>
      </c>
      <c r="G991" s="12">
        <v>0</v>
      </c>
      <c r="H991" s="40" t="s">
        <v>448</v>
      </c>
      <c r="I991" s="38" t="s">
        <v>2885</v>
      </c>
      <c r="J991" s="40" t="s">
        <v>2886</v>
      </c>
      <c r="K991" s="40" t="s">
        <v>2887</v>
      </c>
      <c r="L991" s="40">
        <v>8</v>
      </c>
      <c r="M991" s="40">
        <v>0</v>
      </c>
      <c r="N991" s="40">
        <v>0</v>
      </c>
      <c r="P991" s="40">
        <v>3</v>
      </c>
      <c r="Q991" s="40" t="s">
        <v>2940</v>
      </c>
      <c r="R991" s="40" t="s">
        <v>2941</v>
      </c>
      <c r="S991" s="12">
        <v>397</v>
      </c>
      <c r="T991" s="40">
        <v>0</v>
      </c>
      <c r="U991" s="12">
        <v>1</v>
      </c>
      <c r="V991" s="40">
        <v>0</v>
      </c>
      <c r="W991" s="40">
        <v>0</v>
      </c>
      <c r="X991" s="38">
        <v>0</v>
      </c>
      <c r="Y991" s="38">
        <v>0</v>
      </c>
      <c r="Z991" s="38">
        <v>0</v>
      </c>
      <c r="AA991" s="12">
        <v>1</v>
      </c>
      <c r="AB991" s="40">
        <v>0</v>
      </c>
      <c r="AC991" s="40">
        <v>1</v>
      </c>
      <c r="AD991" s="12">
        <v>0</v>
      </c>
      <c r="AE991" s="38">
        <v>0</v>
      </c>
      <c r="AF991" s="38">
        <v>0</v>
      </c>
      <c r="AG991" s="38">
        <v>0</v>
      </c>
      <c r="AH991" s="38">
        <v>0</v>
      </c>
      <c r="AI991" s="38">
        <v>0</v>
      </c>
      <c r="AJ991" s="38">
        <v>0</v>
      </c>
      <c r="AK991" s="38">
        <v>0</v>
      </c>
      <c r="AL991" s="38">
        <v>1</v>
      </c>
      <c r="AM991" s="38">
        <v>0</v>
      </c>
      <c r="AN991" s="38">
        <v>0</v>
      </c>
      <c r="AO991" s="38">
        <v>0</v>
      </c>
      <c r="AP991" s="38">
        <v>0</v>
      </c>
      <c r="AQ991" s="12">
        <v>0</v>
      </c>
      <c r="AR991" s="38">
        <v>0</v>
      </c>
      <c r="AS991" s="38">
        <v>0</v>
      </c>
      <c r="AT991" s="38">
        <v>1</v>
      </c>
      <c r="AU991" s="38">
        <v>0</v>
      </c>
      <c r="AV991" s="38">
        <v>0</v>
      </c>
      <c r="AW991" s="38">
        <v>0</v>
      </c>
      <c r="AX991" s="38">
        <v>0</v>
      </c>
      <c r="AY991" s="38">
        <v>1</v>
      </c>
      <c r="AZ991" s="38">
        <v>0</v>
      </c>
      <c r="BA991" s="38">
        <v>0</v>
      </c>
      <c r="BB991" s="38">
        <v>0</v>
      </c>
      <c r="BC991" s="12">
        <v>0</v>
      </c>
      <c r="BE991" s="81"/>
    </row>
    <row r="992" spans="1:57" s="40" customFormat="1" x14ac:dyDescent="0.25">
      <c r="A992" s="24">
        <v>0</v>
      </c>
      <c r="B992" s="40">
        <v>1</v>
      </c>
      <c r="C992" s="40">
        <v>0</v>
      </c>
      <c r="D992" s="12">
        <v>0</v>
      </c>
      <c r="E992" s="40">
        <v>1</v>
      </c>
      <c r="F992" s="40">
        <v>0</v>
      </c>
      <c r="G992" s="12">
        <v>0</v>
      </c>
      <c r="H992" s="40" t="s">
        <v>448</v>
      </c>
      <c r="I992" s="38" t="s">
        <v>2888</v>
      </c>
      <c r="J992" s="40" t="s">
        <v>2889</v>
      </c>
      <c r="K992" s="40" t="s">
        <v>2890</v>
      </c>
      <c r="L992" s="40">
        <v>4</v>
      </c>
      <c r="M992" s="40">
        <v>0</v>
      </c>
      <c r="N992" s="40">
        <v>1</v>
      </c>
      <c r="P992" s="40">
        <v>0</v>
      </c>
      <c r="Q992" s="40" t="s">
        <v>78</v>
      </c>
      <c r="R992" s="40" t="s">
        <v>78</v>
      </c>
      <c r="S992" s="12">
        <v>297</v>
      </c>
      <c r="T992" s="40">
        <v>0</v>
      </c>
      <c r="U992" s="12">
        <v>1</v>
      </c>
      <c r="V992" s="40">
        <v>0</v>
      </c>
      <c r="W992" s="40">
        <v>1</v>
      </c>
      <c r="X992" s="38">
        <v>0</v>
      </c>
      <c r="Y992" s="38">
        <v>0</v>
      </c>
      <c r="Z992" s="38">
        <v>0</v>
      </c>
      <c r="AA992" s="12">
        <v>0</v>
      </c>
      <c r="AB992" s="40">
        <v>0</v>
      </c>
      <c r="AC992" s="40">
        <v>1</v>
      </c>
      <c r="AD992" s="12">
        <v>0</v>
      </c>
      <c r="AE992" s="38">
        <v>0</v>
      </c>
      <c r="AF992" s="38">
        <v>0</v>
      </c>
      <c r="AG992" s="38">
        <v>0</v>
      </c>
      <c r="AH992" s="38">
        <v>0</v>
      </c>
      <c r="AI992" s="38">
        <v>0</v>
      </c>
      <c r="AJ992" s="38">
        <v>0</v>
      </c>
      <c r="AK992" s="38">
        <v>0</v>
      </c>
      <c r="AL992" s="38">
        <v>1</v>
      </c>
      <c r="AM992" s="38">
        <v>0</v>
      </c>
      <c r="AN992" s="38">
        <v>0</v>
      </c>
      <c r="AO992" s="38">
        <v>0</v>
      </c>
      <c r="AP992" s="38">
        <v>0</v>
      </c>
      <c r="AQ992" s="12">
        <v>0</v>
      </c>
      <c r="AR992" s="40">
        <v>0</v>
      </c>
      <c r="AS992" s="40">
        <v>1</v>
      </c>
      <c r="AT992" s="40">
        <v>0</v>
      </c>
      <c r="AU992" s="40">
        <v>0</v>
      </c>
      <c r="AV992" s="40">
        <v>1</v>
      </c>
      <c r="AW992" s="40">
        <v>0</v>
      </c>
      <c r="AX992" s="40">
        <v>0</v>
      </c>
      <c r="AY992" s="40">
        <v>0</v>
      </c>
      <c r="AZ992" s="40">
        <v>0</v>
      </c>
      <c r="BA992" s="40">
        <v>0</v>
      </c>
      <c r="BB992" s="40">
        <v>0</v>
      </c>
      <c r="BC992" s="12">
        <v>1</v>
      </c>
      <c r="BE992" s="81"/>
    </row>
    <row r="993" spans="1:57" s="40" customFormat="1" x14ac:dyDescent="0.25">
      <c r="A993" s="24">
        <v>0</v>
      </c>
      <c r="B993" s="40">
        <v>1</v>
      </c>
      <c r="C993" s="40">
        <v>0</v>
      </c>
      <c r="D993" s="12">
        <v>0</v>
      </c>
      <c r="E993" s="40">
        <v>1</v>
      </c>
      <c r="F993" s="40">
        <v>0</v>
      </c>
      <c r="G993" s="12">
        <v>0</v>
      </c>
      <c r="H993" s="40" t="s">
        <v>448</v>
      </c>
      <c r="I993" s="38" t="s">
        <v>2891</v>
      </c>
      <c r="J993" s="40" t="s">
        <v>78</v>
      </c>
      <c r="K993" s="40" t="s">
        <v>2892</v>
      </c>
      <c r="L993" s="40">
        <v>23</v>
      </c>
      <c r="M993" s="40">
        <v>0</v>
      </c>
      <c r="N993" s="40">
        <v>2</v>
      </c>
      <c r="P993" s="40">
        <v>2</v>
      </c>
      <c r="Q993" s="40" t="s">
        <v>78</v>
      </c>
      <c r="R993" s="40" t="s">
        <v>78</v>
      </c>
      <c r="S993" s="12">
        <v>234</v>
      </c>
      <c r="T993" s="40">
        <v>1</v>
      </c>
      <c r="U993" s="12">
        <v>0</v>
      </c>
      <c r="V993" s="40">
        <v>0</v>
      </c>
      <c r="W993" s="40">
        <v>1</v>
      </c>
      <c r="X993" s="38">
        <v>0</v>
      </c>
      <c r="Y993" s="38">
        <v>0</v>
      </c>
      <c r="Z993" s="38">
        <v>0</v>
      </c>
      <c r="AA993" s="12">
        <v>0</v>
      </c>
      <c r="AB993" s="40">
        <v>0</v>
      </c>
      <c r="AC993" s="40">
        <v>1</v>
      </c>
      <c r="AD993" s="12">
        <v>1</v>
      </c>
      <c r="AE993" s="38">
        <v>0</v>
      </c>
      <c r="AF993" s="38">
        <v>0</v>
      </c>
      <c r="AG993" s="38">
        <v>0</v>
      </c>
      <c r="AH993" s="38">
        <v>0</v>
      </c>
      <c r="AI993" s="38">
        <v>0</v>
      </c>
      <c r="AJ993" s="38">
        <v>0</v>
      </c>
      <c r="AK993" s="38">
        <v>0</v>
      </c>
      <c r="AL993" s="38">
        <v>1</v>
      </c>
      <c r="AM993" s="38">
        <v>0</v>
      </c>
      <c r="AN993" s="38">
        <v>0</v>
      </c>
      <c r="AO993" s="38">
        <v>0</v>
      </c>
      <c r="AP993" s="38">
        <v>0</v>
      </c>
      <c r="AQ993" s="12">
        <v>0</v>
      </c>
      <c r="AR993" s="38">
        <v>0</v>
      </c>
      <c r="AS993" s="38">
        <v>0</v>
      </c>
      <c r="AT993" s="38">
        <v>0</v>
      </c>
      <c r="AU993" s="38">
        <v>0</v>
      </c>
      <c r="AV993" s="38">
        <v>0</v>
      </c>
      <c r="AW993" s="38">
        <v>0</v>
      </c>
      <c r="AX993" s="38">
        <v>0</v>
      </c>
      <c r="AY993" s="38">
        <v>1</v>
      </c>
      <c r="AZ993" s="38">
        <v>0</v>
      </c>
      <c r="BA993" s="38">
        <v>0</v>
      </c>
      <c r="BB993" s="38">
        <v>0</v>
      </c>
      <c r="BC993" s="12">
        <v>0</v>
      </c>
      <c r="BE993" s="81"/>
    </row>
    <row r="994" spans="1:57" s="40" customFormat="1" x14ac:dyDescent="0.25">
      <c r="A994" s="24">
        <v>0</v>
      </c>
      <c r="B994" s="40">
        <v>1</v>
      </c>
      <c r="C994" s="40">
        <v>0</v>
      </c>
      <c r="D994" s="12">
        <v>0</v>
      </c>
      <c r="E994" s="40">
        <v>1</v>
      </c>
      <c r="F994" s="40">
        <v>0</v>
      </c>
      <c r="G994" s="12">
        <v>0</v>
      </c>
      <c r="H994" s="40" t="s">
        <v>448</v>
      </c>
      <c r="I994" s="38" t="s">
        <v>2893</v>
      </c>
      <c r="J994" s="40" t="s">
        <v>2894</v>
      </c>
      <c r="K994" s="40" t="s">
        <v>2895</v>
      </c>
      <c r="L994" s="40">
        <v>22</v>
      </c>
      <c r="M994" s="40">
        <v>4</v>
      </c>
      <c r="N994" s="40">
        <v>5</v>
      </c>
      <c r="P994" s="40">
        <v>3</v>
      </c>
      <c r="Q994" s="40" t="s">
        <v>78</v>
      </c>
      <c r="R994" s="40" t="s">
        <v>78</v>
      </c>
      <c r="S994" s="12">
        <v>344</v>
      </c>
      <c r="T994" s="40">
        <v>0</v>
      </c>
      <c r="U994" s="12">
        <v>1</v>
      </c>
      <c r="V994" s="40">
        <v>0</v>
      </c>
      <c r="W994" s="40">
        <v>1</v>
      </c>
      <c r="X994" s="38">
        <v>0</v>
      </c>
      <c r="Y994" s="38">
        <v>0</v>
      </c>
      <c r="Z994" s="38">
        <v>0</v>
      </c>
      <c r="AA994" s="12">
        <v>0</v>
      </c>
      <c r="AB994" s="40">
        <v>0</v>
      </c>
      <c r="AC994" s="40">
        <v>1</v>
      </c>
      <c r="AD994" s="12">
        <v>0</v>
      </c>
      <c r="AE994" s="38">
        <v>0</v>
      </c>
      <c r="AF994" s="38">
        <v>0</v>
      </c>
      <c r="AG994" s="38">
        <v>0</v>
      </c>
      <c r="AH994" s="38">
        <v>0</v>
      </c>
      <c r="AI994" s="38">
        <v>0</v>
      </c>
      <c r="AJ994" s="38">
        <v>0</v>
      </c>
      <c r="AK994" s="38">
        <v>0</v>
      </c>
      <c r="AL994" s="38">
        <v>1</v>
      </c>
      <c r="AM994" s="38">
        <v>0</v>
      </c>
      <c r="AN994" s="38">
        <v>0</v>
      </c>
      <c r="AO994" s="38">
        <v>0</v>
      </c>
      <c r="AP994" s="38">
        <v>0</v>
      </c>
      <c r="AQ994" s="12">
        <v>0</v>
      </c>
      <c r="AR994" s="38">
        <v>0</v>
      </c>
      <c r="AS994" s="38">
        <v>0</v>
      </c>
      <c r="AT994" s="38">
        <v>1</v>
      </c>
      <c r="AU994" s="38">
        <v>0</v>
      </c>
      <c r="AV994" s="38">
        <v>1</v>
      </c>
      <c r="AW994" s="38">
        <v>0</v>
      </c>
      <c r="AX994" s="38">
        <v>0</v>
      </c>
      <c r="AY994" s="38">
        <v>1</v>
      </c>
      <c r="AZ994" s="38">
        <v>0</v>
      </c>
      <c r="BA994" s="38">
        <v>0</v>
      </c>
      <c r="BB994" s="38">
        <v>0</v>
      </c>
      <c r="BC994" s="12">
        <v>0</v>
      </c>
      <c r="BE994" s="81"/>
    </row>
    <row r="995" spans="1:57" s="40" customFormat="1" x14ac:dyDescent="0.25">
      <c r="A995" s="24">
        <v>0</v>
      </c>
      <c r="B995" s="40">
        <v>1</v>
      </c>
      <c r="C995" s="40">
        <v>0</v>
      </c>
      <c r="D995" s="12">
        <v>0</v>
      </c>
      <c r="E995" s="40">
        <v>1</v>
      </c>
      <c r="F995" s="40">
        <v>0</v>
      </c>
      <c r="G995" s="12">
        <v>0</v>
      </c>
      <c r="H995" s="40" t="s">
        <v>451</v>
      </c>
      <c r="I995" s="38" t="s">
        <v>2896</v>
      </c>
      <c r="J995" s="40" t="s">
        <v>2897</v>
      </c>
      <c r="K995" s="40" t="s">
        <v>2898</v>
      </c>
      <c r="L995" s="40">
        <v>10</v>
      </c>
      <c r="M995" s="40">
        <v>0</v>
      </c>
      <c r="N995" s="40">
        <v>2</v>
      </c>
      <c r="P995" s="40">
        <v>2</v>
      </c>
      <c r="Q995" s="40" t="s">
        <v>78</v>
      </c>
      <c r="R995" s="40" t="s">
        <v>78</v>
      </c>
      <c r="S995" s="12">
        <v>290</v>
      </c>
      <c r="T995" s="40">
        <v>0</v>
      </c>
      <c r="U995" s="12">
        <v>1</v>
      </c>
      <c r="V995" s="40">
        <v>0</v>
      </c>
      <c r="W995" s="40">
        <v>1</v>
      </c>
      <c r="X995" s="38">
        <v>0</v>
      </c>
      <c r="Y995" s="38">
        <v>0</v>
      </c>
      <c r="Z995" s="38">
        <v>0</v>
      </c>
      <c r="AA995" s="12">
        <v>0</v>
      </c>
      <c r="AB995" s="40">
        <v>0</v>
      </c>
      <c r="AC995" s="40">
        <v>1</v>
      </c>
      <c r="AD995" s="12">
        <v>1</v>
      </c>
      <c r="AE995" s="38">
        <v>0</v>
      </c>
      <c r="AF995" s="38">
        <v>0</v>
      </c>
      <c r="AG995" s="38">
        <v>0</v>
      </c>
      <c r="AH995" s="38">
        <v>0</v>
      </c>
      <c r="AI995" s="38">
        <v>0</v>
      </c>
      <c r="AJ995" s="38">
        <v>0</v>
      </c>
      <c r="AK995" s="38">
        <v>0</v>
      </c>
      <c r="AL995" s="38">
        <v>1</v>
      </c>
      <c r="AM995" s="38">
        <v>0</v>
      </c>
      <c r="AN995" s="38">
        <v>0</v>
      </c>
      <c r="AO995" s="38">
        <v>0</v>
      </c>
      <c r="AP995" s="38">
        <v>0</v>
      </c>
      <c r="AQ995" s="12">
        <v>0</v>
      </c>
      <c r="AR995" s="38">
        <v>0</v>
      </c>
      <c r="AS995" s="38">
        <v>0</v>
      </c>
      <c r="AT995" s="38">
        <v>0</v>
      </c>
      <c r="AU995" s="38">
        <v>0</v>
      </c>
      <c r="AV995" s="38">
        <v>0</v>
      </c>
      <c r="AW995" s="38">
        <v>0</v>
      </c>
      <c r="AX995" s="38">
        <v>0</v>
      </c>
      <c r="AY995" s="38">
        <v>0</v>
      </c>
      <c r="AZ995" s="38">
        <v>0</v>
      </c>
      <c r="BA995" s="38">
        <v>0</v>
      </c>
      <c r="BB995" s="38">
        <v>1</v>
      </c>
      <c r="BC995" s="12">
        <v>0</v>
      </c>
      <c r="BE995" s="81"/>
    </row>
    <row r="996" spans="1:57" s="40" customFormat="1" x14ac:dyDescent="0.25">
      <c r="A996" s="24">
        <v>0</v>
      </c>
      <c r="B996" s="40">
        <v>1</v>
      </c>
      <c r="C996" s="40">
        <v>0</v>
      </c>
      <c r="D996" s="12">
        <v>0</v>
      </c>
      <c r="E996" s="40">
        <v>1</v>
      </c>
      <c r="F996" s="40">
        <v>0</v>
      </c>
      <c r="G996" s="12">
        <v>0</v>
      </c>
      <c r="H996" s="40" t="s">
        <v>451</v>
      </c>
      <c r="I996" s="38" t="s">
        <v>2899</v>
      </c>
      <c r="J996" s="40" t="s">
        <v>78</v>
      </c>
      <c r="K996" s="40" t="s">
        <v>2900</v>
      </c>
      <c r="L996" s="40">
        <v>14</v>
      </c>
      <c r="M996" s="40">
        <v>0</v>
      </c>
      <c r="N996" s="40">
        <v>3</v>
      </c>
      <c r="P996" s="40">
        <v>2</v>
      </c>
      <c r="Q996" s="40" t="s">
        <v>78</v>
      </c>
      <c r="R996" s="40" t="s">
        <v>78</v>
      </c>
      <c r="S996" s="12">
        <v>162</v>
      </c>
      <c r="T996" s="40">
        <v>1</v>
      </c>
      <c r="U996" s="12">
        <v>0</v>
      </c>
      <c r="V996" s="40">
        <v>0</v>
      </c>
      <c r="W996" s="40">
        <v>1</v>
      </c>
      <c r="X996" s="38">
        <v>0</v>
      </c>
      <c r="Y996" s="38">
        <v>0</v>
      </c>
      <c r="Z996" s="38">
        <v>0</v>
      </c>
      <c r="AA996" s="12">
        <v>0</v>
      </c>
      <c r="AB996" s="40">
        <v>0</v>
      </c>
      <c r="AC996" s="40">
        <v>1</v>
      </c>
      <c r="AD996" s="12">
        <v>0</v>
      </c>
      <c r="AE996" s="38">
        <v>0</v>
      </c>
      <c r="AF996" s="38">
        <v>0</v>
      </c>
      <c r="AG996" s="38">
        <v>0</v>
      </c>
      <c r="AH996" s="38">
        <v>0</v>
      </c>
      <c r="AI996" s="38">
        <v>0</v>
      </c>
      <c r="AJ996" s="38">
        <v>0</v>
      </c>
      <c r="AK996" s="38">
        <v>0</v>
      </c>
      <c r="AL996" s="38">
        <v>1</v>
      </c>
      <c r="AM996" s="38">
        <v>0</v>
      </c>
      <c r="AN996" s="38">
        <v>0</v>
      </c>
      <c r="AO996" s="38">
        <v>0</v>
      </c>
      <c r="AP996" s="38">
        <v>0</v>
      </c>
      <c r="AQ996" s="12">
        <v>0</v>
      </c>
      <c r="AR996" s="38">
        <v>0</v>
      </c>
      <c r="AS996" s="38">
        <v>0</v>
      </c>
      <c r="AT996" s="38">
        <v>0</v>
      </c>
      <c r="AU996" s="38">
        <v>0</v>
      </c>
      <c r="AV996" s="38">
        <v>0</v>
      </c>
      <c r="AW996" s="38">
        <v>0</v>
      </c>
      <c r="AX996" s="38">
        <v>0</v>
      </c>
      <c r="AY996" s="38">
        <v>0</v>
      </c>
      <c r="AZ996" s="38">
        <v>0</v>
      </c>
      <c r="BA996" s="38">
        <v>1</v>
      </c>
      <c r="BB996" s="38">
        <v>0</v>
      </c>
      <c r="BC996" s="12">
        <v>0</v>
      </c>
      <c r="BE996" s="81"/>
    </row>
    <row r="997" spans="1:57" s="40" customFormat="1" x14ac:dyDescent="0.25">
      <c r="A997" s="24">
        <v>0</v>
      </c>
      <c r="B997" s="40">
        <v>1</v>
      </c>
      <c r="C997" s="40">
        <v>0</v>
      </c>
      <c r="D997" s="12">
        <v>0</v>
      </c>
      <c r="E997" s="40">
        <v>1</v>
      </c>
      <c r="F997" s="40">
        <v>0</v>
      </c>
      <c r="G997" s="12">
        <v>0</v>
      </c>
      <c r="H997" s="40" t="s">
        <v>451</v>
      </c>
      <c r="I997" s="38" t="s">
        <v>2901</v>
      </c>
      <c r="J997" s="40" t="s">
        <v>2902</v>
      </c>
      <c r="K997" s="40" t="s">
        <v>2903</v>
      </c>
      <c r="L997" s="40">
        <v>10</v>
      </c>
      <c r="M997" s="40">
        <v>0</v>
      </c>
      <c r="N997" s="40">
        <v>1</v>
      </c>
      <c r="P997" s="40">
        <v>1</v>
      </c>
      <c r="Q997" s="40" t="s">
        <v>78</v>
      </c>
      <c r="R997" s="40" t="s">
        <v>78</v>
      </c>
      <c r="S997" s="12">
        <v>380</v>
      </c>
      <c r="T997" s="40">
        <v>0</v>
      </c>
      <c r="U997" s="12">
        <v>1</v>
      </c>
      <c r="V997" s="40">
        <v>0</v>
      </c>
      <c r="W997" s="40">
        <v>1</v>
      </c>
      <c r="X997" s="38">
        <v>0</v>
      </c>
      <c r="Y997" s="38">
        <v>0</v>
      </c>
      <c r="Z997" s="38">
        <v>0</v>
      </c>
      <c r="AA997" s="12">
        <v>0</v>
      </c>
      <c r="AB997" s="40">
        <v>0</v>
      </c>
      <c r="AC997" s="40">
        <v>1</v>
      </c>
      <c r="AD997" s="12">
        <v>1</v>
      </c>
      <c r="AE997" s="38">
        <v>0</v>
      </c>
      <c r="AF997" s="38">
        <v>0</v>
      </c>
      <c r="AG997" s="38">
        <v>0</v>
      </c>
      <c r="AH997" s="38">
        <v>0</v>
      </c>
      <c r="AI997" s="38">
        <v>0</v>
      </c>
      <c r="AJ997" s="38">
        <v>0</v>
      </c>
      <c r="AK997" s="38">
        <v>0</v>
      </c>
      <c r="AL997" s="38">
        <v>1</v>
      </c>
      <c r="AM997" s="38">
        <v>0</v>
      </c>
      <c r="AN997" s="38">
        <v>0</v>
      </c>
      <c r="AO997" s="38">
        <v>0</v>
      </c>
      <c r="AP997" s="38">
        <v>0</v>
      </c>
      <c r="AQ997" s="12">
        <v>0</v>
      </c>
      <c r="AR997" s="38">
        <v>0</v>
      </c>
      <c r="AS997" s="38">
        <v>0</v>
      </c>
      <c r="AT997" s="38">
        <v>1</v>
      </c>
      <c r="AU997" s="38">
        <v>0</v>
      </c>
      <c r="AV997" s="38">
        <v>0</v>
      </c>
      <c r="AW997" s="38">
        <v>0</v>
      </c>
      <c r="AX997" s="38">
        <v>0</v>
      </c>
      <c r="AY997" s="38">
        <v>0</v>
      </c>
      <c r="AZ997" s="38">
        <v>0</v>
      </c>
      <c r="BA997" s="38">
        <v>0</v>
      </c>
      <c r="BB997" s="38">
        <v>0</v>
      </c>
      <c r="BC997" s="12">
        <v>0</v>
      </c>
      <c r="BE997" s="81"/>
    </row>
    <row r="998" spans="1:57" s="40" customFormat="1" x14ac:dyDescent="0.25">
      <c r="A998" s="24">
        <v>0</v>
      </c>
      <c r="B998" s="40">
        <v>1</v>
      </c>
      <c r="C998" s="40">
        <v>0</v>
      </c>
      <c r="D998" s="12">
        <v>0</v>
      </c>
      <c r="E998" s="40">
        <v>1</v>
      </c>
      <c r="F998" s="40">
        <v>0</v>
      </c>
      <c r="G998" s="12">
        <v>0</v>
      </c>
      <c r="H998" s="40" t="s">
        <v>451</v>
      </c>
      <c r="I998" s="38" t="s">
        <v>2904</v>
      </c>
      <c r="J998" s="40" t="s">
        <v>2905</v>
      </c>
      <c r="K998" s="40" t="s">
        <v>2906</v>
      </c>
      <c r="L998" s="40">
        <v>10</v>
      </c>
      <c r="M998" s="40">
        <v>0</v>
      </c>
      <c r="N998" s="40">
        <v>1</v>
      </c>
      <c r="P998" s="40">
        <v>2</v>
      </c>
      <c r="Q998" s="40" t="s">
        <v>78</v>
      </c>
      <c r="R998" s="40" t="s">
        <v>78</v>
      </c>
      <c r="S998" s="12">
        <v>544</v>
      </c>
      <c r="T998" s="40">
        <v>1</v>
      </c>
      <c r="U998" s="12">
        <v>0</v>
      </c>
      <c r="V998" s="40">
        <v>0</v>
      </c>
      <c r="W998" s="40">
        <v>1</v>
      </c>
      <c r="X998" s="38">
        <v>0</v>
      </c>
      <c r="Y998" s="38">
        <v>0</v>
      </c>
      <c r="Z998" s="38">
        <v>0</v>
      </c>
      <c r="AA998" s="12">
        <v>0</v>
      </c>
      <c r="AB998" s="40">
        <v>0</v>
      </c>
      <c r="AC998" s="40">
        <v>1</v>
      </c>
      <c r="AD998" s="12">
        <v>1</v>
      </c>
      <c r="AE998" s="38">
        <v>0</v>
      </c>
      <c r="AF998" s="38">
        <v>0</v>
      </c>
      <c r="AG998" s="38">
        <v>0</v>
      </c>
      <c r="AH998" s="38">
        <v>0</v>
      </c>
      <c r="AI998" s="38">
        <v>0</v>
      </c>
      <c r="AJ998" s="38">
        <v>0</v>
      </c>
      <c r="AK998" s="38">
        <v>0</v>
      </c>
      <c r="AL998" s="38">
        <v>1</v>
      </c>
      <c r="AM998" s="38">
        <v>0</v>
      </c>
      <c r="AN998" s="38">
        <v>0</v>
      </c>
      <c r="AO998" s="38">
        <v>0</v>
      </c>
      <c r="AP998" s="38">
        <v>0</v>
      </c>
      <c r="AQ998" s="12">
        <v>0</v>
      </c>
      <c r="AR998" s="38">
        <v>0</v>
      </c>
      <c r="AS998" s="38">
        <v>1</v>
      </c>
      <c r="AT998" s="38">
        <v>0</v>
      </c>
      <c r="AU998" s="38">
        <v>0</v>
      </c>
      <c r="AV998" s="38">
        <v>0</v>
      </c>
      <c r="AW998" s="38">
        <v>0</v>
      </c>
      <c r="AX998" s="38">
        <v>0</v>
      </c>
      <c r="AY998" s="38">
        <v>0</v>
      </c>
      <c r="AZ998" s="38">
        <v>0</v>
      </c>
      <c r="BA998" s="38">
        <v>0</v>
      </c>
      <c r="BB998" s="38">
        <v>0</v>
      </c>
      <c r="BC998" s="12">
        <v>0</v>
      </c>
      <c r="BE998" s="81"/>
    </row>
    <row r="999" spans="1:57" s="40" customFormat="1" x14ac:dyDescent="0.25">
      <c r="A999" s="24">
        <v>0</v>
      </c>
      <c r="B999" s="40">
        <v>1</v>
      </c>
      <c r="C999" s="40">
        <v>0</v>
      </c>
      <c r="D999" s="12">
        <v>0</v>
      </c>
      <c r="E999" s="40">
        <v>1</v>
      </c>
      <c r="F999" s="40">
        <v>0</v>
      </c>
      <c r="G999" s="12">
        <v>0</v>
      </c>
      <c r="H999" s="40" t="s">
        <v>776</v>
      </c>
      <c r="I999" s="38" t="s">
        <v>2907</v>
      </c>
      <c r="J999" s="40" t="s">
        <v>2908</v>
      </c>
      <c r="K999" s="40" t="s">
        <v>2909</v>
      </c>
      <c r="L999" s="40">
        <v>17</v>
      </c>
      <c r="M999" s="40">
        <v>0</v>
      </c>
      <c r="N999" s="40">
        <v>4</v>
      </c>
      <c r="P999" s="40">
        <v>2</v>
      </c>
      <c r="Q999" s="40" t="s">
        <v>78</v>
      </c>
      <c r="R999" s="40" t="s">
        <v>78</v>
      </c>
      <c r="S999" s="12">
        <v>291</v>
      </c>
      <c r="T999" s="40">
        <v>0</v>
      </c>
      <c r="U999" s="12">
        <v>1</v>
      </c>
      <c r="V999" s="40">
        <v>0</v>
      </c>
      <c r="W999" s="40">
        <v>1</v>
      </c>
      <c r="X999" s="38">
        <v>0</v>
      </c>
      <c r="Y999" s="38">
        <v>0</v>
      </c>
      <c r="Z999" s="38">
        <v>0</v>
      </c>
      <c r="AA999" s="12">
        <v>0</v>
      </c>
      <c r="AB999" s="40">
        <v>0</v>
      </c>
      <c r="AC999" s="40">
        <v>1</v>
      </c>
      <c r="AD999" s="12">
        <v>0</v>
      </c>
      <c r="AE999" s="38">
        <v>0</v>
      </c>
      <c r="AF999" s="38">
        <v>0</v>
      </c>
      <c r="AG999" s="38">
        <v>0</v>
      </c>
      <c r="AH999" s="38">
        <v>0</v>
      </c>
      <c r="AI999" s="38">
        <v>0</v>
      </c>
      <c r="AJ999" s="38">
        <v>0</v>
      </c>
      <c r="AK999" s="38">
        <v>0</v>
      </c>
      <c r="AL999" s="38">
        <v>1</v>
      </c>
      <c r="AM999" s="38">
        <v>0</v>
      </c>
      <c r="AN999" s="38">
        <v>0</v>
      </c>
      <c r="AO999" s="38">
        <v>0</v>
      </c>
      <c r="AP999" s="38">
        <v>0</v>
      </c>
      <c r="AQ999" s="12">
        <v>0</v>
      </c>
      <c r="AR999" s="38">
        <v>0</v>
      </c>
      <c r="AS999" s="38">
        <v>0</v>
      </c>
      <c r="AT999" s="38">
        <v>0</v>
      </c>
      <c r="AU999" s="38">
        <v>0</v>
      </c>
      <c r="AV999" s="38">
        <v>0</v>
      </c>
      <c r="AW999" s="38">
        <v>0</v>
      </c>
      <c r="AX999" s="38">
        <v>0</v>
      </c>
      <c r="AY999" s="38">
        <v>0</v>
      </c>
      <c r="AZ999" s="38">
        <v>0</v>
      </c>
      <c r="BA999" s="38">
        <v>0</v>
      </c>
      <c r="BB999" s="38">
        <v>1</v>
      </c>
      <c r="BC999" s="12">
        <v>0</v>
      </c>
      <c r="BE999" s="81"/>
    </row>
    <row r="1000" spans="1:57" s="40" customFormat="1" x14ac:dyDescent="0.25">
      <c r="A1000" s="24">
        <v>0</v>
      </c>
      <c r="B1000" s="40">
        <v>1</v>
      </c>
      <c r="C1000" s="40">
        <v>0</v>
      </c>
      <c r="D1000" s="12">
        <v>0</v>
      </c>
      <c r="E1000" s="40">
        <v>1</v>
      </c>
      <c r="F1000" s="40">
        <v>0</v>
      </c>
      <c r="G1000" s="12">
        <v>0</v>
      </c>
      <c r="H1000" s="40" t="s">
        <v>776</v>
      </c>
      <c r="I1000" s="38" t="s">
        <v>2910</v>
      </c>
      <c r="J1000" s="40" t="s">
        <v>2911</v>
      </c>
      <c r="K1000" s="40" t="s">
        <v>2912</v>
      </c>
      <c r="L1000" s="40">
        <v>24</v>
      </c>
      <c r="M1000" s="40">
        <v>0</v>
      </c>
      <c r="N1000" s="40">
        <v>3</v>
      </c>
      <c r="P1000" s="40">
        <v>4</v>
      </c>
      <c r="Q1000" s="40" t="s">
        <v>78</v>
      </c>
      <c r="R1000" s="40" t="s">
        <v>78</v>
      </c>
      <c r="S1000" s="12">
        <v>416</v>
      </c>
      <c r="T1000" s="40">
        <v>0</v>
      </c>
      <c r="U1000" s="12">
        <v>1</v>
      </c>
      <c r="V1000" s="40">
        <v>0</v>
      </c>
      <c r="W1000" s="40">
        <v>1</v>
      </c>
      <c r="X1000" s="38">
        <v>0</v>
      </c>
      <c r="Y1000" s="38">
        <v>0</v>
      </c>
      <c r="Z1000" s="38">
        <v>0</v>
      </c>
      <c r="AA1000" s="12">
        <v>0</v>
      </c>
      <c r="AB1000" s="40">
        <v>0</v>
      </c>
      <c r="AC1000" s="40">
        <v>1</v>
      </c>
      <c r="AD1000" s="12">
        <v>0</v>
      </c>
      <c r="AE1000" s="38">
        <v>0</v>
      </c>
      <c r="AF1000" s="38">
        <v>0</v>
      </c>
      <c r="AG1000" s="38">
        <v>0</v>
      </c>
      <c r="AH1000" s="38">
        <v>0</v>
      </c>
      <c r="AI1000" s="38">
        <v>0</v>
      </c>
      <c r="AJ1000" s="38">
        <v>0</v>
      </c>
      <c r="AK1000" s="38">
        <v>0</v>
      </c>
      <c r="AL1000" s="38">
        <v>1</v>
      </c>
      <c r="AM1000" s="38">
        <v>0</v>
      </c>
      <c r="AN1000" s="38">
        <v>0</v>
      </c>
      <c r="AO1000" s="38">
        <v>0</v>
      </c>
      <c r="AP1000" s="38">
        <v>0</v>
      </c>
      <c r="AQ1000" s="12">
        <v>0</v>
      </c>
      <c r="AR1000" s="38">
        <v>0</v>
      </c>
      <c r="AS1000" s="38">
        <v>0</v>
      </c>
      <c r="AT1000" s="38">
        <v>1</v>
      </c>
      <c r="AU1000" s="38">
        <v>0</v>
      </c>
      <c r="AV1000" s="38">
        <v>1</v>
      </c>
      <c r="AW1000" s="38">
        <v>0</v>
      </c>
      <c r="AX1000" s="38">
        <v>0</v>
      </c>
      <c r="AY1000" s="38">
        <v>0</v>
      </c>
      <c r="AZ1000" s="38">
        <v>0</v>
      </c>
      <c r="BA1000" s="38">
        <v>0</v>
      </c>
      <c r="BB1000" s="38">
        <v>0</v>
      </c>
      <c r="BC1000" s="12">
        <v>0</v>
      </c>
      <c r="BE1000" s="81"/>
    </row>
    <row r="1001" spans="1:57" s="40" customFormat="1" x14ac:dyDescent="0.25">
      <c r="A1001" s="24">
        <v>0</v>
      </c>
      <c r="B1001" s="40">
        <v>1</v>
      </c>
      <c r="C1001" s="40">
        <v>0</v>
      </c>
      <c r="D1001" s="12">
        <v>0</v>
      </c>
      <c r="E1001" s="40">
        <v>1</v>
      </c>
      <c r="F1001" s="40">
        <v>0</v>
      </c>
      <c r="G1001" s="12">
        <v>0</v>
      </c>
      <c r="H1001" s="40" t="s">
        <v>776</v>
      </c>
      <c r="I1001" s="38" t="s">
        <v>2913</v>
      </c>
      <c r="J1001" s="40" t="s">
        <v>2914</v>
      </c>
      <c r="K1001" s="40" t="s">
        <v>2915</v>
      </c>
      <c r="L1001" s="40">
        <v>6</v>
      </c>
      <c r="M1001" s="40">
        <v>0</v>
      </c>
      <c r="N1001" s="40">
        <v>1</v>
      </c>
      <c r="P1001" s="40">
        <v>0</v>
      </c>
      <c r="Q1001" s="40" t="s">
        <v>78</v>
      </c>
      <c r="R1001" s="40" t="s">
        <v>78</v>
      </c>
      <c r="S1001" s="12">
        <v>265</v>
      </c>
      <c r="T1001" s="40">
        <v>1</v>
      </c>
      <c r="U1001" s="12">
        <v>0</v>
      </c>
      <c r="V1001" s="40">
        <v>0</v>
      </c>
      <c r="W1001" s="40">
        <v>1</v>
      </c>
      <c r="X1001" s="38">
        <v>0</v>
      </c>
      <c r="Y1001" s="38">
        <v>0</v>
      </c>
      <c r="Z1001" s="38">
        <v>0</v>
      </c>
      <c r="AA1001" s="12">
        <v>0</v>
      </c>
      <c r="AB1001" s="40">
        <v>0</v>
      </c>
      <c r="AC1001" s="40">
        <v>1</v>
      </c>
      <c r="AD1001" s="12">
        <v>0</v>
      </c>
      <c r="AE1001" s="38">
        <v>0</v>
      </c>
      <c r="AF1001" s="38">
        <v>0</v>
      </c>
      <c r="AG1001" s="38">
        <v>0</v>
      </c>
      <c r="AH1001" s="38">
        <v>0</v>
      </c>
      <c r="AI1001" s="38">
        <v>0</v>
      </c>
      <c r="AJ1001" s="38">
        <v>0</v>
      </c>
      <c r="AK1001" s="38">
        <v>0</v>
      </c>
      <c r="AL1001" s="38">
        <v>1</v>
      </c>
      <c r="AM1001" s="38">
        <v>0</v>
      </c>
      <c r="AN1001" s="38">
        <v>0</v>
      </c>
      <c r="AO1001" s="38">
        <v>0</v>
      </c>
      <c r="AP1001" s="38">
        <v>0</v>
      </c>
      <c r="AQ1001" s="12">
        <v>0</v>
      </c>
      <c r="AR1001" s="40">
        <v>0</v>
      </c>
      <c r="AS1001" s="40">
        <v>1</v>
      </c>
      <c r="AT1001" s="40">
        <v>0</v>
      </c>
      <c r="AU1001" s="40">
        <v>0</v>
      </c>
      <c r="AV1001" s="40">
        <v>1</v>
      </c>
      <c r="AW1001" s="40">
        <v>0</v>
      </c>
      <c r="AX1001" s="40">
        <v>0</v>
      </c>
      <c r="AY1001" s="40">
        <v>0</v>
      </c>
      <c r="AZ1001" s="40">
        <v>0</v>
      </c>
      <c r="BA1001" s="40">
        <v>0</v>
      </c>
      <c r="BB1001" s="40">
        <v>0</v>
      </c>
      <c r="BC1001" s="12">
        <v>1</v>
      </c>
      <c r="BE1001" s="81"/>
    </row>
    <row r="1002" spans="1:57" s="40" customFormat="1" x14ac:dyDescent="0.25">
      <c r="A1002" s="24">
        <v>0</v>
      </c>
      <c r="B1002" s="40">
        <v>1</v>
      </c>
      <c r="C1002" s="40">
        <v>0</v>
      </c>
      <c r="D1002" s="12">
        <v>0</v>
      </c>
      <c r="E1002" s="40">
        <v>1</v>
      </c>
      <c r="F1002" s="40">
        <v>0</v>
      </c>
      <c r="G1002" s="12">
        <v>0</v>
      </c>
      <c r="H1002" s="40" t="s">
        <v>776</v>
      </c>
      <c r="I1002" s="38" t="s">
        <v>2916</v>
      </c>
      <c r="J1002" s="40" t="s">
        <v>2917</v>
      </c>
      <c r="K1002" s="40" t="s">
        <v>2918</v>
      </c>
      <c r="L1002" s="40">
        <v>15</v>
      </c>
      <c r="M1002" s="40">
        <v>1</v>
      </c>
      <c r="N1002" s="40">
        <v>5</v>
      </c>
      <c r="P1002" s="40">
        <v>1</v>
      </c>
      <c r="Q1002" s="40" t="s">
        <v>326</v>
      </c>
      <c r="R1002" s="40" t="s">
        <v>2942</v>
      </c>
      <c r="S1002" s="12">
        <v>625</v>
      </c>
      <c r="T1002" s="40">
        <v>0</v>
      </c>
      <c r="U1002" s="12">
        <v>1</v>
      </c>
      <c r="V1002" s="38">
        <v>0</v>
      </c>
      <c r="W1002" s="38">
        <v>0</v>
      </c>
      <c r="X1002" s="38">
        <v>0</v>
      </c>
      <c r="Y1002" s="38">
        <v>0</v>
      </c>
      <c r="Z1002" s="38">
        <v>0</v>
      </c>
      <c r="AA1002" s="12">
        <v>1</v>
      </c>
      <c r="AB1002" s="40">
        <v>0</v>
      </c>
      <c r="AC1002" s="40">
        <v>1</v>
      </c>
      <c r="AD1002" s="12">
        <v>0</v>
      </c>
      <c r="AE1002" s="38">
        <v>0</v>
      </c>
      <c r="AF1002" s="38">
        <v>0</v>
      </c>
      <c r="AG1002" s="38">
        <v>0</v>
      </c>
      <c r="AH1002" s="38">
        <v>0</v>
      </c>
      <c r="AI1002" s="38">
        <v>0</v>
      </c>
      <c r="AJ1002" s="38">
        <v>0</v>
      </c>
      <c r="AK1002" s="38">
        <v>0</v>
      </c>
      <c r="AL1002" s="38">
        <v>1</v>
      </c>
      <c r="AM1002" s="38">
        <v>0</v>
      </c>
      <c r="AN1002" s="38">
        <v>0</v>
      </c>
      <c r="AO1002" s="38">
        <v>0</v>
      </c>
      <c r="AP1002" s="38">
        <v>0</v>
      </c>
      <c r="AQ1002" s="12">
        <v>0</v>
      </c>
      <c r="AR1002" s="38">
        <v>0</v>
      </c>
      <c r="AS1002" s="38">
        <v>0</v>
      </c>
      <c r="AT1002" s="38">
        <v>1</v>
      </c>
      <c r="AU1002" s="38">
        <v>1</v>
      </c>
      <c r="AV1002" s="38">
        <v>0</v>
      </c>
      <c r="AW1002" s="38">
        <v>0</v>
      </c>
      <c r="AX1002" s="38">
        <v>0</v>
      </c>
      <c r="AY1002" s="38">
        <v>0</v>
      </c>
      <c r="AZ1002" s="38">
        <v>0</v>
      </c>
      <c r="BA1002" s="38">
        <v>0</v>
      </c>
      <c r="BB1002" s="38">
        <v>0</v>
      </c>
      <c r="BC1002" s="12">
        <v>0</v>
      </c>
      <c r="BE1002" s="81"/>
    </row>
    <row r="1003" spans="1:57" s="40" customFormat="1" x14ac:dyDescent="0.25">
      <c r="A1003" s="24">
        <v>0</v>
      </c>
      <c r="B1003" s="40">
        <v>1</v>
      </c>
      <c r="C1003" s="40">
        <v>0</v>
      </c>
      <c r="D1003" s="12">
        <v>0</v>
      </c>
      <c r="E1003" s="40">
        <v>1</v>
      </c>
      <c r="F1003" s="40">
        <v>0</v>
      </c>
      <c r="G1003" s="12">
        <v>0</v>
      </c>
      <c r="H1003" s="40" t="s">
        <v>1032</v>
      </c>
      <c r="I1003" s="38" t="s">
        <v>2919</v>
      </c>
      <c r="J1003" s="40" t="s">
        <v>2920</v>
      </c>
      <c r="K1003" s="40" t="s">
        <v>2921</v>
      </c>
      <c r="L1003" s="40">
        <v>5</v>
      </c>
      <c r="M1003" s="40">
        <v>0</v>
      </c>
      <c r="N1003" s="40">
        <v>1</v>
      </c>
      <c r="P1003" s="40">
        <v>1</v>
      </c>
      <c r="Q1003" s="40" t="s">
        <v>78</v>
      </c>
      <c r="R1003" s="40" t="s">
        <v>78</v>
      </c>
      <c r="S1003" s="12">
        <v>284</v>
      </c>
      <c r="T1003" s="40">
        <v>1</v>
      </c>
      <c r="U1003" s="12">
        <v>0</v>
      </c>
      <c r="V1003" s="40">
        <v>0</v>
      </c>
      <c r="W1003" s="40">
        <v>1</v>
      </c>
      <c r="X1003" s="38">
        <v>0</v>
      </c>
      <c r="Y1003" s="38">
        <v>0</v>
      </c>
      <c r="Z1003" s="38">
        <v>0</v>
      </c>
      <c r="AA1003" s="12">
        <v>0</v>
      </c>
      <c r="AB1003" s="40">
        <v>0</v>
      </c>
      <c r="AC1003" s="40">
        <v>1</v>
      </c>
      <c r="AD1003" s="12">
        <v>1</v>
      </c>
      <c r="AE1003" s="38">
        <v>0</v>
      </c>
      <c r="AF1003" s="38">
        <v>0</v>
      </c>
      <c r="AG1003" s="38">
        <v>0</v>
      </c>
      <c r="AH1003" s="38">
        <v>0</v>
      </c>
      <c r="AI1003" s="38">
        <v>0</v>
      </c>
      <c r="AJ1003" s="38">
        <v>0</v>
      </c>
      <c r="AK1003" s="38">
        <v>0</v>
      </c>
      <c r="AL1003" s="38">
        <v>1</v>
      </c>
      <c r="AM1003" s="38">
        <v>0</v>
      </c>
      <c r="AN1003" s="38">
        <v>0</v>
      </c>
      <c r="AO1003" s="38">
        <v>0</v>
      </c>
      <c r="AP1003" s="38">
        <v>0</v>
      </c>
      <c r="AQ1003" s="12">
        <v>0</v>
      </c>
      <c r="AR1003" s="38">
        <v>0</v>
      </c>
      <c r="AS1003" s="38">
        <v>0</v>
      </c>
      <c r="AT1003" s="38">
        <v>0</v>
      </c>
      <c r="AU1003" s="38">
        <v>0</v>
      </c>
      <c r="AV1003" s="38">
        <v>1</v>
      </c>
      <c r="AW1003" s="38">
        <v>0</v>
      </c>
      <c r="AX1003" s="38">
        <v>0</v>
      </c>
      <c r="AY1003" s="38">
        <v>0</v>
      </c>
      <c r="AZ1003" s="38">
        <v>0</v>
      </c>
      <c r="BA1003" s="38">
        <v>0</v>
      </c>
      <c r="BB1003" s="38">
        <v>0</v>
      </c>
      <c r="BC1003" s="12">
        <v>0</v>
      </c>
      <c r="BE1003" s="81"/>
    </row>
    <row r="1004" spans="1:57" s="40" customFormat="1" x14ac:dyDescent="0.25">
      <c r="A1004" s="24">
        <v>0</v>
      </c>
      <c r="B1004" s="40">
        <v>1</v>
      </c>
      <c r="C1004" s="40">
        <v>0</v>
      </c>
      <c r="D1004" s="12">
        <v>0</v>
      </c>
      <c r="E1004" s="40">
        <v>1</v>
      </c>
      <c r="F1004" s="40">
        <v>0</v>
      </c>
      <c r="G1004" s="12">
        <v>0</v>
      </c>
      <c r="H1004" s="40" t="s">
        <v>1032</v>
      </c>
      <c r="I1004" s="38" t="s">
        <v>2922</v>
      </c>
      <c r="J1004" s="40" t="s">
        <v>2233</v>
      </c>
      <c r="K1004" s="40" t="s">
        <v>2923</v>
      </c>
      <c r="L1004" s="40">
        <v>16</v>
      </c>
      <c r="M1004" s="40">
        <v>0</v>
      </c>
      <c r="N1004" s="40">
        <v>11</v>
      </c>
      <c r="P1004" s="40">
        <v>2</v>
      </c>
      <c r="Q1004" s="40" t="s">
        <v>2245</v>
      </c>
      <c r="R1004" s="40" t="s">
        <v>2247</v>
      </c>
      <c r="S1004" s="12">
        <v>482</v>
      </c>
      <c r="T1004" s="40">
        <v>0</v>
      </c>
      <c r="U1004" s="12">
        <v>1</v>
      </c>
      <c r="V1004" s="38">
        <v>0</v>
      </c>
      <c r="W1004" s="38">
        <v>0</v>
      </c>
      <c r="X1004" s="38">
        <v>0</v>
      </c>
      <c r="Y1004" s="38">
        <v>0</v>
      </c>
      <c r="Z1004" s="38">
        <v>0</v>
      </c>
      <c r="AA1004" s="12">
        <v>1</v>
      </c>
      <c r="AB1004" s="40">
        <v>0</v>
      </c>
      <c r="AC1004" s="40">
        <v>1</v>
      </c>
      <c r="AD1004" s="12">
        <v>0</v>
      </c>
      <c r="AE1004" s="38">
        <v>0</v>
      </c>
      <c r="AF1004" s="38">
        <v>0</v>
      </c>
      <c r="AG1004" s="38">
        <v>0</v>
      </c>
      <c r="AH1004" s="38">
        <v>0</v>
      </c>
      <c r="AI1004" s="38">
        <v>0</v>
      </c>
      <c r="AJ1004" s="38">
        <v>0</v>
      </c>
      <c r="AK1004" s="38">
        <v>0</v>
      </c>
      <c r="AL1004" s="38">
        <v>1</v>
      </c>
      <c r="AM1004" s="38">
        <v>0</v>
      </c>
      <c r="AN1004" s="38">
        <v>0</v>
      </c>
      <c r="AO1004" s="38">
        <v>0</v>
      </c>
      <c r="AP1004" s="38">
        <v>0</v>
      </c>
      <c r="AQ1004" s="12">
        <v>0</v>
      </c>
      <c r="AR1004" s="38">
        <v>0</v>
      </c>
      <c r="AS1004" s="38">
        <v>0</v>
      </c>
      <c r="AT1004" s="38">
        <v>0</v>
      </c>
      <c r="AU1004" s="38">
        <v>0</v>
      </c>
      <c r="AV1004" s="38">
        <v>0</v>
      </c>
      <c r="AW1004" s="38">
        <v>0</v>
      </c>
      <c r="AX1004" s="38">
        <v>0</v>
      </c>
      <c r="AY1004" s="38">
        <v>0</v>
      </c>
      <c r="AZ1004" s="38">
        <v>0</v>
      </c>
      <c r="BA1004" s="38">
        <v>0</v>
      </c>
      <c r="BB1004" s="38">
        <v>1</v>
      </c>
      <c r="BC1004" s="12">
        <v>0</v>
      </c>
      <c r="BE1004" s="81"/>
    </row>
    <row r="1005" spans="1:57" s="40" customFormat="1" x14ac:dyDescent="0.25">
      <c r="A1005" s="24">
        <v>0</v>
      </c>
      <c r="B1005" s="40">
        <v>1</v>
      </c>
      <c r="C1005" s="40">
        <v>0</v>
      </c>
      <c r="D1005" s="12">
        <v>0</v>
      </c>
      <c r="E1005" s="40">
        <v>1</v>
      </c>
      <c r="F1005" s="40">
        <v>0</v>
      </c>
      <c r="G1005" s="12">
        <v>0</v>
      </c>
      <c r="H1005" s="40" t="s">
        <v>1032</v>
      </c>
      <c r="I1005" s="38" t="s">
        <v>2924</v>
      </c>
      <c r="J1005" s="40" t="s">
        <v>2925</v>
      </c>
      <c r="K1005" s="40" t="s">
        <v>2926</v>
      </c>
      <c r="L1005" s="40">
        <v>9</v>
      </c>
      <c r="M1005" s="40">
        <v>0</v>
      </c>
      <c r="N1005" s="40">
        <v>1</v>
      </c>
      <c r="P1005" s="40">
        <v>2</v>
      </c>
      <c r="Q1005" s="40" t="s">
        <v>78</v>
      </c>
      <c r="R1005" s="40" t="s">
        <v>78</v>
      </c>
      <c r="S1005" s="12">
        <v>256</v>
      </c>
      <c r="T1005" s="40">
        <v>1</v>
      </c>
      <c r="U1005" s="12">
        <v>0</v>
      </c>
      <c r="V1005" s="40">
        <v>0</v>
      </c>
      <c r="W1005" s="40">
        <v>1</v>
      </c>
      <c r="X1005" s="38">
        <v>0</v>
      </c>
      <c r="Y1005" s="38">
        <v>0</v>
      </c>
      <c r="Z1005" s="38">
        <v>0</v>
      </c>
      <c r="AA1005" s="12">
        <v>0</v>
      </c>
      <c r="AB1005" s="40">
        <v>0</v>
      </c>
      <c r="AC1005" s="40">
        <v>1</v>
      </c>
      <c r="AD1005" s="12">
        <v>1</v>
      </c>
      <c r="AE1005" s="38">
        <v>0</v>
      </c>
      <c r="AF1005" s="38">
        <v>0</v>
      </c>
      <c r="AG1005" s="38">
        <v>0</v>
      </c>
      <c r="AH1005" s="38">
        <v>0</v>
      </c>
      <c r="AI1005" s="38">
        <v>0</v>
      </c>
      <c r="AJ1005" s="38">
        <v>0</v>
      </c>
      <c r="AK1005" s="38">
        <v>0</v>
      </c>
      <c r="AL1005" s="38">
        <v>1</v>
      </c>
      <c r="AM1005" s="38">
        <v>0</v>
      </c>
      <c r="AN1005" s="38">
        <v>0</v>
      </c>
      <c r="AO1005" s="38">
        <v>0</v>
      </c>
      <c r="AP1005" s="38">
        <v>0</v>
      </c>
      <c r="AQ1005" s="12">
        <v>0</v>
      </c>
      <c r="AR1005" s="38">
        <v>0</v>
      </c>
      <c r="AS1005" s="38">
        <v>1</v>
      </c>
      <c r="AT1005" s="38">
        <v>0</v>
      </c>
      <c r="AU1005" s="38">
        <v>0</v>
      </c>
      <c r="AV1005" s="38">
        <v>0</v>
      </c>
      <c r="AW1005" s="38">
        <v>0</v>
      </c>
      <c r="AX1005" s="38">
        <v>0</v>
      </c>
      <c r="AY1005" s="38">
        <v>0</v>
      </c>
      <c r="AZ1005" s="38">
        <v>0</v>
      </c>
      <c r="BA1005" s="38">
        <v>1</v>
      </c>
      <c r="BB1005" s="38">
        <v>0</v>
      </c>
      <c r="BC1005" s="12">
        <v>0</v>
      </c>
      <c r="BE1005" s="81"/>
    </row>
    <row r="1006" spans="1:57" s="40" customFormat="1" x14ac:dyDescent="0.25">
      <c r="A1006" s="24">
        <v>0</v>
      </c>
      <c r="B1006" s="40">
        <v>1</v>
      </c>
      <c r="C1006" s="40">
        <v>0</v>
      </c>
      <c r="D1006" s="12">
        <v>0</v>
      </c>
      <c r="E1006" s="40">
        <v>1</v>
      </c>
      <c r="F1006" s="40">
        <v>0</v>
      </c>
      <c r="G1006" s="12">
        <v>0</v>
      </c>
      <c r="H1006" s="40" t="s">
        <v>1032</v>
      </c>
      <c r="I1006" s="38" t="s">
        <v>2927</v>
      </c>
      <c r="J1006" s="40" t="s">
        <v>2928</v>
      </c>
      <c r="K1006" s="40" t="s">
        <v>2929</v>
      </c>
      <c r="L1006" s="40">
        <v>8</v>
      </c>
      <c r="M1006" s="40">
        <v>0</v>
      </c>
      <c r="N1006" s="40">
        <v>0</v>
      </c>
      <c r="P1006" s="40">
        <v>2</v>
      </c>
      <c r="Q1006" s="40" t="s">
        <v>78</v>
      </c>
      <c r="R1006" s="40" t="s">
        <v>78</v>
      </c>
      <c r="S1006" s="12">
        <v>89</v>
      </c>
      <c r="T1006" s="40">
        <v>1</v>
      </c>
      <c r="U1006" s="12">
        <v>0</v>
      </c>
      <c r="V1006" s="40">
        <v>0</v>
      </c>
      <c r="W1006" s="40">
        <v>1</v>
      </c>
      <c r="X1006" s="38">
        <v>0</v>
      </c>
      <c r="Y1006" s="38">
        <v>0</v>
      </c>
      <c r="Z1006" s="38">
        <v>0</v>
      </c>
      <c r="AA1006" s="12">
        <v>0</v>
      </c>
      <c r="AB1006" s="40">
        <v>0</v>
      </c>
      <c r="AC1006" s="40">
        <v>1</v>
      </c>
      <c r="AD1006" s="12">
        <v>1</v>
      </c>
      <c r="AE1006" s="38">
        <v>0</v>
      </c>
      <c r="AF1006" s="38">
        <v>0</v>
      </c>
      <c r="AG1006" s="38">
        <v>0</v>
      </c>
      <c r="AH1006" s="38">
        <v>0</v>
      </c>
      <c r="AI1006" s="38">
        <v>0</v>
      </c>
      <c r="AJ1006" s="38">
        <v>0</v>
      </c>
      <c r="AK1006" s="38">
        <v>0</v>
      </c>
      <c r="AL1006" s="38">
        <v>1</v>
      </c>
      <c r="AM1006" s="38">
        <v>0</v>
      </c>
      <c r="AN1006" s="38">
        <v>0</v>
      </c>
      <c r="AO1006" s="38">
        <v>0</v>
      </c>
      <c r="AP1006" s="38">
        <v>0</v>
      </c>
      <c r="AQ1006" s="12">
        <v>0</v>
      </c>
      <c r="AR1006" s="38">
        <v>1</v>
      </c>
      <c r="AS1006" s="38">
        <v>0</v>
      </c>
      <c r="AT1006" s="38">
        <v>0</v>
      </c>
      <c r="AU1006" s="38">
        <v>0</v>
      </c>
      <c r="AV1006" s="38">
        <v>0</v>
      </c>
      <c r="AW1006" s="38">
        <v>0</v>
      </c>
      <c r="AX1006" s="38">
        <v>0</v>
      </c>
      <c r="AY1006" s="38">
        <v>0</v>
      </c>
      <c r="AZ1006" s="38">
        <v>0</v>
      </c>
      <c r="BA1006" s="38">
        <v>0</v>
      </c>
      <c r="BB1006" s="38">
        <v>0</v>
      </c>
      <c r="BC1006" s="12">
        <v>0</v>
      </c>
      <c r="BE1006" s="81"/>
    </row>
    <row r="1007" spans="1:57" s="40" customFormat="1" x14ac:dyDescent="0.25">
      <c r="A1007" s="24">
        <v>0</v>
      </c>
      <c r="B1007" s="40">
        <v>1</v>
      </c>
      <c r="C1007" s="40">
        <v>0</v>
      </c>
      <c r="D1007" s="12">
        <v>0</v>
      </c>
      <c r="E1007" s="40">
        <v>1</v>
      </c>
      <c r="F1007" s="40">
        <v>0</v>
      </c>
      <c r="G1007" s="12">
        <v>0</v>
      </c>
      <c r="H1007" s="40" t="s">
        <v>2930</v>
      </c>
      <c r="I1007" s="38" t="s">
        <v>2931</v>
      </c>
      <c r="J1007" s="40" t="s">
        <v>2932</v>
      </c>
      <c r="K1007" s="40" t="s">
        <v>2933</v>
      </c>
      <c r="L1007" s="40">
        <v>8</v>
      </c>
      <c r="M1007" s="40">
        <v>1</v>
      </c>
      <c r="N1007" s="40">
        <v>0</v>
      </c>
      <c r="P1007" s="40">
        <v>0</v>
      </c>
      <c r="Q1007" s="40" t="s">
        <v>78</v>
      </c>
      <c r="R1007" s="40" t="s">
        <v>78</v>
      </c>
      <c r="S1007" s="12">
        <v>265</v>
      </c>
      <c r="T1007" s="40">
        <v>1</v>
      </c>
      <c r="U1007" s="12">
        <v>0</v>
      </c>
      <c r="V1007" s="40">
        <v>0</v>
      </c>
      <c r="W1007" s="40">
        <v>1</v>
      </c>
      <c r="X1007" s="38">
        <v>0</v>
      </c>
      <c r="Y1007" s="38">
        <v>0</v>
      </c>
      <c r="Z1007" s="38">
        <v>0</v>
      </c>
      <c r="AA1007" s="12">
        <v>0</v>
      </c>
      <c r="AB1007" s="40">
        <v>0</v>
      </c>
      <c r="AC1007" s="40">
        <v>1</v>
      </c>
      <c r="AD1007" s="12">
        <v>0</v>
      </c>
      <c r="AE1007" s="38">
        <v>0</v>
      </c>
      <c r="AF1007" s="38">
        <v>0</v>
      </c>
      <c r="AG1007" s="38">
        <v>0</v>
      </c>
      <c r="AH1007" s="38">
        <v>0</v>
      </c>
      <c r="AI1007" s="38">
        <v>0</v>
      </c>
      <c r="AJ1007" s="38">
        <v>0</v>
      </c>
      <c r="AK1007" s="38">
        <v>0</v>
      </c>
      <c r="AL1007" s="38">
        <v>1</v>
      </c>
      <c r="AM1007" s="38">
        <v>0</v>
      </c>
      <c r="AN1007" s="38">
        <v>0</v>
      </c>
      <c r="AO1007" s="38">
        <v>0</v>
      </c>
      <c r="AP1007" s="38">
        <v>0</v>
      </c>
      <c r="AQ1007" s="12">
        <v>0</v>
      </c>
      <c r="AR1007" s="38">
        <v>0</v>
      </c>
      <c r="AS1007" s="38">
        <v>1</v>
      </c>
      <c r="AT1007" s="38">
        <v>0</v>
      </c>
      <c r="AU1007" s="38">
        <v>0</v>
      </c>
      <c r="AV1007" s="38">
        <v>0</v>
      </c>
      <c r="AW1007" s="38">
        <v>0</v>
      </c>
      <c r="AX1007" s="38">
        <v>0</v>
      </c>
      <c r="AY1007" s="38">
        <v>0</v>
      </c>
      <c r="AZ1007" s="38">
        <v>0</v>
      </c>
      <c r="BA1007" s="38">
        <v>0</v>
      </c>
      <c r="BB1007" s="38">
        <v>0</v>
      </c>
      <c r="BC1007" s="12">
        <v>1</v>
      </c>
      <c r="BE1007" s="81"/>
    </row>
    <row r="1008" spans="1:57" s="40" customFormat="1" x14ac:dyDescent="0.25">
      <c r="A1008" s="24">
        <v>0</v>
      </c>
      <c r="B1008" s="40">
        <v>1</v>
      </c>
      <c r="C1008" s="40">
        <v>0</v>
      </c>
      <c r="D1008" s="12">
        <v>0</v>
      </c>
      <c r="E1008" s="40">
        <v>1</v>
      </c>
      <c r="F1008" s="40">
        <v>0</v>
      </c>
      <c r="G1008" s="12">
        <v>0</v>
      </c>
      <c r="H1008" s="40" t="s">
        <v>457</v>
      </c>
      <c r="I1008" s="38" t="s">
        <v>2934</v>
      </c>
      <c r="J1008" s="40" t="s">
        <v>2935</v>
      </c>
      <c r="K1008" s="40" t="s">
        <v>2936</v>
      </c>
      <c r="L1008" s="40">
        <v>5</v>
      </c>
      <c r="M1008" s="40">
        <v>0</v>
      </c>
      <c r="N1008" s="40">
        <v>0</v>
      </c>
      <c r="P1008" s="40">
        <v>0</v>
      </c>
      <c r="Q1008" s="40" t="s">
        <v>78</v>
      </c>
      <c r="R1008" s="40" t="s">
        <v>78</v>
      </c>
      <c r="S1008" s="12">
        <v>338</v>
      </c>
      <c r="T1008" s="40">
        <v>0</v>
      </c>
      <c r="U1008" s="12">
        <v>1</v>
      </c>
      <c r="V1008" s="40">
        <v>0</v>
      </c>
      <c r="W1008" s="40">
        <v>1</v>
      </c>
      <c r="X1008" s="38">
        <v>0</v>
      </c>
      <c r="Y1008" s="38">
        <v>0</v>
      </c>
      <c r="Z1008" s="38">
        <v>0</v>
      </c>
      <c r="AA1008" s="12">
        <v>0</v>
      </c>
      <c r="AB1008" s="40">
        <v>0</v>
      </c>
      <c r="AC1008" s="40">
        <v>1</v>
      </c>
      <c r="AD1008" s="12">
        <v>0</v>
      </c>
      <c r="AE1008" s="38">
        <v>0</v>
      </c>
      <c r="AF1008" s="38">
        <v>0</v>
      </c>
      <c r="AG1008" s="38">
        <v>0</v>
      </c>
      <c r="AH1008" s="38">
        <v>0</v>
      </c>
      <c r="AI1008" s="38">
        <v>0</v>
      </c>
      <c r="AJ1008" s="38">
        <v>0</v>
      </c>
      <c r="AK1008" s="38">
        <v>0</v>
      </c>
      <c r="AL1008" s="38">
        <v>1</v>
      </c>
      <c r="AM1008" s="38">
        <v>0</v>
      </c>
      <c r="AN1008" s="38">
        <v>0</v>
      </c>
      <c r="AO1008" s="38">
        <v>0</v>
      </c>
      <c r="AP1008" s="38">
        <v>0</v>
      </c>
      <c r="AQ1008" s="12">
        <v>0</v>
      </c>
      <c r="AR1008" s="40">
        <v>0</v>
      </c>
      <c r="AS1008" s="40">
        <v>1</v>
      </c>
      <c r="AT1008" s="40">
        <v>0</v>
      </c>
      <c r="AU1008" s="40">
        <v>0</v>
      </c>
      <c r="AV1008" s="40">
        <v>1</v>
      </c>
      <c r="AW1008" s="40">
        <v>0</v>
      </c>
      <c r="AX1008" s="40">
        <v>0</v>
      </c>
      <c r="AY1008" s="40">
        <v>0</v>
      </c>
      <c r="AZ1008" s="40">
        <v>0</v>
      </c>
      <c r="BA1008" s="40">
        <v>0</v>
      </c>
      <c r="BB1008" s="40">
        <v>0</v>
      </c>
      <c r="BC1008" s="12">
        <v>1</v>
      </c>
      <c r="BE1008" s="81"/>
    </row>
    <row r="1009" spans="1:57" s="37" customFormat="1" x14ac:dyDescent="0.25">
      <c r="A1009" s="28">
        <v>0</v>
      </c>
      <c r="B1009" s="37">
        <v>1</v>
      </c>
      <c r="C1009" s="37">
        <v>0</v>
      </c>
      <c r="D1009" s="29">
        <v>0</v>
      </c>
      <c r="E1009" s="37">
        <v>1</v>
      </c>
      <c r="F1009" s="37">
        <v>0</v>
      </c>
      <c r="G1009" s="29">
        <v>0</v>
      </c>
      <c r="H1009" s="37" t="s">
        <v>457</v>
      </c>
      <c r="I1009" s="30" t="s">
        <v>2937</v>
      </c>
      <c r="J1009" s="37" t="s">
        <v>2938</v>
      </c>
      <c r="K1009" s="37" t="s">
        <v>2939</v>
      </c>
      <c r="L1009" s="37">
        <v>2</v>
      </c>
      <c r="M1009" s="37">
        <v>0</v>
      </c>
      <c r="N1009" s="37">
        <v>0</v>
      </c>
      <c r="P1009" s="37">
        <v>0</v>
      </c>
      <c r="Q1009" s="37" t="s">
        <v>78</v>
      </c>
      <c r="R1009" s="37" t="s">
        <v>78</v>
      </c>
      <c r="S1009" s="29">
        <v>223</v>
      </c>
      <c r="T1009" s="37">
        <v>0</v>
      </c>
      <c r="U1009" s="29">
        <v>1</v>
      </c>
      <c r="V1009" s="37">
        <v>0</v>
      </c>
      <c r="W1009" s="37">
        <v>1</v>
      </c>
      <c r="X1009" s="37">
        <v>0</v>
      </c>
      <c r="Y1009" s="37">
        <v>0</v>
      </c>
      <c r="Z1009" s="37">
        <v>0</v>
      </c>
      <c r="AA1009" s="29">
        <v>0</v>
      </c>
      <c r="AB1009" s="37">
        <v>0</v>
      </c>
      <c r="AC1009" s="37">
        <v>1</v>
      </c>
      <c r="AD1009" s="29">
        <v>0</v>
      </c>
      <c r="AE1009" s="30">
        <v>0</v>
      </c>
      <c r="AF1009" s="30">
        <v>0</v>
      </c>
      <c r="AG1009" s="30">
        <v>0</v>
      </c>
      <c r="AH1009" s="30">
        <v>0</v>
      </c>
      <c r="AI1009" s="30">
        <v>0</v>
      </c>
      <c r="AJ1009" s="30">
        <v>0</v>
      </c>
      <c r="AK1009" s="30">
        <v>0</v>
      </c>
      <c r="AL1009" s="30">
        <v>1</v>
      </c>
      <c r="AM1009" s="30">
        <v>0</v>
      </c>
      <c r="AN1009" s="30">
        <v>0</v>
      </c>
      <c r="AO1009" s="30">
        <v>0</v>
      </c>
      <c r="AP1009" s="30">
        <v>0</v>
      </c>
      <c r="AQ1009" s="29">
        <v>0</v>
      </c>
      <c r="AR1009" s="30">
        <v>0</v>
      </c>
      <c r="AS1009" s="30">
        <v>1</v>
      </c>
      <c r="AT1009" s="30">
        <v>0</v>
      </c>
      <c r="AU1009" s="30">
        <v>0</v>
      </c>
      <c r="AV1009" s="30">
        <v>0</v>
      </c>
      <c r="AW1009" s="30">
        <v>0</v>
      </c>
      <c r="AX1009" s="30">
        <v>0</v>
      </c>
      <c r="AY1009" s="30">
        <v>0</v>
      </c>
      <c r="AZ1009" s="30">
        <v>0</v>
      </c>
      <c r="BA1009" s="30">
        <v>0</v>
      </c>
      <c r="BB1009" s="30">
        <v>0</v>
      </c>
      <c r="BC1009" s="29">
        <v>1</v>
      </c>
      <c r="BE1009" s="82"/>
    </row>
    <row r="1010" spans="1:57" s="40" customFormat="1" x14ac:dyDescent="0.25">
      <c r="A1010" s="24">
        <v>0</v>
      </c>
      <c r="B1010" s="40">
        <v>1</v>
      </c>
      <c r="C1010" s="40">
        <v>0</v>
      </c>
      <c r="D1010" s="12">
        <v>0</v>
      </c>
      <c r="E1010" s="38">
        <v>0</v>
      </c>
      <c r="F1010" s="38">
        <v>0</v>
      </c>
      <c r="G1010" s="12">
        <v>1</v>
      </c>
      <c r="I1010" s="13" t="s">
        <v>2943</v>
      </c>
      <c r="K1010" s="40" t="s">
        <v>2875</v>
      </c>
      <c r="L1010" s="40">
        <v>8</v>
      </c>
      <c r="M1010" s="40">
        <v>0</v>
      </c>
      <c r="P1010" s="40">
        <v>2</v>
      </c>
      <c r="Q1010" s="40" t="s">
        <v>176</v>
      </c>
      <c r="R1010" s="40" t="s">
        <v>2846</v>
      </c>
      <c r="S1010" s="12">
        <v>351</v>
      </c>
      <c r="T1010" s="40">
        <v>0</v>
      </c>
      <c r="U1010" s="12">
        <v>1</v>
      </c>
      <c r="V1010" s="40">
        <v>0</v>
      </c>
      <c r="W1010" s="40">
        <v>0</v>
      </c>
      <c r="X1010" s="38">
        <v>0</v>
      </c>
      <c r="Y1010" s="38">
        <v>0</v>
      </c>
      <c r="Z1010" s="38">
        <v>1</v>
      </c>
      <c r="AA1010" s="12">
        <v>0</v>
      </c>
      <c r="AB1010" s="40">
        <v>1</v>
      </c>
      <c r="AC1010" s="40">
        <v>0</v>
      </c>
      <c r="AD1010" s="12">
        <v>0</v>
      </c>
      <c r="AE1010" s="38">
        <v>0</v>
      </c>
      <c r="AF1010" s="38">
        <v>0</v>
      </c>
      <c r="AG1010" s="38">
        <v>0</v>
      </c>
      <c r="AH1010" s="38">
        <v>0</v>
      </c>
      <c r="AI1010" s="38">
        <v>0</v>
      </c>
      <c r="AJ1010" s="38">
        <v>0</v>
      </c>
      <c r="AK1010" s="38">
        <v>0</v>
      </c>
      <c r="AL1010" s="38">
        <v>1</v>
      </c>
      <c r="AM1010" s="38">
        <v>0</v>
      </c>
      <c r="AN1010" s="38">
        <v>0</v>
      </c>
      <c r="AO1010" s="38">
        <v>0</v>
      </c>
      <c r="AP1010" s="38">
        <v>0</v>
      </c>
      <c r="AQ1010" s="12">
        <v>0</v>
      </c>
      <c r="AR1010" s="40">
        <v>0</v>
      </c>
      <c r="AS1010" s="40">
        <v>0</v>
      </c>
      <c r="AT1010" s="40">
        <v>1</v>
      </c>
      <c r="AU1010" s="40">
        <v>1</v>
      </c>
      <c r="AV1010" s="40">
        <v>1</v>
      </c>
      <c r="AW1010" s="40">
        <v>0</v>
      </c>
      <c r="AX1010" s="40">
        <v>0</v>
      </c>
      <c r="AY1010" s="40">
        <v>0</v>
      </c>
      <c r="AZ1010" s="40">
        <v>0</v>
      </c>
      <c r="BA1010" s="40">
        <v>0</v>
      </c>
      <c r="BB1010" s="40">
        <v>0</v>
      </c>
      <c r="BC1010" s="12">
        <v>0</v>
      </c>
      <c r="BE1010" s="80">
        <f>COUNTA(BC1010:BC1033)</f>
        <v>24</v>
      </c>
    </row>
    <row r="1011" spans="1:57" s="40" customFormat="1" x14ac:dyDescent="0.25">
      <c r="A1011" s="24">
        <v>0</v>
      </c>
      <c r="B1011" s="40">
        <v>1</v>
      </c>
      <c r="C1011" s="40">
        <v>0</v>
      </c>
      <c r="D1011" s="12">
        <v>0</v>
      </c>
      <c r="E1011" s="38">
        <v>0</v>
      </c>
      <c r="F1011" s="38">
        <v>0</v>
      </c>
      <c r="G1011" s="12">
        <v>1</v>
      </c>
      <c r="I1011" s="13" t="s">
        <v>2944</v>
      </c>
      <c r="K1011" s="40" t="s">
        <v>2878</v>
      </c>
      <c r="L1011" s="40">
        <v>28</v>
      </c>
      <c r="M1011" s="40">
        <v>9</v>
      </c>
      <c r="P1011" s="40">
        <v>2</v>
      </c>
      <c r="S1011" s="12">
        <v>134</v>
      </c>
      <c r="T1011" s="40">
        <v>1</v>
      </c>
      <c r="U1011" s="12">
        <v>0</v>
      </c>
      <c r="V1011" s="40">
        <v>0</v>
      </c>
      <c r="W1011" s="40">
        <v>1</v>
      </c>
      <c r="X1011" s="38">
        <v>0</v>
      </c>
      <c r="Y1011" s="38">
        <v>0</v>
      </c>
      <c r="Z1011" s="38">
        <v>0</v>
      </c>
      <c r="AA1011" s="12">
        <v>0</v>
      </c>
      <c r="AB1011" s="40">
        <v>1</v>
      </c>
      <c r="AC1011" s="40">
        <v>0</v>
      </c>
      <c r="AD1011" s="12">
        <v>1</v>
      </c>
      <c r="AE1011" s="38">
        <v>0</v>
      </c>
      <c r="AF1011" s="38">
        <v>0</v>
      </c>
      <c r="AG1011" s="38">
        <v>0</v>
      </c>
      <c r="AH1011" s="38">
        <v>0</v>
      </c>
      <c r="AI1011" s="38">
        <v>0</v>
      </c>
      <c r="AJ1011" s="38">
        <v>0</v>
      </c>
      <c r="AK1011" s="38">
        <v>0</v>
      </c>
      <c r="AL1011" s="38">
        <v>1</v>
      </c>
      <c r="AM1011" s="38">
        <v>0</v>
      </c>
      <c r="AN1011" s="38">
        <v>0</v>
      </c>
      <c r="AO1011" s="38">
        <v>0</v>
      </c>
      <c r="AP1011" s="38">
        <v>0</v>
      </c>
      <c r="AQ1011" s="12">
        <v>0</v>
      </c>
      <c r="AR1011" s="38">
        <v>0</v>
      </c>
      <c r="AS1011" s="38">
        <v>1</v>
      </c>
      <c r="AT1011" s="38">
        <v>0</v>
      </c>
      <c r="AU1011" s="38">
        <v>0</v>
      </c>
      <c r="AV1011" s="38">
        <v>0</v>
      </c>
      <c r="AW1011" s="38">
        <v>0</v>
      </c>
      <c r="AX1011" s="38">
        <v>0</v>
      </c>
      <c r="AY1011" s="38">
        <v>0</v>
      </c>
      <c r="AZ1011" s="38">
        <v>0</v>
      </c>
      <c r="BA1011" s="38">
        <v>0</v>
      </c>
      <c r="BB1011" s="38">
        <v>0</v>
      </c>
      <c r="BC1011" s="12">
        <v>0</v>
      </c>
      <c r="BE1011" s="81"/>
    </row>
    <row r="1012" spans="1:57" s="40" customFormat="1" x14ac:dyDescent="0.25">
      <c r="A1012" s="24">
        <v>0</v>
      </c>
      <c r="B1012" s="40">
        <v>1</v>
      </c>
      <c r="C1012" s="40">
        <v>0</v>
      </c>
      <c r="D1012" s="12">
        <v>0</v>
      </c>
      <c r="E1012" s="38">
        <v>0</v>
      </c>
      <c r="F1012" s="38">
        <v>0</v>
      </c>
      <c r="G1012" s="12">
        <v>1</v>
      </c>
      <c r="I1012" s="13" t="s">
        <v>2945</v>
      </c>
      <c r="K1012" s="40" t="s">
        <v>2881</v>
      </c>
      <c r="L1012" s="40">
        <v>6</v>
      </c>
      <c r="M1012" s="40">
        <v>0</v>
      </c>
      <c r="P1012" s="40">
        <v>2</v>
      </c>
      <c r="Q1012" s="40" t="s">
        <v>176</v>
      </c>
      <c r="R1012" s="40" t="s">
        <v>2969</v>
      </c>
      <c r="S1012" s="12">
        <v>481</v>
      </c>
      <c r="T1012" s="40">
        <v>0</v>
      </c>
      <c r="U1012" s="12">
        <v>1</v>
      </c>
      <c r="V1012" s="40">
        <v>0</v>
      </c>
      <c r="W1012" s="40">
        <v>0</v>
      </c>
      <c r="X1012" s="38">
        <v>0</v>
      </c>
      <c r="Y1012" s="38">
        <v>0</v>
      </c>
      <c r="Z1012" s="38">
        <v>1</v>
      </c>
      <c r="AA1012" s="12">
        <v>0</v>
      </c>
      <c r="AB1012" s="40">
        <v>1</v>
      </c>
      <c r="AC1012" s="40">
        <v>0</v>
      </c>
      <c r="AD1012" s="12">
        <v>0</v>
      </c>
      <c r="AE1012" s="38">
        <v>0</v>
      </c>
      <c r="AF1012" s="38">
        <v>0</v>
      </c>
      <c r="AG1012" s="38">
        <v>0</v>
      </c>
      <c r="AH1012" s="38">
        <v>0</v>
      </c>
      <c r="AI1012" s="38">
        <v>0</v>
      </c>
      <c r="AJ1012" s="38">
        <v>0</v>
      </c>
      <c r="AK1012" s="38">
        <v>0</v>
      </c>
      <c r="AL1012" s="38">
        <v>1</v>
      </c>
      <c r="AM1012" s="38">
        <v>0</v>
      </c>
      <c r="AN1012" s="38">
        <v>0</v>
      </c>
      <c r="AO1012" s="38">
        <v>0</v>
      </c>
      <c r="AP1012" s="38">
        <v>0</v>
      </c>
      <c r="AQ1012" s="12">
        <v>0</v>
      </c>
      <c r="AR1012" s="38">
        <v>0</v>
      </c>
      <c r="AS1012" s="38">
        <v>0</v>
      </c>
      <c r="AT1012" s="38">
        <v>0</v>
      </c>
      <c r="AU1012" s="38">
        <v>0</v>
      </c>
      <c r="AV1012" s="38">
        <v>0</v>
      </c>
      <c r="AW1012" s="38">
        <v>0</v>
      </c>
      <c r="AX1012" s="38">
        <v>0</v>
      </c>
      <c r="AY1012" s="38">
        <v>0</v>
      </c>
      <c r="AZ1012" s="38">
        <v>0</v>
      </c>
      <c r="BA1012" s="38">
        <v>0</v>
      </c>
      <c r="BB1012" s="38">
        <v>1</v>
      </c>
      <c r="BC1012" s="12">
        <v>0</v>
      </c>
      <c r="BE1012" s="81"/>
    </row>
    <row r="1013" spans="1:57" s="40" customFormat="1" x14ac:dyDescent="0.25">
      <c r="A1013" s="24">
        <v>0</v>
      </c>
      <c r="B1013" s="40">
        <v>1</v>
      </c>
      <c r="C1013" s="40">
        <v>0</v>
      </c>
      <c r="D1013" s="12">
        <v>0</v>
      </c>
      <c r="E1013" s="38">
        <v>0</v>
      </c>
      <c r="F1013" s="38">
        <v>0</v>
      </c>
      <c r="G1013" s="12">
        <v>1</v>
      </c>
      <c r="I1013" s="13" t="s">
        <v>2946</v>
      </c>
      <c r="K1013" s="40" t="s">
        <v>2884</v>
      </c>
      <c r="L1013" s="40">
        <v>2</v>
      </c>
      <c r="M1013" s="40">
        <v>0</v>
      </c>
      <c r="P1013" s="40">
        <v>1</v>
      </c>
      <c r="Q1013" s="40" t="s">
        <v>2970</v>
      </c>
      <c r="R1013" s="40" t="s">
        <v>2971</v>
      </c>
      <c r="S1013" s="12">
        <v>306</v>
      </c>
      <c r="T1013" s="40">
        <v>1</v>
      </c>
      <c r="U1013" s="12">
        <v>0</v>
      </c>
      <c r="V1013" s="38">
        <v>0</v>
      </c>
      <c r="W1013" s="38">
        <v>0</v>
      </c>
      <c r="X1013" s="38">
        <v>0</v>
      </c>
      <c r="Y1013" s="38">
        <v>0</v>
      </c>
      <c r="Z1013" s="38">
        <v>0</v>
      </c>
      <c r="AA1013" s="12">
        <v>1</v>
      </c>
      <c r="AB1013" s="40">
        <v>1</v>
      </c>
      <c r="AC1013" s="40">
        <v>0</v>
      </c>
      <c r="AD1013" s="12">
        <v>0</v>
      </c>
      <c r="AE1013" s="38">
        <v>0</v>
      </c>
      <c r="AF1013" s="38">
        <v>0</v>
      </c>
      <c r="AG1013" s="38">
        <v>0</v>
      </c>
      <c r="AH1013" s="38">
        <v>0</v>
      </c>
      <c r="AI1013" s="38">
        <v>0</v>
      </c>
      <c r="AJ1013" s="38">
        <v>0</v>
      </c>
      <c r="AK1013" s="38">
        <v>0</v>
      </c>
      <c r="AL1013" s="38">
        <v>1</v>
      </c>
      <c r="AM1013" s="38">
        <v>0</v>
      </c>
      <c r="AN1013" s="38">
        <v>0</v>
      </c>
      <c r="AO1013" s="38">
        <v>0</v>
      </c>
      <c r="AP1013" s="38">
        <v>0</v>
      </c>
      <c r="AQ1013" s="12">
        <v>0</v>
      </c>
      <c r="AR1013" s="38">
        <v>0</v>
      </c>
      <c r="AS1013" s="38">
        <v>0</v>
      </c>
      <c r="AT1013" s="38">
        <v>0</v>
      </c>
      <c r="AU1013" s="38">
        <v>0</v>
      </c>
      <c r="AV1013" s="38">
        <v>1</v>
      </c>
      <c r="AW1013" s="38">
        <v>0</v>
      </c>
      <c r="AX1013" s="38">
        <v>0</v>
      </c>
      <c r="AY1013" s="38">
        <v>0</v>
      </c>
      <c r="AZ1013" s="38">
        <v>0</v>
      </c>
      <c r="BA1013" s="38">
        <v>0</v>
      </c>
      <c r="BB1013" s="38">
        <v>0</v>
      </c>
      <c r="BC1013" s="12">
        <v>0</v>
      </c>
      <c r="BE1013" s="81"/>
    </row>
    <row r="1014" spans="1:57" s="40" customFormat="1" x14ac:dyDescent="0.25">
      <c r="A1014" s="24">
        <v>0</v>
      </c>
      <c r="B1014" s="40">
        <v>1</v>
      </c>
      <c r="C1014" s="40">
        <v>0</v>
      </c>
      <c r="D1014" s="12">
        <v>0</v>
      </c>
      <c r="E1014" s="38">
        <v>0</v>
      </c>
      <c r="F1014" s="38">
        <v>0</v>
      </c>
      <c r="G1014" s="12">
        <v>1</v>
      </c>
      <c r="I1014" s="13" t="s">
        <v>2947</v>
      </c>
      <c r="K1014" s="40" t="s">
        <v>2887</v>
      </c>
      <c r="L1014" s="40">
        <v>22</v>
      </c>
      <c r="M1014" s="40">
        <v>0</v>
      </c>
      <c r="P1014" s="40">
        <v>3</v>
      </c>
      <c r="Q1014" s="40" t="s">
        <v>2940</v>
      </c>
      <c r="R1014" s="40" t="s">
        <v>2941</v>
      </c>
      <c r="S1014" s="12">
        <v>397</v>
      </c>
      <c r="T1014" s="40">
        <v>0</v>
      </c>
      <c r="U1014" s="12">
        <v>1</v>
      </c>
      <c r="V1014" s="40">
        <v>0</v>
      </c>
      <c r="W1014" s="40">
        <v>0</v>
      </c>
      <c r="X1014" s="38">
        <v>0</v>
      </c>
      <c r="Y1014" s="38">
        <v>0</v>
      </c>
      <c r="Z1014" s="38">
        <v>0</v>
      </c>
      <c r="AA1014" s="12">
        <v>1</v>
      </c>
      <c r="AB1014" s="40">
        <v>1</v>
      </c>
      <c r="AC1014" s="40">
        <v>0</v>
      </c>
      <c r="AD1014" s="12">
        <v>0</v>
      </c>
      <c r="AE1014" s="38">
        <v>0</v>
      </c>
      <c r="AF1014" s="38">
        <v>0</v>
      </c>
      <c r="AG1014" s="38">
        <v>0</v>
      </c>
      <c r="AH1014" s="38">
        <v>0</v>
      </c>
      <c r="AI1014" s="38">
        <v>0</v>
      </c>
      <c r="AJ1014" s="38">
        <v>0</v>
      </c>
      <c r="AK1014" s="38">
        <v>0</v>
      </c>
      <c r="AL1014" s="38">
        <v>1</v>
      </c>
      <c r="AM1014" s="38">
        <v>0</v>
      </c>
      <c r="AN1014" s="38">
        <v>0</v>
      </c>
      <c r="AO1014" s="38">
        <v>0</v>
      </c>
      <c r="AP1014" s="38">
        <v>0</v>
      </c>
      <c r="AQ1014" s="12">
        <v>0</v>
      </c>
      <c r="AR1014" s="38">
        <v>0</v>
      </c>
      <c r="AS1014" s="38">
        <v>0</v>
      </c>
      <c r="AT1014" s="38">
        <v>1</v>
      </c>
      <c r="AU1014" s="38">
        <v>0</v>
      </c>
      <c r="AV1014" s="38">
        <v>0</v>
      </c>
      <c r="AW1014" s="38">
        <v>0</v>
      </c>
      <c r="AX1014" s="38">
        <v>0</v>
      </c>
      <c r="AY1014" s="38">
        <v>1</v>
      </c>
      <c r="AZ1014" s="38">
        <v>0</v>
      </c>
      <c r="BA1014" s="38">
        <v>0</v>
      </c>
      <c r="BB1014" s="38">
        <v>0</v>
      </c>
      <c r="BC1014" s="12">
        <v>0</v>
      </c>
      <c r="BE1014" s="81"/>
    </row>
    <row r="1015" spans="1:57" s="40" customFormat="1" x14ac:dyDescent="0.25">
      <c r="A1015" s="24">
        <v>0</v>
      </c>
      <c r="B1015" s="40">
        <v>1</v>
      </c>
      <c r="C1015" s="40">
        <v>0</v>
      </c>
      <c r="D1015" s="12">
        <v>0</v>
      </c>
      <c r="E1015" s="38">
        <v>0</v>
      </c>
      <c r="F1015" s="38">
        <v>0</v>
      </c>
      <c r="G1015" s="12">
        <v>1</v>
      </c>
      <c r="I1015" s="13" t="s">
        <v>2948</v>
      </c>
      <c r="K1015" s="40" t="s">
        <v>2890</v>
      </c>
      <c r="L1015" s="40">
        <v>14</v>
      </c>
      <c r="M1015" s="40">
        <v>0</v>
      </c>
      <c r="P1015" s="40">
        <v>0</v>
      </c>
      <c r="Q1015" s="40" t="s">
        <v>176</v>
      </c>
      <c r="R1015" s="40" t="s">
        <v>2972</v>
      </c>
      <c r="S1015" s="12">
        <v>297</v>
      </c>
      <c r="T1015" s="40">
        <v>0</v>
      </c>
      <c r="U1015" s="12">
        <v>1</v>
      </c>
      <c r="V1015" s="40">
        <v>0</v>
      </c>
      <c r="W1015" s="40">
        <v>0</v>
      </c>
      <c r="X1015" s="38">
        <v>0</v>
      </c>
      <c r="Y1015" s="38">
        <v>0</v>
      </c>
      <c r="Z1015" s="38">
        <v>1</v>
      </c>
      <c r="AA1015" s="12">
        <v>0</v>
      </c>
      <c r="AB1015" s="40">
        <v>1</v>
      </c>
      <c r="AC1015" s="40">
        <v>0</v>
      </c>
      <c r="AD1015" s="12">
        <v>0</v>
      </c>
      <c r="AE1015" s="38">
        <v>0</v>
      </c>
      <c r="AF1015" s="38">
        <v>0</v>
      </c>
      <c r="AG1015" s="38">
        <v>0</v>
      </c>
      <c r="AH1015" s="38">
        <v>0</v>
      </c>
      <c r="AI1015" s="38">
        <v>0</v>
      </c>
      <c r="AJ1015" s="38">
        <v>0</v>
      </c>
      <c r="AK1015" s="38">
        <v>0</v>
      </c>
      <c r="AL1015" s="38">
        <v>1</v>
      </c>
      <c r="AM1015" s="38">
        <v>0</v>
      </c>
      <c r="AN1015" s="38">
        <v>0</v>
      </c>
      <c r="AO1015" s="38">
        <v>0</v>
      </c>
      <c r="AP1015" s="38">
        <v>0</v>
      </c>
      <c r="AQ1015" s="12">
        <v>0</v>
      </c>
      <c r="AR1015" s="40">
        <v>0</v>
      </c>
      <c r="AS1015" s="40">
        <v>1</v>
      </c>
      <c r="AT1015" s="40">
        <v>0</v>
      </c>
      <c r="AU1015" s="40">
        <v>0</v>
      </c>
      <c r="AV1015" s="40">
        <v>1</v>
      </c>
      <c r="AW1015" s="40">
        <v>0</v>
      </c>
      <c r="AX1015" s="40">
        <v>0</v>
      </c>
      <c r="AY1015" s="40">
        <v>0</v>
      </c>
      <c r="AZ1015" s="40">
        <v>0</v>
      </c>
      <c r="BA1015" s="40">
        <v>0</v>
      </c>
      <c r="BB1015" s="40">
        <v>0</v>
      </c>
      <c r="BC1015" s="12">
        <v>1</v>
      </c>
      <c r="BE1015" s="81"/>
    </row>
    <row r="1016" spans="1:57" s="40" customFormat="1" x14ac:dyDescent="0.25">
      <c r="A1016" s="24">
        <v>0</v>
      </c>
      <c r="B1016" s="40">
        <v>1</v>
      </c>
      <c r="C1016" s="40">
        <v>0</v>
      </c>
      <c r="D1016" s="12">
        <v>0</v>
      </c>
      <c r="E1016" s="38">
        <v>0</v>
      </c>
      <c r="F1016" s="38">
        <v>0</v>
      </c>
      <c r="G1016" s="12">
        <v>1</v>
      </c>
      <c r="I1016" s="13" t="s">
        <v>2949</v>
      </c>
      <c r="K1016" s="40" t="s">
        <v>2892</v>
      </c>
      <c r="L1016" s="40">
        <v>85</v>
      </c>
      <c r="M1016" s="40">
        <v>2</v>
      </c>
      <c r="P1016" s="40">
        <v>2</v>
      </c>
      <c r="S1016" s="12">
        <v>234</v>
      </c>
      <c r="T1016" s="40">
        <v>1</v>
      </c>
      <c r="U1016" s="12">
        <v>0</v>
      </c>
      <c r="V1016" s="40">
        <v>0</v>
      </c>
      <c r="W1016" s="40">
        <v>1</v>
      </c>
      <c r="X1016" s="38">
        <v>0</v>
      </c>
      <c r="Y1016" s="38">
        <v>0</v>
      </c>
      <c r="Z1016" s="38">
        <v>0</v>
      </c>
      <c r="AA1016" s="12">
        <v>0</v>
      </c>
      <c r="AB1016" s="40">
        <v>1</v>
      </c>
      <c r="AC1016" s="40">
        <v>0</v>
      </c>
      <c r="AD1016" s="12">
        <v>1</v>
      </c>
      <c r="AE1016" s="38">
        <v>0</v>
      </c>
      <c r="AF1016" s="38">
        <v>0</v>
      </c>
      <c r="AG1016" s="38">
        <v>0</v>
      </c>
      <c r="AH1016" s="38">
        <v>0</v>
      </c>
      <c r="AI1016" s="38">
        <v>0</v>
      </c>
      <c r="AJ1016" s="38">
        <v>0</v>
      </c>
      <c r="AK1016" s="38">
        <v>0</v>
      </c>
      <c r="AL1016" s="38">
        <v>1</v>
      </c>
      <c r="AM1016" s="38">
        <v>0</v>
      </c>
      <c r="AN1016" s="38">
        <v>0</v>
      </c>
      <c r="AO1016" s="38">
        <v>0</v>
      </c>
      <c r="AP1016" s="38">
        <v>0</v>
      </c>
      <c r="AQ1016" s="12">
        <v>0</v>
      </c>
      <c r="AR1016" s="38">
        <v>0</v>
      </c>
      <c r="AS1016" s="38">
        <v>0</v>
      </c>
      <c r="AT1016" s="38">
        <v>0</v>
      </c>
      <c r="AU1016" s="38">
        <v>0</v>
      </c>
      <c r="AV1016" s="38">
        <v>0</v>
      </c>
      <c r="AW1016" s="38">
        <v>0</v>
      </c>
      <c r="AX1016" s="38">
        <v>0</v>
      </c>
      <c r="AY1016" s="38">
        <v>1</v>
      </c>
      <c r="AZ1016" s="38">
        <v>0</v>
      </c>
      <c r="BA1016" s="38">
        <v>0</v>
      </c>
      <c r="BB1016" s="38">
        <v>0</v>
      </c>
      <c r="BC1016" s="12">
        <v>0</v>
      </c>
      <c r="BE1016" s="81"/>
    </row>
    <row r="1017" spans="1:57" s="40" customFormat="1" x14ac:dyDescent="0.25">
      <c r="A1017" s="24">
        <v>0</v>
      </c>
      <c r="B1017" s="40">
        <v>1</v>
      </c>
      <c r="C1017" s="40">
        <v>0</v>
      </c>
      <c r="D1017" s="12">
        <v>0</v>
      </c>
      <c r="E1017" s="38">
        <v>0</v>
      </c>
      <c r="F1017" s="38">
        <v>0</v>
      </c>
      <c r="G1017" s="12">
        <v>1</v>
      </c>
      <c r="I1017" s="13" t="s">
        <v>2950</v>
      </c>
      <c r="K1017" s="40" t="s">
        <v>2895</v>
      </c>
      <c r="L1017" s="40">
        <v>10</v>
      </c>
      <c r="M1017" s="40">
        <v>0</v>
      </c>
      <c r="P1017" s="40">
        <v>3</v>
      </c>
      <c r="Q1017" s="40" t="s">
        <v>2848</v>
      </c>
      <c r="R1017" s="40" t="s">
        <v>2973</v>
      </c>
      <c r="S1017" s="12">
        <v>344</v>
      </c>
      <c r="T1017" s="40">
        <v>0</v>
      </c>
      <c r="U1017" s="12">
        <v>1</v>
      </c>
      <c r="V1017" s="40">
        <v>0</v>
      </c>
      <c r="W1017" s="40">
        <v>0</v>
      </c>
      <c r="X1017" s="38">
        <v>0</v>
      </c>
      <c r="Y1017" s="38">
        <v>0</v>
      </c>
      <c r="Z1017" s="38">
        <v>1</v>
      </c>
      <c r="AA1017" s="12">
        <v>0</v>
      </c>
      <c r="AB1017" s="40">
        <v>1</v>
      </c>
      <c r="AC1017" s="40">
        <v>0</v>
      </c>
      <c r="AD1017" s="12">
        <v>0</v>
      </c>
      <c r="AE1017" s="38">
        <v>0</v>
      </c>
      <c r="AF1017" s="38">
        <v>0</v>
      </c>
      <c r="AG1017" s="38">
        <v>0</v>
      </c>
      <c r="AH1017" s="38">
        <v>0</v>
      </c>
      <c r="AI1017" s="38">
        <v>0</v>
      </c>
      <c r="AJ1017" s="38">
        <v>0</v>
      </c>
      <c r="AK1017" s="38">
        <v>0</v>
      </c>
      <c r="AL1017" s="38">
        <v>1</v>
      </c>
      <c r="AM1017" s="38">
        <v>0</v>
      </c>
      <c r="AN1017" s="38">
        <v>0</v>
      </c>
      <c r="AO1017" s="38">
        <v>0</v>
      </c>
      <c r="AP1017" s="38">
        <v>0</v>
      </c>
      <c r="AQ1017" s="12">
        <v>0</v>
      </c>
      <c r="AR1017" s="38">
        <v>0</v>
      </c>
      <c r="AS1017" s="38">
        <v>0</v>
      </c>
      <c r="AT1017" s="38">
        <v>1</v>
      </c>
      <c r="AU1017" s="38">
        <v>0</v>
      </c>
      <c r="AV1017" s="38">
        <v>1</v>
      </c>
      <c r="AW1017" s="38">
        <v>0</v>
      </c>
      <c r="AX1017" s="38">
        <v>0</v>
      </c>
      <c r="AY1017" s="38">
        <v>1</v>
      </c>
      <c r="AZ1017" s="38">
        <v>0</v>
      </c>
      <c r="BA1017" s="38">
        <v>0</v>
      </c>
      <c r="BB1017" s="38">
        <v>0</v>
      </c>
      <c r="BC1017" s="12">
        <v>0</v>
      </c>
      <c r="BE1017" s="81"/>
    </row>
    <row r="1018" spans="1:57" s="40" customFormat="1" x14ac:dyDescent="0.25">
      <c r="A1018" s="24">
        <v>0</v>
      </c>
      <c r="B1018" s="40">
        <v>1</v>
      </c>
      <c r="C1018" s="40">
        <v>0</v>
      </c>
      <c r="D1018" s="12">
        <v>0</v>
      </c>
      <c r="E1018" s="38">
        <v>0</v>
      </c>
      <c r="F1018" s="38">
        <v>0</v>
      </c>
      <c r="G1018" s="12">
        <v>1</v>
      </c>
      <c r="I1018" s="13" t="s">
        <v>2951</v>
      </c>
      <c r="K1018" s="40" t="s">
        <v>2898</v>
      </c>
      <c r="L1018" s="40">
        <v>5</v>
      </c>
      <c r="M1018" s="40">
        <v>0</v>
      </c>
      <c r="P1018" s="40">
        <v>2</v>
      </c>
      <c r="Q1018" s="40" t="s">
        <v>176</v>
      </c>
      <c r="R1018" s="40" t="s">
        <v>2969</v>
      </c>
      <c r="S1018" s="12">
        <v>290</v>
      </c>
      <c r="T1018" s="40">
        <v>0</v>
      </c>
      <c r="U1018" s="12">
        <v>1</v>
      </c>
      <c r="V1018" s="40">
        <v>0</v>
      </c>
      <c r="W1018" s="40">
        <v>0</v>
      </c>
      <c r="X1018" s="38">
        <v>0</v>
      </c>
      <c r="Y1018" s="38">
        <v>0</v>
      </c>
      <c r="Z1018" s="38">
        <v>1</v>
      </c>
      <c r="AA1018" s="12">
        <v>0</v>
      </c>
      <c r="AB1018" s="40">
        <v>1</v>
      </c>
      <c r="AC1018" s="40">
        <v>0</v>
      </c>
      <c r="AD1018" s="12">
        <v>1</v>
      </c>
      <c r="AE1018" s="38">
        <v>0</v>
      </c>
      <c r="AF1018" s="38">
        <v>0</v>
      </c>
      <c r="AG1018" s="38">
        <v>0</v>
      </c>
      <c r="AH1018" s="38">
        <v>0</v>
      </c>
      <c r="AI1018" s="38">
        <v>0</v>
      </c>
      <c r="AJ1018" s="38">
        <v>0</v>
      </c>
      <c r="AK1018" s="38">
        <v>0</v>
      </c>
      <c r="AL1018" s="38">
        <v>1</v>
      </c>
      <c r="AM1018" s="38">
        <v>0</v>
      </c>
      <c r="AN1018" s="38">
        <v>0</v>
      </c>
      <c r="AO1018" s="38">
        <v>0</v>
      </c>
      <c r="AP1018" s="38">
        <v>0</v>
      </c>
      <c r="AQ1018" s="12">
        <v>0</v>
      </c>
      <c r="AR1018" s="38">
        <v>0</v>
      </c>
      <c r="AS1018" s="38">
        <v>0</v>
      </c>
      <c r="AT1018" s="38">
        <v>0</v>
      </c>
      <c r="AU1018" s="38">
        <v>0</v>
      </c>
      <c r="AV1018" s="38">
        <v>0</v>
      </c>
      <c r="AW1018" s="38">
        <v>0</v>
      </c>
      <c r="AX1018" s="38">
        <v>0</v>
      </c>
      <c r="AY1018" s="38">
        <v>0</v>
      </c>
      <c r="AZ1018" s="38">
        <v>0</v>
      </c>
      <c r="BA1018" s="38">
        <v>0</v>
      </c>
      <c r="BB1018" s="38">
        <v>1</v>
      </c>
      <c r="BC1018" s="12">
        <v>0</v>
      </c>
      <c r="BE1018" s="81"/>
    </row>
    <row r="1019" spans="1:57" s="40" customFormat="1" x14ac:dyDescent="0.25">
      <c r="A1019" s="24">
        <v>0</v>
      </c>
      <c r="B1019" s="40">
        <v>1</v>
      </c>
      <c r="C1019" s="40">
        <v>0</v>
      </c>
      <c r="D1019" s="12">
        <v>0</v>
      </c>
      <c r="E1019" s="38">
        <v>0</v>
      </c>
      <c r="F1019" s="38">
        <v>0</v>
      </c>
      <c r="G1019" s="12">
        <v>1</v>
      </c>
      <c r="I1019" s="13" t="s">
        <v>2952</v>
      </c>
      <c r="K1019" s="40" t="s">
        <v>2900</v>
      </c>
      <c r="L1019" s="40">
        <v>47</v>
      </c>
      <c r="M1019" s="40">
        <v>0</v>
      </c>
      <c r="P1019" s="40">
        <v>2</v>
      </c>
      <c r="S1019" s="12">
        <v>162</v>
      </c>
      <c r="T1019" s="40">
        <v>1</v>
      </c>
      <c r="U1019" s="12">
        <v>0</v>
      </c>
      <c r="V1019" s="40">
        <v>0</v>
      </c>
      <c r="W1019" s="40">
        <v>1</v>
      </c>
      <c r="X1019" s="38">
        <v>0</v>
      </c>
      <c r="Y1019" s="38">
        <v>0</v>
      </c>
      <c r="Z1019" s="38">
        <v>0</v>
      </c>
      <c r="AA1019" s="12">
        <v>0</v>
      </c>
      <c r="AB1019" s="40">
        <v>1</v>
      </c>
      <c r="AC1019" s="40">
        <v>0</v>
      </c>
      <c r="AD1019" s="12">
        <v>0</v>
      </c>
      <c r="AE1019" s="38">
        <v>0</v>
      </c>
      <c r="AF1019" s="38">
        <v>0</v>
      </c>
      <c r="AG1019" s="38">
        <v>0</v>
      </c>
      <c r="AH1019" s="38">
        <v>0</v>
      </c>
      <c r="AI1019" s="38">
        <v>0</v>
      </c>
      <c r="AJ1019" s="38">
        <v>0</v>
      </c>
      <c r="AK1019" s="38">
        <v>0</v>
      </c>
      <c r="AL1019" s="38">
        <v>1</v>
      </c>
      <c r="AM1019" s="38">
        <v>0</v>
      </c>
      <c r="AN1019" s="38">
        <v>0</v>
      </c>
      <c r="AO1019" s="38">
        <v>0</v>
      </c>
      <c r="AP1019" s="38">
        <v>0</v>
      </c>
      <c r="AQ1019" s="12">
        <v>0</v>
      </c>
      <c r="AR1019" s="38">
        <v>0</v>
      </c>
      <c r="AS1019" s="38">
        <v>0</v>
      </c>
      <c r="AT1019" s="38">
        <v>0</v>
      </c>
      <c r="AU1019" s="38">
        <v>0</v>
      </c>
      <c r="AV1019" s="38">
        <v>0</v>
      </c>
      <c r="AW1019" s="38">
        <v>0</v>
      </c>
      <c r="AX1019" s="38">
        <v>0</v>
      </c>
      <c r="AY1019" s="38">
        <v>0</v>
      </c>
      <c r="AZ1019" s="38">
        <v>0</v>
      </c>
      <c r="BA1019" s="38">
        <v>1</v>
      </c>
      <c r="BB1019" s="38">
        <v>0</v>
      </c>
      <c r="BC1019" s="12">
        <v>0</v>
      </c>
      <c r="BE1019" s="81"/>
    </row>
    <row r="1020" spans="1:57" s="40" customFormat="1" x14ac:dyDescent="0.25">
      <c r="A1020" s="24">
        <v>0</v>
      </c>
      <c r="B1020" s="40">
        <v>1</v>
      </c>
      <c r="C1020" s="40">
        <v>0</v>
      </c>
      <c r="D1020" s="12">
        <v>0</v>
      </c>
      <c r="E1020" s="38">
        <v>0</v>
      </c>
      <c r="F1020" s="38">
        <v>0</v>
      </c>
      <c r="G1020" s="12">
        <v>1</v>
      </c>
      <c r="I1020" s="13" t="s">
        <v>2953</v>
      </c>
      <c r="K1020" s="40" t="s">
        <v>2903</v>
      </c>
      <c r="L1020" s="40">
        <v>42</v>
      </c>
      <c r="M1020" s="40">
        <v>0</v>
      </c>
      <c r="P1020" s="40">
        <v>1</v>
      </c>
      <c r="Q1020" s="40" t="s">
        <v>176</v>
      </c>
      <c r="R1020" s="40" t="s">
        <v>2974</v>
      </c>
      <c r="S1020" s="12">
        <v>380</v>
      </c>
      <c r="T1020" s="40">
        <v>0</v>
      </c>
      <c r="U1020" s="12">
        <v>1</v>
      </c>
      <c r="V1020" s="40">
        <v>0</v>
      </c>
      <c r="W1020" s="40">
        <v>0</v>
      </c>
      <c r="X1020" s="38">
        <v>0</v>
      </c>
      <c r="Y1020" s="38">
        <v>0</v>
      </c>
      <c r="Z1020" s="38">
        <v>1</v>
      </c>
      <c r="AA1020" s="12">
        <v>0</v>
      </c>
      <c r="AB1020" s="40">
        <v>1</v>
      </c>
      <c r="AC1020" s="40">
        <v>0</v>
      </c>
      <c r="AD1020" s="12">
        <v>1</v>
      </c>
      <c r="AE1020" s="38">
        <v>0</v>
      </c>
      <c r="AF1020" s="38">
        <v>0</v>
      </c>
      <c r="AG1020" s="38">
        <v>0</v>
      </c>
      <c r="AH1020" s="38">
        <v>0</v>
      </c>
      <c r="AI1020" s="38">
        <v>0</v>
      </c>
      <c r="AJ1020" s="38">
        <v>0</v>
      </c>
      <c r="AK1020" s="38">
        <v>0</v>
      </c>
      <c r="AL1020" s="38">
        <v>1</v>
      </c>
      <c r="AM1020" s="38">
        <v>0</v>
      </c>
      <c r="AN1020" s="38">
        <v>0</v>
      </c>
      <c r="AO1020" s="38">
        <v>0</v>
      </c>
      <c r="AP1020" s="38">
        <v>0</v>
      </c>
      <c r="AQ1020" s="12">
        <v>0</v>
      </c>
      <c r="AR1020" s="38">
        <v>0</v>
      </c>
      <c r="AS1020" s="38">
        <v>0</v>
      </c>
      <c r="AT1020" s="38">
        <v>1</v>
      </c>
      <c r="AU1020" s="38">
        <v>0</v>
      </c>
      <c r="AV1020" s="38">
        <v>0</v>
      </c>
      <c r="AW1020" s="38">
        <v>0</v>
      </c>
      <c r="AX1020" s="38">
        <v>0</v>
      </c>
      <c r="AY1020" s="38">
        <v>0</v>
      </c>
      <c r="AZ1020" s="38">
        <v>0</v>
      </c>
      <c r="BA1020" s="38">
        <v>0</v>
      </c>
      <c r="BB1020" s="38">
        <v>0</v>
      </c>
      <c r="BC1020" s="12">
        <v>0</v>
      </c>
      <c r="BE1020" s="81"/>
    </row>
    <row r="1021" spans="1:57" s="40" customFormat="1" x14ac:dyDescent="0.25">
      <c r="A1021" s="24">
        <v>0</v>
      </c>
      <c r="B1021" s="40">
        <v>1</v>
      </c>
      <c r="C1021" s="40">
        <v>0</v>
      </c>
      <c r="D1021" s="12">
        <v>0</v>
      </c>
      <c r="E1021" s="38">
        <v>0</v>
      </c>
      <c r="F1021" s="38">
        <v>0</v>
      </c>
      <c r="G1021" s="12">
        <v>1</v>
      </c>
      <c r="I1021" s="13" t="s">
        <v>2954</v>
      </c>
      <c r="K1021" s="40" t="s">
        <v>2906</v>
      </c>
      <c r="L1021" s="40">
        <v>20</v>
      </c>
      <c r="M1021" s="40">
        <v>0</v>
      </c>
      <c r="P1021" s="40">
        <v>2</v>
      </c>
      <c r="S1021" s="12">
        <v>544</v>
      </c>
      <c r="T1021" s="40">
        <v>1</v>
      </c>
      <c r="U1021" s="12">
        <v>0</v>
      </c>
      <c r="V1021" s="40">
        <v>0</v>
      </c>
      <c r="W1021" s="40">
        <v>1</v>
      </c>
      <c r="X1021" s="38">
        <v>0</v>
      </c>
      <c r="Y1021" s="38">
        <v>0</v>
      </c>
      <c r="Z1021" s="38">
        <v>0</v>
      </c>
      <c r="AA1021" s="12">
        <v>0</v>
      </c>
      <c r="AB1021" s="40">
        <v>1</v>
      </c>
      <c r="AC1021" s="40">
        <v>0</v>
      </c>
      <c r="AD1021" s="12">
        <v>1</v>
      </c>
      <c r="AE1021" s="38">
        <v>0</v>
      </c>
      <c r="AF1021" s="38">
        <v>0</v>
      </c>
      <c r="AG1021" s="38">
        <v>0</v>
      </c>
      <c r="AH1021" s="38">
        <v>0</v>
      </c>
      <c r="AI1021" s="38">
        <v>0</v>
      </c>
      <c r="AJ1021" s="38">
        <v>0</v>
      </c>
      <c r="AK1021" s="38">
        <v>0</v>
      </c>
      <c r="AL1021" s="38">
        <v>1</v>
      </c>
      <c r="AM1021" s="38">
        <v>0</v>
      </c>
      <c r="AN1021" s="38">
        <v>0</v>
      </c>
      <c r="AO1021" s="38">
        <v>0</v>
      </c>
      <c r="AP1021" s="38">
        <v>0</v>
      </c>
      <c r="AQ1021" s="12">
        <v>0</v>
      </c>
      <c r="AR1021" s="38">
        <v>0</v>
      </c>
      <c r="AS1021" s="38">
        <v>1</v>
      </c>
      <c r="AT1021" s="38">
        <v>0</v>
      </c>
      <c r="AU1021" s="38">
        <v>0</v>
      </c>
      <c r="AV1021" s="38">
        <v>0</v>
      </c>
      <c r="AW1021" s="38">
        <v>0</v>
      </c>
      <c r="AX1021" s="38">
        <v>0</v>
      </c>
      <c r="AY1021" s="38">
        <v>0</v>
      </c>
      <c r="AZ1021" s="38">
        <v>0</v>
      </c>
      <c r="BA1021" s="38">
        <v>0</v>
      </c>
      <c r="BB1021" s="38">
        <v>0</v>
      </c>
      <c r="BC1021" s="12">
        <v>0</v>
      </c>
      <c r="BE1021" s="81"/>
    </row>
    <row r="1022" spans="1:57" s="40" customFormat="1" x14ac:dyDescent="0.25">
      <c r="A1022" s="24">
        <v>0</v>
      </c>
      <c r="B1022" s="40">
        <v>1</v>
      </c>
      <c r="C1022" s="40">
        <v>0</v>
      </c>
      <c r="D1022" s="12">
        <v>0</v>
      </c>
      <c r="E1022" s="38">
        <v>0</v>
      </c>
      <c r="F1022" s="38">
        <v>0</v>
      </c>
      <c r="G1022" s="12">
        <v>1</v>
      </c>
      <c r="I1022" s="13" t="s">
        <v>2955</v>
      </c>
      <c r="K1022" s="40" t="s">
        <v>2909</v>
      </c>
      <c r="L1022" s="40">
        <v>32</v>
      </c>
      <c r="M1022" s="40">
        <v>0</v>
      </c>
      <c r="P1022" s="40">
        <v>2</v>
      </c>
      <c r="Q1022" s="40" t="s">
        <v>176</v>
      </c>
      <c r="R1022" s="40" t="s">
        <v>2969</v>
      </c>
      <c r="S1022" s="12">
        <v>291</v>
      </c>
      <c r="T1022" s="40">
        <v>0</v>
      </c>
      <c r="U1022" s="12">
        <v>1</v>
      </c>
      <c r="V1022" s="40">
        <v>0</v>
      </c>
      <c r="W1022" s="40">
        <v>0</v>
      </c>
      <c r="X1022" s="38">
        <v>0</v>
      </c>
      <c r="Y1022" s="38">
        <v>0</v>
      </c>
      <c r="Z1022" s="38">
        <v>1</v>
      </c>
      <c r="AA1022" s="12">
        <v>0</v>
      </c>
      <c r="AB1022" s="40">
        <v>1</v>
      </c>
      <c r="AC1022" s="40">
        <v>0</v>
      </c>
      <c r="AD1022" s="12">
        <v>0</v>
      </c>
      <c r="AE1022" s="38">
        <v>0</v>
      </c>
      <c r="AF1022" s="38">
        <v>0</v>
      </c>
      <c r="AG1022" s="38">
        <v>0</v>
      </c>
      <c r="AH1022" s="38">
        <v>0</v>
      </c>
      <c r="AI1022" s="38">
        <v>0</v>
      </c>
      <c r="AJ1022" s="38">
        <v>0</v>
      </c>
      <c r="AK1022" s="38">
        <v>0</v>
      </c>
      <c r="AL1022" s="38">
        <v>1</v>
      </c>
      <c r="AM1022" s="38">
        <v>0</v>
      </c>
      <c r="AN1022" s="38">
        <v>0</v>
      </c>
      <c r="AO1022" s="38">
        <v>0</v>
      </c>
      <c r="AP1022" s="38">
        <v>0</v>
      </c>
      <c r="AQ1022" s="12">
        <v>0</v>
      </c>
      <c r="AR1022" s="38">
        <v>0</v>
      </c>
      <c r="AS1022" s="38">
        <v>0</v>
      </c>
      <c r="AT1022" s="38">
        <v>0</v>
      </c>
      <c r="AU1022" s="38">
        <v>0</v>
      </c>
      <c r="AV1022" s="38">
        <v>0</v>
      </c>
      <c r="AW1022" s="38">
        <v>0</v>
      </c>
      <c r="AX1022" s="38">
        <v>0</v>
      </c>
      <c r="AY1022" s="38">
        <v>0</v>
      </c>
      <c r="AZ1022" s="38">
        <v>0</v>
      </c>
      <c r="BA1022" s="38">
        <v>0</v>
      </c>
      <c r="BB1022" s="38">
        <v>1</v>
      </c>
      <c r="BC1022" s="12">
        <v>0</v>
      </c>
      <c r="BE1022" s="81"/>
    </row>
    <row r="1023" spans="1:57" s="40" customFormat="1" x14ac:dyDescent="0.25">
      <c r="A1023" s="24">
        <v>0</v>
      </c>
      <c r="B1023" s="40">
        <v>1</v>
      </c>
      <c r="C1023" s="40">
        <v>0</v>
      </c>
      <c r="D1023" s="12">
        <v>0</v>
      </c>
      <c r="E1023" s="38">
        <v>0</v>
      </c>
      <c r="F1023" s="38">
        <v>0</v>
      </c>
      <c r="G1023" s="12">
        <v>1</v>
      </c>
      <c r="I1023" s="13" t="s">
        <v>2956</v>
      </c>
      <c r="K1023" s="40" t="s">
        <v>2912</v>
      </c>
      <c r="L1023" s="40">
        <v>71</v>
      </c>
      <c r="M1023" s="40">
        <v>2</v>
      </c>
      <c r="P1023" s="40">
        <v>4</v>
      </c>
      <c r="S1023" s="12">
        <v>416</v>
      </c>
      <c r="T1023" s="40">
        <v>0</v>
      </c>
      <c r="U1023" s="12">
        <v>1</v>
      </c>
      <c r="V1023" s="40">
        <v>0</v>
      </c>
      <c r="W1023" s="40">
        <v>1</v>
      </c>
      <c r="X1023" s="38">
        <v>0</v>
      </c>
      <c r="Y1023" s="38">
        <v>0</v>
      </c>
      <c r="Z1023" s="38">
        <v>0</v>
      </c>
      <c r="AA1023" s="12">
        <v>0</v>
      </c>
      <c r="AB1023" s="40">
        <v>1</v>
      </c>
      <c r="AC1023" s="40">
        <v>0</v>
      </c>
      <c r="AD1023" s="12">
        <v>0</v>
      </c>
      <c r="AE1023" s="38">
        <v>0</v>
      </c>
      <c r="AF1023" s="38">
        <v>0</v>
      </c>
      <c r="AG1023" s="38">
        <v>0</v>
      </c>
      <c r="AH1023" s="38">
        <v>0</v>
      </c>
      <c r="AI1023" s="38">
        <v>0</v>
      </c>
      <c r="AJ1023" s="38">
        <v>0</v>
      </c>
      <c r="AK1023" s="38">
        <v>0</v>
      </c>
      <c r="AL1023" s="38">
        <v>1</v>
      </c>
      <c r="AM1023" s="38">
        <v>0</v>
      </c>
      <c r="AN1023" s="38">
        <v>0</v>
      </c>
      <c r="AO1023" s="38">
        <v>0</v>
      </c>
      <c r="AP1023" s="38">
        <v>0</v>
      </c>
      <c r="AQ1023" s="12">
        <v>0</v>
      </c>
      <c r="AR1023" s="38">
        <v>0</v>
      </c>
      <c r="AS1023" s="38">
        <v>0</v>
      </c>
      <c r="AT1023" s="38">
        <v>1</v>
      </c>
      <c r="AU1023" s="38">
        <v>0</v>
      </c>
      <c r="AV1023" s="38">
        <v>1</v>
      </c>
      <c r="AW1023" s="38">
        <v>0</v>
      </c>
      <c r="AX1023" s="38">
        <v>0</v>
      </c>
      <c r="AY1023" s="38">
        <v>0</v>
      </c>
      <c r="AZ1023" s="38">
        <v>0</v>
      </c>
      <c r="BA1023" s="38">
        <v>0</v>
      </c>
      <c r="BB1023" s="38">
        <v>0</v>
      </c>
      <c r="BC1023" s="12">
        <v>0</v>
      </c>
      <c r="BE1023" s="81"/>
    </row>
    <row r="1024" spans="1:57" s="40" customFormat="1" x14ac:dyDescent="0.25">
      <c r="A1024" s="24">
        <v>0</v>
      </c>
      <c r="B1024" s="40">
        <v>1</v>
      </c>
      <c r="C1024" s="40">
        <v>0</v>
      </c>
      <c r="D1024" s="12">
        <v>0</v>
      </c>
      <c r="E1024" s="38">
        <v>0</v>
      </c>
      <c r="F1024" s="38">
        <v>0</v>
      </c>
      <c r="G1024" s="12">
        <v>1</v>
      </c>
      <c r="I1024" s="13" t="s">
        <v>2957</v>
      </c>
      <c r="K1024" s="40" t="s">
        <v>2915</v>
      </c>
      <c r="L1024" s="40">
        <v>7</v>
      </c>
      <c r="M1024" s="40">
        <v>0</v>
      </c>
      <c r="P1024" s="40">
        <v>0</v>
      </c>
      <c r="Q1024" s="40" t="s">
        <v>176</v>
      </c>
      <c r="R1024" s="40" t="s">
        <v>2975</v>
      </c>
      <c r="S1024" s="12">
        <v>265</v>
      </c>
      <c r="T1024" s="40">
        <v>1</v>
      </c>
      <c r="U1024" s="12">
        <v>0</v>
      </c>
      <c r="V1024" s="40">
        <v>0</v>
      </c>
      <c r="W1024" s="40">
        <v>0</v>
      </c>
      <c r="X1024" s="38">
        <v>0</v>
      </c>
      <c r="Y1024" s="38">
        <v>0</v>
      </c>
      <c r="Z1024" s="38">
        <v>1</v>
      </c>
      <c r="AA1024" s="12">
        <v>0</v>
      </c>
      <c r="AB1024" s="40">
        <v>1</v>
      </c>
      <c r="AC1024" s="40">
        <v>0</v>
      </c>
      <c r="AD1024" s="12">
        <v>0</v>
      </c>
      <c r="AE1024" s="38">
        <v>0</v>
      </c>
      <c r="AF1024" s="38">
        <v>0</v>
      </c>
      <c r="AG1024" s="38">
        <v>0</v>
      </c>
      <c r="AH1024" s="38">
        <v>0</v>
      </c>
      <c r="AI1024" s="38">
        <v>0</v>
      </c>
      <c r="AJ1024" s="38">
        <v>0</v>
      </c>
      <c r="AK1024" s="38">
        <v>0</v>
      </c>
      <c r="AL1024" s="38">
        <v>1</v>
      </c>
      <c r="AM1024" s="38">
        <v>0</v>
      </c>
      <c r="AN1024" s="38">
        <v>0</v>
      </c>
      <c r="AO1024" s="38">
        <v>0</v>
      </c>
      <c r="AP1024" s="38">
        <v>0</v>
      </c>
      <c r="AQ1024" s="12">
        <v>0</v>
      </c>
      <c r="AR1024" s="40">
        <v>0</v>
      </c>
      <c r="AS1024" s="40">
        <v>1</v>
      </c>
      <c r="AT1024" s="40">
        <v>0</v>
      </c>
      <c r="AU1024" s="40">
        <v>0</v>
      </c>
      <c r="AV1024" s="40">
        <v>1</v>
      </c>
      <c r="AW1024" s="40">
        <v>0</v>
      </c>
      <c r="AX1024" s="40">
        <v>0</v>
      </c>
      <c r="AY1024" s="40">
        <v>0</v>
      </c>
      <c r="AZ1024" s="40">
        <v>0</v>
      </c>
      <c r="BA1024" s="40">
        <v>0</v>
      </c>
      <c r="BB1024" s="40">
        <v>0</v>
      </c>
      <c r="BC1024" s="12">
        <v>1</v>
      </c>
      <c r="BE1024" s="81"/>
    </row>
    <row r="1025" spans="1:57" s="40" customFormat="1" x14ac:dyDescent="0.25">
      <c r="A1025" s="24">
        <v>0</v>
      </c>
      <c r="B1025" s="40">
        <v>1</v>
      </c>
      <c r="C1025" s="40">
        <v>0</v>
      </c>
      <c r="D1025" s="12">
        <v>0</v>
      </c>
      <c r="E1025" s="38">
        <v>0</v>
      </c>
      <c r="F1025" s="38">
        <v>0</v>
      </c>
      <c r="G1025" s="12">
        <v>1</v>
      </c>
      <c r="I1025" s="13" t="s">
        <v>2958</v>
      </c>
      <c r="K1025" s="40" t="s">
        <v>2918</v>
      </c>
      <c r="L1025" s="40">
        <v>39</v>
      </c>
      <c r="M1025" s="40">
        <v>0</v>
      </c>
      <c r="P1025" s="40">
        <v>1</v>
      </c>
      <c r="Q1025" s="40" t="s">
        <v>326</v>
      </c>
      <c r="R1025" s="40" t="s">
        <v>2942</v>
      </c>
      <c r="S1025" s="12">
        <v>625</v>
      </c>
      <c r="T1025" s="40">
        <v>0</v>
      </c>
      <c r="U1025" s="12">
        <v>1</v>
      </c>
      <c r="V1025" s="38">
        <v>0</v>
      </c>
      <c r="W1025" s="38">
        <v>0</v>
      </c>
      <c r="X1025" s="38">
        <v>0</v>
      </c>
      <c r="Y1025" s="38">
        <v>0</v>
      </c>
      <c r="Z1025" s="38">
        <v>0</v>
      </c>
      <c r="AA1025" s="12">
        <v>1</v>
      </c>
      <c r="AB1025" s="40">
        <v>1</v>
      </c>
      <c r="AC1025" s="40">
        <v>0</v>
      </c>
      <c r="AD1025" s="12">
        <v>0</v>
      </c>
      <c r="AE1025" s="38">
        <v>0</v>
      </c>
      <c r="AF1025" s="38">
        <v>0</v>
      </c>
      <c r="AG1025" s="38">
        <v>0</v>
      </c>
      <c r="AH1025" s="38">
        <v>0</v>
      </c>
      <c r="AI1025" s="38">
        <v>0</v>
      </c>
      <c r="AJ1025" s="38">
        <v>0</v>
      </c>
      <c r="AK1025" s="38">
        <v>0</v>
      </c>
      <c r="AL1025" s="38">
        <v>1</v>
      </c>
      <c r="AM1025" s="38">
        <v>0</v>
      </c>
      <c r="AN1025" s="38">
        <v>0</v>
      </c>
      <c r="AO1025" s="38">
        <v>0</v>
      </c>
      <c r="AP1025" s="38">
        <v>0</v>
      </c>
      <c r="AQ1025" s="12">
        <v>0</v>
      </c>
      <c r="AR1025" s="38">
        <v>0</v>
      </c>
      <c r="AS1025" s="38">
        <v>0</v>
      </c>
      <c r="AT1025" s="38">
        <v>1</v>
      </c>
      <c r="AU1025" s="38">
        <v>1</v>
      </c>
      <c r="AV1025" s="38">
        <v>0</v>
      </c>
      <c r="AW1025" s="38">
        <v>0</v>
      </c>
      <c r="AX1025" s="38">
        <v>0</v>
      </c>
      <c r="AY1025" s="38">
        <v>0</v>
      </c>
      <c r="AZ1025" s="38">
        <v>0</v>
      </c>
      <c r="BA1025" s="38">
        <v>0</v>
      </c>
      <c r="BB1025" s="38">
        <v>0</v>
      </c>
      <c r="BC1025" s="12">
        <v>0</v>
      </c>
      <c r="BE1025" s="81"/>
    </row>
    <row r="1026" spans="1:57" s="40" customFormat="1" x14ac:dyDescent="0.25">
      <c r="A1026" s="24">
        <v>0</v>
      </c>
      <c r="B1026" s="40">
        <v>1</v>
      </c>
      <c r="C1026" s="40">
        <v>0</v>
      </c>
      <c r="D1026" s="12">
        <v>0</v>
      </c>
      <c r="E1026" s="38">
        <v>0</v>
      </c>
      <c r="F1026" s="38">
        <v>0</v>
      </c>
      <c r="G1026" s="12">
        <v>1</v>
      </c>
      <c r="I1026" s="13" t="s">
        <v>2959</v>
      </c>
      <c r="K1026" s="40" t="s">
        <v>2921</v>
      </c>
      <c r="L1026" s="40">
        <v>6</v>
      </c>
      <c r="M1026" s="40">
        <v>0</v>
      </c>
      <c r="P1026" s="40">
        <v>1</v>
      </c>
      <c r="Q1026" s="40" t="s">
        <v>2970</v>
      </c>
      <c r="R1026" s="40" t="s">
        <v>2971</v>
      </c>
      <c r="S1026" s="12">
        <v>284</v>
      </c>
      <c r="T1026" s="40">
        <v>1</v>
      </c>
      <c r="U1026" s="12">
        <v>0</v>
      </c>
      <c r="V1026" s="38">
        <v>0</v>
      </c>
      <c r="W1026" s="38">
        <v>0</v>
      </c>
      <c r="X1026" s="38">
        <v>0</v>
      </c>
      <c r="Y1026" s="38">
        <v>0</v>
      </c>
      <c r="Z1026" s="38">
        <v>0</v>
      </c>
      <c r="AA1026" s="12">
        <v>1</v>
      </c>
      <c r="AB1026" s="40">
        <v>1</v>
      </c>
      <c r="AC1026" s="40">
        <v>0</v>
      </c>
      <c r="AD1026" s="12">
        <v>1</v>
      </c>
      <c r="AE1026" s="38">
        <v>0</v>
      </c>
      <c r="AF1026" s="38">
        <v>0</v>
      </c>
      <c r="AG1026" s="38">
        <v>0</v>
      </c>
      <c r="AH1026" s="38">
        <v>0</v>
      </c>
      <c r="AI1026" s="38">
        <v>0</v>
      </c>
      <c r="AJ1026" s="38">
        <v>0</v>
      </c>
      <c r="AK1026" s="38">
        <v>0</v>
      </c>
      <c r="AL1026" s="38">
        <v>1</v>
      </c>
      <c r="AM1026" s="38">
        <v>0</v>
      </c>
      <c r="AN1026" s="38">
        <v>0</v>
      </c>
      <c r="AO1026" s="38">
        <v>0</v>
      </c>
      <c r="AP1026" s="38">
        <v>0</v>
      </c>
      <c r="AQ1026" s="12">
        <v>0</v>
      </c>
      <c r="AR1026" s="38">
        <v>0</v>
      </c>
      <c r="AS1026" s="38">
        <v>0</v>
      </c>
      <c r="AT1026" s="38">
        <v>0</v>
      </c>
      <c r="AU1026" s="38">
        <v>0</v>
      </c>
      <c r="AV1026" s="38">
        <v>1</v>
      </c>
      <c r="AW1026" s="38">
        <v>0</v>
      </c>
      <c r="AX1026" s="38">
        <v>0</v>
      </c>
      <c r="AY1026" s="38">
        <v>0</v>
      </c>
      <c r="AZ1026" s="38">
        <v>0</v>
      </c>
      <c r="BA1026" s="38">
        <v>0</v>
      </c>
      <c r="BB1026" s="38">
        <v>0</v>
      </c>
      <c r="BC1026" s="12">
        <v>0</v>
      </c>
      <c r="BE1026" s="81"/>
    </row>
    <row r="1027" spans="1:57" s="40" customFormat="1" x14ac:dyDescent="0.25">
      <c r="A1027" s="24">
        <v>0</v>
      </c>
      <c r="B1027" s="40">
        <v>1</v>
      </c>
      <c r="C1027" s="40">
        <v>0</v>
      </c>
      <c r="D1027" s="12">
        <v>0</v>
      </c>
      <c r="E1027" s="38">
        <v>0</v>
      </c>
      <c r="F1027" s="38">
        <v>0</v>
      </c>
      <c r="G1027" s="12">
        <v>1</v>
      </c>
      <c r="I1027" s="13" t="s">
        <v>2960</v>
      </c>
      <c r="K1027" s="40" t="s">
        <v>2923</v>
      </c>
      <c r="L1027" s="40">
        <v>34</v>
      </c>
      <c r="M1027" s="40">
        <v>0</v>
      </c>
      <c r="P1027" s="40">
        <v>2</v>
      </c>
      <c r="Q1027" s="40" t="s">
        <v>2245</v>
      </c>
      <c r="R1027" s="40" t="s">
        <v>2247</v>
      </c>
      <c r="S1027" s="12">
        <v>482</v>
      </c>
      <c r="T1027" s="40">
        <v>0</v>
      </c>
      <c r="U1027" s="12">
        <v>1</v>
      </c>
      <c r="V1027" s="38">
        <v>0</v>
      </c>
      <c r="W1027" s="38">
        <v>0</v>
      </c>
      <c r="X1027" s="38">
        <v>0</v>
      </c>
      <c r="Y1027" s="38">
        <v>0</v>
      </c>
      <c r="Z1027" s="38">
        <v>0</v>
      </c>
      <c r="AA1027" s="12">
        <v>1</v>
      </c>
      <c r="AB1027" s="40">
        <v>1</v>
      </c>
      <c r="AC1027" s="40">
        <v>0</v>
      </c>
      <c r="AD1027" s="12">
        <v>0</v>
      </c>
      <c r="AE1027" s="38">
        <v>0</v>
      </c>
      <c r="AF1027" s="38">
        <v>0</v>
      </c>
      <c r="AG1027" s="38">
        <v>0</v>
      </c>
      <c r="AH1027" s="38">
        <v>0</v>
      </c>
      <c r="AI1027" s="38">
        <v>0</v>
      </c>
      <c r="AJ1027" s="38">
        <v>0</v>
      </c>
      <c r="AK1027" s="38">
        <v>0</v>
      </c>
      <c r="AL1027" s="38">
        <v>1</v>
      </c>
      <c r="AM1027" s="38">
        <v>0</v>
      </c>
      <c r="AN1027" s="38">
        <v>0</v>
      </c>
      <c r="AO1027" s="38">
        <v>0</v>
      </c>
      <c r="AP1027" s="38">
        <v>0</v>
      </c>
      <c r="AQ1027" s="12">
        <v>0</v>
      </c>
      <c r="AR1027" s="38">
        <v>0</v>
      </c>
      <c r="AS1027" s="38">
        <v>0</v>
      </c>
      <c r="AT1027" s="38">
        <v>0</v>
      </c>
      <c r="AU1027" s="38">
        <v>0</v>
      </c>
      <c r="AV1027" s="38">
        <v>0</v>
      </c>
      <c r="AW1027" s="38">
        <v>0</v>
      </c>
      <c r="AX1027" s="38">
        <v>0</v>
      </c>
      <c r="AY1027" s="38">
        <v>0</v>
      </c>
      <c r="AZ1027" s="38">
        <v>0</v>
      </c>
      <c r="BA1027" s="38">
        <v>0</v>
      </c>
      <c r="BB1027" s="38">
        <v>1</v>
      </c>
      <c r="BC1027" s="12">
        <v>0</v>
      </c>
      <c r="BE1027" s="81"/>
    </row>
    <row r="1028" spans="1:57" s="40" customFormat="1" x14ac:dyDescent="0.25">
      <c r="A1028" s="24">
        <v>0</v>
      </c>
      <c r="B1028" s="40">
        <v>1</v>
      </c>
      <c r="C1028" s="40">
        <v>0</v>
      </c>
      <c r="D1028" s="12">
        <v>0</v>
      </c>
      <c r="E1028" s="38">
        <v>0</v>
      </c>
      <c r="F1028" s="38">
        <v>0</v>
      </c>
      <c r="G1028" s="12">
        <v>1</v>
      </c>
      <c r="I1028" s="13" t="s">
        <v>2961</v>
      </c>
      <c r="K1028" s="40" t="s">
        <v>2962</v>
      </c>
      <c r="L1028" s="40">
        <v>39</v>
      </c>
      <c r="M1028" s="40">
        <v>5</v>
      </c>
      <c r="P1028" s="40">
        <v>2</v>
      </c>
      <c r="S1028" s="12">
        <v>376</v>
      </c>
      <c r="T1028" s="40">
        <v>1</v>
      </c>
      <c r="U1028" s="12">
        <v>0</v>
      </c>
      <c r="V1028" s="40">
        <v>0</v>
      </c>
      <c r="W1028" s="40">
        <v>1</v>
      </c>
      <c r="X1028" s="38">
        <v>0</v>
      </c>
      <c r="Y1028" s="38">
        <v>0</v>
      </c>
      <c r="Z1028" s="38">
        <v>0</v>
      </c>
      <c r="AA1028" s="12">
        <v>0</v>
      </c>
      <c r="AB1028" s="40">
        <v>1</v>
      </c>
      <c r="AC1028" s="40">
        <v>0</v>
      </c>
      <c r="AD1028" s="12">
        <v>1</v>
      </c>
      <c r="AE1028" s="38">
        <v>0</v>
      </c>
      <c r="AF1028" s="38">
        <v>0</v>
      </c>
      <c r="AG1028" s="38">
        <v>0</v>
      </c>
      <c r="AH1028" s="38">
        <v>0</v>
      </c>
      <c r="AI1028" s="38">
        <v>0</v>
      </c>
      <c r="AJ1028" s="38">
        <v>0</v>
      </c>
      <c r="AK1028" s="38">
        <v>0</v>
      </c>
      <c r="AL1028" s="38">
        <v>1</v>
      </c>
      <c r="AM1028" s="38">
        <v>0</v>
      </c>
      <c r="AN1028" s="38">
        <v>0</v>
      </c>
      <c r="AO1028" s="38">
        <v>0</v>
      </c>
      <c r="AP1028" s="38">
        <v>0</v>
      </c>
      <c r="AQ1028" s="12">
        <v>0</v>
      </c>
      <c r="AR1028" s="38">
        <v>0</v>
      </c>
      <c r="AS1028" s="38">
        <v>1</v>
      </c>
      <c r="AT1028" s="38">
        <v>0</v>
      </c>
      <c r="AU1028" s="38">
        <v>0</v>
      </c>
      <c r="AV1028" s="38">
        <v>0</v>
      </c>
      <c r="AW1028" s="38">
        <v>0</v>
      </c>
      <c r="AX1028" s="38">
        <v>0</v>
      </c>
      <c r="AY1028" s="38">
        <v>0</v>
      </c>
      <c r="AZ1028" s="38">
        <v>0</v>
      </c>
      <c r="BA1028" s="38">
        <v>1</v>
      </c>
      <c r="BB1028" s="38">
        <v>0</v>
      </c>
      <c r="BC1028" s="12">
        <v>0</v>
      </c>
      <c r="BE1028" s="81"/>
    </row>
    <row r="1029" spans="1:57" s="40" customFormat="1" x14ac:dyDescent="0.25">
      <c r="A1029" s="24">
        <v>0</v>
      </c>
      <c r="B1029" s="40">
        <v>1</v>
      </c>
      <c r="C1029" s="40">
        <v>0</v>
      </c>
      <c r="D1029" s="12">
        <v>0</v>
      </c>
      <c r="E1029" s="38">
        <v>0</v>
      </c>
      <c r="F1029" s="38">
        <v>0</v>
      </c>
      <c r="G1029" s="12">
        <v>1</v>
      </c>
      <c r="I1029" s="13" t="s">
        <v>2963</v>
      </c>
      <c r="K1029" s="40" t="s">
        <v>2929</v>
      </c>
      <c r="L1029" s="40">
        <v>36</v>
      </c>
      <c r="M1029" s="40">
        <v>0</v>
      </c>
      <c r="P1029" s="40">
        <v>2</v>
      </c>
      <c r="S1029" s="12">
        <v>89</v>
      </c>
      <c r="T1029" s="40">
        <v>1</v>
      </c>
      <c r="U1029" s="12">
        <v>0</v>
      </c>
      <c r="V1029" s="40">
        <v>0</v>
      </c>
      <c r="W1029" s="40">
        <v>1</v>
      </c>
      <c r="X1029" s="38">
        <v>0</v>
      </c>
      <c r="Y1029" s="38">
        <v>0</v>
      </c>
      <c r="Z1029" s="38">
        <v>0</v>
      </c>
      <c r="AA1029" s="12">
        <v>0</v>
      </c>
      <c r="AB1029" s="40">
        <v>1</v>
      </c>
      <c r="AC1029" s="40">
        <v>0</v>
      </c>
      <c r="AD1029" s="12">
        <v>1</v>
      </c>
      <c r="AE1029" s="38">
        <v>0</v>
      </c>
      <c r="AF1029" s="38">
        <v>0</v>
      </c>
      <c r="AG1029" s="38">
        <v>0</v>
      </c>
      <c r="AH1029" s="38">
        <v>0</v>
      </c>
      <c r="AI1029" s="38">
        <v>0</v>
      </c>
      <c r="AJ1029" s="38">
        <v>0</v>
      </c>
      <c r="AK1029" s="38">
        <v>0</v>
      </c>
      <c r="AL1029" s="38">
        <v>1</v>
      </c>
      <c r="AM1029" s="38">
        <v>0</v>
      </c>
      <c r="AN1029" s="38">
        <v>0</v>
      </c>
      <c r="AO1029" s="38">
        <v>0</v>
      </c>
      <c r="AP1029" s="38">
        <v>0</v>
      </c>
      <c r="AQ1029" s="12">
        <v>0</v>
      </c>
      <c r="AR1029" s="38">
        <v>1</v>
      </c>
      <c r="AS1029" s="38">
        <v>0</v>
      </c>
      <c r="AT1029" s="38">
        <v>0</v>
      </c>
      <c r="AU1029" s="38">
        <v>0</v>
      </c>
      <c r="AV1029" s="38">
        <v>0</v>
      </c>
      <c r="AW1029" s="38">
        <v>0</v>
      </c>
      <c r="AX1029" s="38">
        <v>0</v>
      </c>
      <c r="AY1029" s="38">
        <v>0</v>
      </c>
      <c r="AZ1029" s="38">
        <v>0</v>
      </c>
      <c r="BA1029" s="38">
        <v>0</v>
      </c>
      <c r="BB1029" s="38">
        <v>0</v>
      </c>
      <c r="BC1029" s="12">
        <v>0</v>
      </c>
      <c r="BE1029" s="81"/>
    </row>
    <row r="1030" spans="1:57" s="40" customFormat="1" x14ac:dyDescent="0.25">
      <c r="A1030" s="24">
        <v>0</v>
      </c>
      <c r="B1030" s="40">
        <v>1</v>
      </c>
      <c r="C1030" s="40">
        <v>0</v>
      </c>
      <c r="D1030" s="12">
        <v>0</v>
      </c>
      <c r="E1030" s="38">
        <v>0</v>
      </c>
      <c r="F1030" s="38">
        <v>0</v>
      </c>
      <c r="G1030" s="12">
        <v>1</v>
      </c>
      <c r="I1030" s="13" t="s">
        <v>2964</v>
      </c>
      <c r="K1030" s="40" t="s">
        <v>2965</v>
      </c>
      <c r="L1030" s="40">
        <v>19</v>
      </c>
      <c r="M1030" s="40">
        <v>0</v>
      </c>
      <c r="P1030" s="40">
        <v>2</v>
      </c>
      <c r="Q1030" s="40" t="s">
        <v>2245</v>
      </c>
      <c r="R1030" s="40" t="s">
        <v>2976</v>
      </c>
      <c r="S1030" s="12">
        <v>528</v>
      </c>
      <c r="T1030" s="40">
        <v>0</v>
      </c>
      <c r="U1030" s="12">
        <v>1</v>
      </c>
      <c r="V1030" s="38">
        <v>0</v>
      </c>
      <c r="W1030" s="38">
        <v>0</v>
      </c>
      <c r="X1030" s="38">
        <v>0</v>
      </c>
      <c r="Y1030" s="38">
        <v>0</v>
      </c>
      <c r="Z1030" s="38">
        <v>0</v>
      </c>
      <c r="AA1030" s="12">
        <v>1</v>
      </c>
      <c r="AB1030" s="40">
        <v>1</v>
      </c>
      <c r="AC1030" s="40">
        <v>0</v>
      </c>
      <c r="AD1030" s="12">
        <v>0</v>
      </c>
      <c r="AE1030" s="38">
        <v>0</v>
      </c>
      <c r="AF1030" s="38">
        <v>0</v>
      </c>
      <c r="AG1030" s="38">
        <v>0</v>
      </c>
      <c r="AH1030" s="38">
        <v>0</v>
      </c>
      <c r="AI1030" s="38">
        <v>0</v>
      </c>
      <c r="AJ1030" s="38">
        <v>0</v>
      </c>
      <c r="AK1030" s="38">
        <v>0</v>
      </c>
      <c r="AL1030" s="38">
        <v>1</v>
      </c>
      <c r="AM1030" s="38">
        <v>0</v>
      </c>
      <c r="AN1030" s="38">
        <v>0</v>
      </c>
      <c r="AO1030" s="38">
        <v>0</v>
      </c>
      <c r="AP1030" s="38">
        <v>0</v>
      </c>
      <c r="AQ1030" s="12">
        <v>0</v>
      </c>
      <c r="AR1030" s="38">
        <v>0</v>
      </c>
      <c r="AS1030" s="38">
        <v>0</v>
      </c>
      <c r="AT1030" s="38">
        <v>1</v>
      </c>
      <c r="AU1030" s="38">
        <v>1</v>
      </c>
      <c r="AV1030" s="38">
        <v>1</v>
      </c>
      <c r="AW1030" s="38">
        <v>0</v>
      </c>
      <c r="AX1030" s="38">
        <v>0</v>
      </c>
      <c r="AY1030" s="38">
        <v>0</v>
      </c>
      <c r="AZ1030" s="38">
        <v>0</v>
      </c>
      <c r="BA1030" s="38">
        <v>0</v>
      </c>
      <c r="BB1030" s="38">
        <v>0</v>
      </c>
      <c r="BC1030" s="12">
        <v>0</v>
      </c>
      <c r="BE1030" s="81"/>
    </row>
    <row r="1031" spans="1:57" s="40" customFormat="1" x14ac:dyDescent="0.25">
      <c r="A1031" s="24">
        <v>0</v>
      </c>
      <c r="B1031" s="40">
        <v>1</v>
      </c>
      <c r="C1031" s="40">
        <v>0</v>
      </c>
      <c r="D1031" s="12">
        <v>0</v>
      </c>
      <c r="E1031" s="38">
        <v>0</v>
      </c>
      <c r="F1031" s="38">
        <v>0</v>
      </c>
      <c r="G1031" s="12">
        <v>1</v>
      </c>
      <c r="I1031" s="13" t="s">
        <v>2966</v>
      </c>
      <c r="K1031" s="40" t="s">
        <v>2933</v>
      </c>
      <c r="L1031" s="40">
        <v>11</v>
      </c>
      <c r="M1031" s="40">
        <v>0</v>
      </c>
      <c r="P1031" s="40">
        <v>0</v>
      </c>
      <c r="Q1031" s="40" t="s">
        <v>176</v>
      </c>
      <c r="R1031" s="40" t="s">
        <v>2977</v>
      </c>
      <c r="S1031" s="12">
        <v>265</v>
      </c>
      <c r="T1031" s="40">
        <v>1</v>
      </c>
      <c r="U1031" s="12">
        <v>0</v>
      </c>
      <c r="V1031" s="40">
        <v>0</v>
      </c>
      <c r="W1031" s="40">
        <v>0</v>
      </c>
      <c r="X1031" s="38">
        <v>0</v>
      </c>
      <c r="Y1031" s="38">
        <v>0</v>
      </c>
      <c r="Z1031" s="38">
        <v>1</v>
      </c>
      <c r="AA1031" s="12">
        <v>0</v>
      </c>
      <c r="AB1031" s="40">
        <v>1</v>
      </c>
      <c r="AC1031" s="40">
        <v>0</v>
      </c>
      <c r="AD1031" s="12">
        <v>0</v>
      </c>
      <c r="AE1031" s="38">
        <v>0</v>
      </c>
      <c r="AF1031" s="38">
        <v>0</v>
      </c>
      <c r="AG1031" s="38">
        <v>0</v>
      </c>
      <c r="AH1031" s="38">
        <v>0</v>
      </c>
      <c r="AI1031" s="38">
        <v>0</v>
      </c>
      <c r="AJ1031" s="38">
        <v>0</v>
      </c>
      <c r="AK1031" s="38">
        <v>0</v>
      </c>
      <c r="AL1031" s="38">
        <v>1</v>
      </c>
      <c r="AM1031" s="38">
        <v>0</v>
      </c>
      <c r="AN1031" s="38">
        <v>0</v>
      </c>
      <c r="AO1031" s="38">
        <v>0</v>
      </c>
      <c r="AP1031" s="38">
        <v>0</v>
      </c>
      <c r="AQ1031" s="12">
        <v>0</v>
      </c>
      <c r="AR1031" s="38">
        <v>0</v>
      </c>
      <c r="AS1031" s="38">
        <v>1</v>
      </c>
      <c r="AT1031" s="38">
        <v>0</v>
      </c>
      <c r="AU1031" s="38">
        <v>0</v>
      </c>
      <c r="AV1031" s="38">
        <v>0</v>
      </c>
      <c r="AW1031" s="38">
        <v>0</v>
      </c>
      <c r="AX1031" s="38">
        <v>0</v>
      </c>
      <c r="AY1031" s="38">
        <v>0</v>
      </c>
      <c r="AZ1031" s="38">
        <v>0</v>
      </c>
      <c r="BA1031" s="38">
        <v>0</v>
      </c>
      <c r="BB1031" s="38">
        <v>0</v>
      </c>
      <c r="BC1031" s="12">
        <v>1</v>
      </c>
      <c r="BE1031" s="81"/>
    </row>
    <row r="1032" spans="1:57" s="40" customFormat="1" x14ac:dyDescent="0.25">
      <c r="A1032" s="24">
        <v>0</v>
      </c>
      <c r="B1032" s="40">
        <v>1</v>
      </c>
      <c r="C1032" s="40">
        <v>0</v>
      </c>
      <c r="D1032" s="12">
        <v>0</v>
      </c>
      <c r="E1032" s="38">
        <v>0</v>
      </c>
      <c r="F1032" s="38">
        <v>0</v>
      </c>
      <c r="G1032" s="12">
        <v>1</v>
      </c>
      <c r="I1032" s="13" t="s">
        <v>2967</v>
      </c>
      <c r="K1032" s="40" t="s">
        <v>2936</v>
      </c>
      <c r="L1032" s="40">
        <v>3</v>
      </c>
      <c r="M1032" s="40">
        <v>0</v>
      </c>
      <c r="P1032" s="40">
        <v>0</v>
      </c>
      <c r="Q1032" s="40" t="s">
        <v>176</v>
      </c>
      <c r="R1032" s="40" t="s">
        <v>2978</v>
      </c>
      <c r="S1032" s="12">
        <v>338</v>
      </c>
      <c r="T1032" s="40">
        <v>0</v>
      </c>
      <c r="U1032" s="12">
        <v>1</v>
      </c>
      <c r="V1032" s="40">
        <v>0</v>
      </c>
      <c r="W1032" s="40">
        <v>0</v>
      </c>
      <c r="X1032" s="38">
        <v>0</v>
      </c>
      <c r="Y1032" s="38">
        <v>0</v>
      </c>
      <c r="Z1032" s="40">
        <v>1</v>
      </c>
      <c r="AA1032" s="12">
        <v>0</v>
      </c>
      <c r="AB1032" s="40">
        <v>1</v>
      </c>
      <c r="AC1032" s="40">
        <v>0</v>
      </c>
      <c r="AD1032" s="12">
        <v>0</v>
      </c>
      <c r="AE1032" s="38">
        <v>0</v>
      </c>
      <c r="AF1032" s="38">
        <v>0</v>
      </c>
      <c r="AG1032" s="38">
        <v>0</v>
      </c>
      <c r="AH1032" s="38">
        <v>0</v>
      </c>
      <c r="AI1032" s="38">
        <v>0</v>
      </c>
      <c r="AJ1032" s="38">
        <v>0</v>
      </c>
      <c r="AK1032" s="38">
        <v>0</v>
      </c>
      <c r="AL1032" s="38">
        <v>1</v>
      </c>
      <c r="AM1032" s="38">
        <v>0</v>
      </c>
      <c r="AN1032" s="38">
        <v>0</v>
      </c>
      <c r="AO1032" s="38">
        <v>0</v>
      </c>
      <c r="AP1032" s="38">
        <v>0</v>
      </c>
      <c r="AQ1032" s="12">
        <v>0</v>
      </c>
      <c r="AR1032" s="40">
        <v>0</v>
      </c>
      <c r="AS1032" s="40">
        <v>1</v>
      </c>
      <c r="AT1032" s="40">
        <v>0</v>
      </c>
      <c r="AU1032" s="40">
        <v>0</v>
      </c>
      <c r="AV1032" s="40">
        <v>1</v>
      </c>
      <c r="AW1032" s="40">
        <v>0</v>
      </c>
      <c r="AX1032" s="40">
        <v>0</v>
      </c>
      <c r="AY1032" s="40">
        <v>0</v>
      </c>
      <c r="AZ1032" s="40">
        <v>0</v>
      </c>
      <c r="BA1032" s="40">
        <v>0</v>
      </c>
      <c r="BB1032" s="40">
        <v>0</v>
      </c>
      <c r="BC1032" s="12">
        <v>1</v>
      </c>
      <c r="BE1032" s="81"/>
    </row>
    <row r="1033" spans="1:57" s="40" customFormat="1" x14ac:dyDescent="0.25">
      <c r="A1033" s="24">
        <v>0</v>
      </c>
      <c r="B1033" s="40">
        <v>1</v>
      </c>
      <c r="C1033" s="40">
        <v>0</v>
      </c>
      <c r="D1033" s="12">
        <v>0</v>
      </c>
      <c r="E1033" s="38">
        <v>0</v>
      </c>
      <c r="F1033" s="38">
        <v>0</v>
      </c>
      <c r="G1033" s="12">
        <v>1</v>
      </c>
      <c r="I1033" s="13" t="s">
        <v>2968</v>
      </c>
      <c r="K1033" s="40" t="s">
        <v>2939</v>
      </c>
      <c r="L1033" s="40">
        <v>8</v>
      </c>
      <c r="M1033" s="40">
        <v>0</v>
      </c>
      <c r="P1033" s="40">
        <v>0</v>
      </c>
      <c r="Q1033" s="40" t="s">
        <v>176</v>
      </c>
      <c r="R1033" s="40" t="s">
        <v>2979</v>
      </c>
      <c r="S1033" s="12">
        <v>223</v>
      </c>
      <c r="T1033" s="40">
        <v>0</v>
      </c>
      <c r="U1033" s="12">
        <v>1</v>
      </c>
      <c r="V1033" s="40">
        <v>0</v>
      </c>
      <c r="W1033" s="40">
        <v>0</v>
      </c>
      <c r="X1033" s="38">
        <v>0</v>
      </c>
      <c r="Y1033" s="38">
        <v>0</v>
      </c>
      <c r="Z1033" s="40">
        <v>1</v>
      </c>
      <c r="AA1033" s="12">
        <v>0</v>
      </c>
      <c r="AB1033" s="40">
        <v>1</v>
      </c>
      <c r="AC1033" s="40">
        <v>0</v>
      </c>
      <c r="AD1033" s="12">
        <v>0</v>
      </c>
      <c r="AE1033" s="38">
        <v>0</v>
      </c>
      <c r="AF1033" s="38">
        <v>0</v>
      </c>
      <c r="AG1033" s="38">
        <v>0</v>
      </c>
      <c r="AH1033" s="38">
        <v>0</v>
      </c>
      <c r="AI1033" s="38">
        <v>0</v>
      </c>
      <c r="AJ1033" s="38">
        <v>0</v>
      </c>
      <c r="AK1033" s="38">
        <v>0</v>
      </c>
      <c r="AL1033" s="38">
        <v>1</v>
      </c>
      <c r="AM1033" s="38">
        <v>0</v>
      </c>
      <c r="AN1033" s="38">
        <v>0</v>
      </c>
      <c r="AO1033" s="38">
        <v>0</v>
      </c>
      <c r="AP1033" s="38">
        <v>0</v>
      </c>
      <c r="AQ1033" s="12">
        <v>0</v>
      </c>
      <c r="AR1033" s="38">
        <v>0</v>
      </c>
      <c r="AS1033" s="38">
        <v>1</v>
      </c>
      <c r="AT1033" s="38">
        <v>0</v>
      </c>
      <c r="AU1033" s="38">
        <v>0</v>
      </c>
      <c r="AV1033" s="38">
        <v>0</v>
      </c>
      <c r="AW1033" s="38">
        <v>0</v>
      </c>
      <c r="AX1033" s="38">
        <v>0</v>
      </c>
      <c r="AY1033" s="38">
        <v>0</v>
      </c>
      <c r="AZ1033" s="38">
        <v>0</v>
      </c>
      <c r="BA1033" s="38">
        <v>0</v>
      </c>
      <c r="BB1033" s="38">
        <v>0</v>
      </c>
      <c r="BC1033" s="12">
        <v>1</v>
      </c>
      <c r="BE1033" s="82"/>
    </row>
    <row r="1034" spans="1:57" s="39" customFormat="1" x14ac:dyDescent="0.25">
      <c r="A1034" s="20">
        <v>0</v>
      </c>
      <c r="B1034" s="39">
        <v>1</v>
      </c>
      <c r="C1034" s="39">
        <v>0</v>
      </c>
      <c r="D1034" s="17">
        <v>0</v>
      </c>
      <c r="E1034" s="22">
        <v>0</v>
      </c>
      <c r="F1034" s="22">
        <v>1</v>
      </c>
      <c r="G1034" s="17">
        <v>0</v>
      </c>
      <c r="H1034" s="39" t="s">
        <v>438</v>
      </c>
      <c r="I1034" s="22" t="s">
        <v>2980</v>
      </c>
      <c r="J1034" s="39" t="s">
        <v>2981</v>
      </c>
      <c r="K1034" s="39" t="s">
        <v>2982</v>
      </c>
      <c r="L1034" s="39">
        <v>10</v>
      </c>
      <c r="M1034" s="39">
        <v>0</v>
      </c>
      <c r="P1034" s="39">
        <v>10</v>
      </c>
      <c r="S1034" s="17">
        <v>422</v>
      </c>
      <c r="T1034" s="39">
        <v>0</v>
      </c>
      <c r="U1034" s="17">
        <v>1</v>
      </c>
      <c r="V1034" s="39">
        <v>0</v>
      </c>
      <c r="W1034" s="39">
        <v>1</v>
      </c>
      <c r="X1034" s="22">
        <v>0</v>
      </c>
      <c r="Y1034" s="22">
        <v>0</v>
      </c>
      <c r="Z1034" s="22">
        <v>0</v>
      </c>
      <c r="AA1034" s="17">
        <v>0</v>
      </c>
      <c r="AB1034" s="39">
        <v>1</v>
      </c>
      <c r="AC1034" s="39">
        <v>0</v>
      </c>
      <c r="AD1034" s="17">
        <v>0</v>
      </c>
      <c r="AE1034" s="22">
        <v>0</v>
      </c>
      <c r="AF1034" s="22">
        <v>0</v>
      </c>
      <c r="AG1034" s="22">
        <v>0</v>
      </c>
      <c r="AH1034" s="22">
        <v>0</v>
      </c>
      <c r="AI1034" s="22">
        <v>0</v>
      </c>
      <c r="AJ1034" s="22">
        <v>0</v>
      </c>
      <c r="AK1034" s="22">
        <v>0</v>
      </c>
      <c r="AL1034" s="22">
        <v>1</v>
      </c>
      <c r="AM1034" s="22">
        <v>0</v>
      </c>
      <c r="AN1034" s="22">
        <v>0</v>
      </c>
      <c r="AO1034" s="22">
        <v>0</v>
      </c>
      <c r="AP1034" s="22">
        <v>0</v>
      </c>
      <c r="AQ1034" s="17">
        <v>0</v>
      </c>
      <c r="AR1034" s="22">
        <v>0</v>
      </c>
      <c r="AS1034" s="22">
        <v>1</v>
      </c>
      <c r="AT1034" s="22">
        <v>0</v>
      </c>
      <c r="AU1034" s="22">
        <v>0</v>
      </c>
      <c r="AV1034" s="22">
        <v>0</v>
      </c>
      <c r="AW1034" s="22">
        <v>0</v>
      </c>
      <c r="AX1034" s="22">
        <v>0</v>
      </c>
      <c r="AY1034" s="22">
        <v>0</v>
      </c>
      <c r="AZ1034" s="22">
        <v>0</v>
      </c>
      <c r="BA1034" s="22">
        <v>0</v>
      </c>
      <c r="BB1034" s="22">
        <v>0</v>
      </c>
      <c r="BC1034" s="17">
        <v>0</v>
      </c>
      <c r="BE1034" s="80">
        <f>COUNTA(BC1034:BC1042)</f>
        <v>9</v>
      </c>
    </row>
    <row r="1035" spans="1:57" s="40" customFormat="1" x14ac:dyDescent="0.25">
      <c r="A1035" s="24">
        <v>0</v>
      </c>
      <c r="B1035" s="40">
        <v>1</v>
      </c>
      <c r="C1035" s="40">
        <v>0</v>
      </c>
      <c r="D1035" s="12">
        <v>0</v>
      </c>
      <c r="E1035" s="38">
        <v>0</v>
      </c>
      <c r="F1035" s="38">
        <v>1</v>
      </c>
      <c r="G1035" s="12">
        <v>0</v>
      </c>
      <c r="H1035" s="40" t="s">
        <v>438</v>
      </c>
      <c r="I1035" s="38" t="s">
        <v>2983</v>
      </c>
      <c r="J1035" s="40" t="s">
        <v>2984</v>
      </c>
      <c r="K1035" s="40" t="s">
        <v>2985</v>
      </c>
      <c r="L1035" s="40">
        <v>30</v>
      </c>
      <c r="M1035" s="40">
        <v>0</v>
      </c>
      <c r="P1035" s="40">
        <v>11</v>
      </c>
      <c r="S1035" s="12">
        <v>237</v>
      </c>
      <c r="T1035" s="40">
        <v>1</v>
      </c>
      <c r="U1035" s="12">
        <v>0</v>
      </c>
      <c r="V1035" s="40">
        <v>0</v>
      </c>
      <c r="W1035" s="40">
        <v>1</v>
      </c>
      <c r="X1035" s="38">
        <v>0</v>
      </c>
      <c r="Y1035" s="38">
        <v>0</v>
      </c>
      <c r="Z1035" s="38">
        <v>0</v>
      </c>
      <c r="AA1035" s="12">
        <v>0</v>
      </c>
      <c r="AB1035" s="40">
        <v>1</v>
      </c>
      <c r="AC1035" s="38">
        <v>1</v>
      </c>
      <c r="AD1035" s="12">
        <v>0</v>
      </c>
      <c r="AE1035" s="38">
        <v>0</v>
      </c>
      <c r="AF1035" s="38">
        <v>0</v>
      </c>
      <c r="AG1035" s="38">
        <v>0</v>
      </c>
      <c r="AH1035" s="38">
        <v>0</v>
      </c>
      <c r="AI1035" s="38">
        <v>0</v>
      </c>
      <c r="AJ1035" s="38">
        <v>0</v>
      </c>
      <c r="AK1035" s="38">
        <v>0</v>
      </c>
      <c r="AL1035" s="38">
        <v>1</v>
      </c>
      <c r="AM1035" s="38">
        <v>0</v>
      </c>
      <c r="AN1035" s="38">
        <v>0</v>
      </c>
      <c r="AO1035" s="38">
        <v>0</v>
      </c>
      <c r="AP1035" s="38">
        <v>0</v>
      </c>
      <c r="AQ1035" s="12">
        <v>0</v>
      </c>
      <c r="AR1035" s="38">
        <v>0</v>
      </c>
      <c r="AS1035" s="38">
        <v>1</v>
      </c>
      <c r="AT1035" s="38">
        <v>0</v>
      </c>
      <c r="AU1035" s="38">
        <v>0</v>
      </c>
      <c r="AV1035" s="38">
        <v>0</v>
      </c>
      <c r="AW1035" s="38">
        <v>0</v>
      </c>
      <c r="AX1035" s="38">
        <v>0</v>
      </c>
      <c r="AY1035" s="38">
        <v>0</v>
      </c>
      <c r="AZ1035" s="38">
        <v>0</v>
      </c>
      <c r="BA1035" s="38">
        <v>0</v>
      </c>
      <c r="BB1035" s="38">
        <v>0</v>
      </c>
      <c r="BC1035" s="12">
        <v>0</v>
      </c>
      <c r="BE1035" s="81"/>
    </row>
    <row r="1036" spans="1:57" s="40" customFormat="1" x14ac:dyDescent="0.25">
      <c r="A1036" s="24">
        <v>0</v>
      </c>
      <c r="B1036" s="40">
        <v>1</v>
      </c>
      <c r="C1036" s="40">
        <v>0</v>
      </c>
      <c r="D1036" s="12">
        <v>0</v>
      </c>
      <c r="E1036" s="38">
        <v>0</v>
      </c>
      <c r="F1036" s="38">
        <v>1</v>
      </c>
      <c r="G1036" s="12">
        <v>0</v>
      </c>
      <c r="H1036" s="40" t="s">
        <v>448</v>
      </c>
      <c r="I1036" s="38" t="s">
        <v>2986</v>
      </c>
      <c r="J1036" s="40" t="s">
        <v>2987</v>
      </c>
      <c r="K1036" s="40" t="s">
        <v>2988</v>
      </c>
      <c r="L1036" s="40">
        <v>74</v>
      </c>
      <c r="M1036" s="40">
        <v>1</v>
      </c>
      <c r="P1036" s="40">
        <v>15</v>
      </c>
      <c r="S1036" s="12">
        <v>361</v>
      </c>
      <c r="T1036" s="40">
        <v>1</v>
      </c>
      <c r="U1036" s="12">
        <v>0</v>
      </c>
      <c r="V1036" s="40">
        <v>0</v>
      </c>
      <c r="W1036" s="40">
        <v>1</v>
      </c>
      <c r="X1036" s="38">
        <v>0</v>
      </c>
      <c r="Y1036" s="38">
        <v>0</v>
      </c>
      <c r="Z1036" s="38">
        <v>0</v>
      </c>
      <c r="AA1036" s="12">
        <v>0</v>
      </c>
      <c r="AB1036" s="40">
        <v>1</v>
      </c>
      <c r="AC1036" s="38">
        <v>1</v>
      </c>
      <c r="AD1036" s="12">
        <v>0</v>
      </c>
      <c r="AE1036" s="38">
        <v>0</v>
      </c>
      <c r="AF1036" s="38">
        <v>0</v>
      </c>
      <c r="AG1036" s="38">
        <v>0</v>
      </c>
      <c r="AH1036" s="38">
        <v>0</v>
      </c>
      <c r="AI1036" s="38">
        <v>0</v>
      </c>
      <c r="AJ1036" s="38">
        <v>0</v>
      </c>
      <c r="AK1036" s="38">
        <v>0</v>
      </c>
      <c r="AL1036" s="38">
        <v>1</v>
      </c>
      <c r="AM1036" s="38">
        <v>0</v>
      </c>
      <c r="AN1036" s="38">
        <v>0</v>
      </c>
      <c r="AO1036" s="38">
        <v>0</v>
      </c>
      <c r="AP1036" s="38">
        <v>0</v>
      </c>
      <c r="AQ1036" s="12">
        <v>0</v>
      </c>
      <c r="AR1036" s="38">
        <v>0</v>
      </c>
      <c r="AS1036" s="38">
        <v>0</v>
      </c>
      <c r="AT1036" s="38">
        <v>0</v>
      </c>
      <c r="AU1036" s="38">
        <v>0</v>
      </c>
      <c r="AV1036" s="38">
        <v>0</v>
      </c>
      <c r="AW1036" s="38">
        <v>0</v>
      </c>
      <c r="AX1036" s="38">
        <v>0</v>
      </c>
      <c r="AY1036" s="38">
        <v>1</v>
      </c>
      <c r="AZ1036" s="38">
        <v>0</v>
      </c>
      <c r="BA1036" s="38">
        <v>0</v>
      </c>
      <c r="BB1036" s="38">
        <v>0</v>
      </c>
      <c r="BC1036" s="12">
        <v>0</v>
      </c>
      <c r="BE1036" s="81"/>
    </row>
    <row r="1037" spans="1:57" s="40" customFormat="1" x14ac:dyDescent="0.25">
      <c r="A1037" s="24">
        <v>0</v>
      </c>
      <c r="B1037" s="40">
        <v>1</v>
      </c>
      <c r="C1037" s="40">
        <v>0</v>
      </c>
      <c r="D1037" s="12">
        <v>0</v>
      </c>
      <c r="E1037" s="38">
        <v>0</v>
      </c>
      <c r="F1037" s="38">
        <v>1</v>
      </c>
      <c r="G1037" s="12">
        <v>0</v>
      </c>
      <c r="H1037" s="40" t="s">
        <v>451</v>
      </c>
      <c r="I1037" s="76" t="s">
        <v>2989</v>
      </c>
      <c r="J1037" s="40" t="s">
        <v>2990</v>
      </c>
      <c r="K1037" s="40" t="s">
        <v>2991</v>
      </c>
      <c r="L1037" s="40">
        <v>39</v>
      </c>
      <c r="M1037" s="40">
        <v>0</v>
      </c>
      <c r="P1037" s="40">
        <v>10</v>
      </c>
      <c r="S1037" s="12">
        <v>407</v>
      </c>
      <c r="T1037" s="40">
        <v>0</v>
      </c>
      <c r="U1037" s="12">
        <v>1</v>
      </c>
      <c r="V1037" s="40">
        <v>0</v>
      </c>
      <c r="W1037" s="40">
        <v>1</v>
      </c>
      <c r="X1037" s="38">
        <v>0</v>
      </c>
      <c r="Y1037" s="38">
        <v>0</v>
      </c>
      <c r="Z1037" s="38">
        <v>0</v>
      </c>
      <c r="AA1037" s="12">
        <v>0</v>
      </c>
      <c r="AB1037" s="40">
        <v>1</v>
      </c>
      <c r="AC1037" s="38">
        <v>1</v>
      </c>
      <c r="AD1037" s="12">
        <v>0</v>
      </c>
      <c r="AE1037" s="38">
        <v>0</v>
      </c>
      <c r="AF1037" s="38">
        <v>0</v>
      </c>
      <c r="AG1037" s="38">
        <v>0</v>
      </c>
      <c r="AH1037" s="38">
        <v>0</v>
      </c>
      <c r="AI1037" s="38">
        <v>0</v>
      </c>
      <c r="AJ1037" s="38">
        <v>0</v>
      </c>
      <c r="AK1037" s="38">
        <v>0</v>
      </c>
      <c r="AL1037" s="38">
        <v>1</v>
      </c>
      <c r="AM1037" s="38">
        <v>0</v>
      </c>
      <c r="AN1037" s="38">
        <v>0</v>
      </c>
      <c r="AO1037" s="38">
        <v>0</v>
      </c>
      <c r="AP1037" s="38">
        <v>0</v>
      </c>
      <c r="AQ1037" s="12">
        <v>0</v>
      </c>
      <c r="AR1037" s="38">
        <v>0</v>
      </c>
      <c r="AS1037" s="38">
        <v>0</v>
      </c>
      <c r="AT1037" s="38">
        <v>0</v>
      </c>
      <c r="AU1037" s="38">
        <v>0</v>
      </c>
      <c r="AV1037" s="38">
        <v>0</v>
      </c>
      <c r="AW1037" s="38">
        <v>0</v>
      </c>
      <c r="AX1037" s="38">
        <v>0</v>
      </c>
      <c r="AY1037" s="38">
        <v>0</v>
      </c>
      <c r="AZ1037" s="38">
        <v>0</v>
      </c>
      <c r="BA1037" s="38">
        <v>0</v>
      </c>
      <c r="BB1037" s="38">
        <v>1</v>
      </c>
      <c r="BC1037" s="12">
        <v>0</v>
      </c>
      <c r="BE1037" s="81"/>
    </row>
    <row r="1038" spans="1:57" s="40" customFormat="1" x14ac:dyDescent="0.25">
      <c r="A1038" s="24">
        <v>0</v>
      </c>
      <c r="B1038" s="40">
        <v>1</v>
      </c>
      <c r="C1038" s="40">
        <v>0</v>
      </c>
      <c r="D1038" s="12">
        <v>0</v>
      </c>
      <c r="E1038" s="38">
        <v>0</v>
      </c>
      <c r="F1038" s="38">
        <v>1</v>
      </c>
      <c r="G1038" s="12">
        <v>0</v>
      </c>
      <c r="H1038" s="40" t="s">
        <v>451</v>
      </c>
      <c r="I1038" s="38" t="s">
        <v>2992</v>
      </c>
      <c r="J1038" s="40" t="s">
        <v>2993</v>
      </c>
      <c r="K1038" s="40" t="s">
        <v>2994</v>
      </c>
      <c r="L1038" s="40">
        <v>20</v>
      </c>
      <c r="M1038" s="40">
        <v>0</v>
      </c>
      <c r="P1038" s="40">
        <v>8</v>
      </c>
      <c r="S1038" s="12">
        <v>489</v>
      </c>
      <c r="T1038" s="40">
        <v>0</v>
      </c>
      <c r="U1038" s="12">
        <v>1</v>
      </c>
      <c r="V1038" s="40">
        <v>0</v>
      </c>
      <c r="W1038" s="40">
        <v>1</v>
      </c>
      <c r="X1038" s="38">
        <v>0</v>
      </c>
      <c r="Y1038" s="38">
        <v>0</v>
      </c>
      <c r="Z1038" s="38">
        <v>0</v>
      </c>
      <c r="AA1038" s="12">
        <v>0</v>
      </c>
      <c r="AB1038" s="40">
        <v>1</v>
      </c>
      <c r="AC1038" s="38">
        <v>1</v>
      </c>
      <c r="AD1038" s="12">
        <v>0</v>
      </c>
      <c r="AE1038" s="38">
        <v>0</v>
      </c>
      <c r="AF1038" s="38">
        <v>0</v>
      </c>
      <c r="AG1038" s="38">
        <v>0</v>
      </c>
      <c r="AH1038" s="38">
        <v>0</v>
      </c>
      <c r="AI1038" s="38">
        <v>0</v>
      </c>
      <c r="AJ1038" s="38">
        <v>0</v>
      </c>
      <c r="AK1038" s="38">
        <v>0</v>
      </c>
      <c r="AL1038" s="38">
        <v>1</v>
      </c>
      <c r="AM1038" s="38">
        <v>0</v>
      </c>
      <c r="AN1038" s="38">
        <v>0</v>
      </c>
      <c r="AO1038" s="38">
        <v>0</v>
      </c>
      <c r="AP1038" s="38">
        <v>0</v>
      </c>
      <c r="AQ1038" s="12">
        <v>0</v>
      </c>
      <c r="AR1038" s="38">
        <v>0</v>
      </c>
      <c r="AS1038" s="38">
        <v>0</v>
      </c>
      <c r="AT1038" s="38">
        <v>1</v>
      </c>
      <c r="AU1038" s="38">
        <v>0</v>
      </c>
      <c r="AV1038" s="38">
        <v>0</v>
      </c>
      <c r="AW1038" s="38">
        <v>0</v>
      </c>
      <c r="AX1038" s="38">
        <v>0</v>
      </c>
      <c r="AY1038" s="38">
        <v>0</v>
      </c>
      <c r="AZ1038" s="38">
        <v>0</v>
      </c>
      <c r="BA1038" s="38">
        <v>0</v>
      </c>
      <c r="BB1038" s="38">
        <v>0</v>
      </c>
      <c r="BC1038" s="12">
        <v>0</v>
      </c>
      <c r="BE1038" s="81"/>
    </row>
    <row r="1039" spans="1:57" s="40" customFormat="1" x14ac:dyDescent="0.25">
      <c r="A1039" s="24">
        <v>0</v>
      </c>
      <c r="B1039" s="40">
        <v>1</v>
      </c>
      <c r="C1039" s="40">
        <v>0</v>
      </c>
      <c r="D1039" s="12">
        <v>0</v>
      </c>
      <c r="E1039" s="38">
        <v>0</v>
      </c>
      <c r="F1039" s="38">
        <v>1</v>
      </c>
      <c r="G1039" s="12">
        <v>0</v>
      </c>
      <c r="H1039" s="40" t="s">
        <v>451</v>
      </c>
      <c r="I1039" s="38" t="s">
        <v>2995</v>
      </c>
      <c r="J1039" s="40" t="s">
        <v>2996</v>
      </c>
      <c r="K1039" s="40" t="s">
        <v>2997</v>
      </c>
      <c r="L1039" s="40">
        <v>33</v>
      </c>
      <c r="M1039" s="40">
        <v>0</v>
      </c>
      <c r="P1039" s="40">
        <v>15</v>
      </c>
      <c r="S1039" s="12">
        <v>681</v>
      </c>
      <c r="T1039" s="40">
        <v>1</v>
      </c>
      <c r="U1039" s="12">
        <v>0</v>
      </c>
      <c r="V1039" s="40">
        <v>0</v>
      </c>
      <c r="W1039" s="40">
        <v>1</v>
      </c>
      <c r="X1039" s="38">
        <v>0</v>
      </c>
      <c r="Y1039" s="38">
        <v>0</v>
      </c>
      <c r="Z1039" s="38">
        <v>0</v>
      </c>
      <c r="AA1039" s="12">
        <v>0</v>
      </c>
      <c r="AB1039" s="40">
        <v>1</v>
      </c>
      <c r="AC1039" s="38">
        <v>1</v>
      </c>
      <c r="AD1039" s="12">
        <v>0</v>
      </c>
      <c r="AE1039" s="38">
        <v>0</v>
      </c>
      <c r="AF1039" s="38">
        <v>0</v>
      </c>
      <c r="AG1039" s="38">
        <v>0</v>
      </c>
      <c r="AH1039" s="38">
        <v>0</v>
      </c>
      <c r="AI1039" s="38">
        <v>0</v>
      </c>
      <c r="AJ1039" s="38">
        <v>0</v>
      </c>
      <c r="AK1039" s="38">
        <v>0</v>
      </c>
      <c r="AL1039" s="38">
        <v>1</v>
      </c>
      <c r="AM1039" s="38">
        <v>0</v>
      </c>
      <c r="AN1039" s="38">
        <v>0</v>
      </c>
      <c r="AO1039" s="38">
        <v>0</v>
      </c>
      <c r="AP1039" s="38">
        <v>0</v>
      </c>
      <c r="AQ1039" s="12">
        <v>0</v>
      </c>
      <c r="AR1039" s="38">
        <v>0</v>
      </c>
      <c r="AS1039" s="38">
        <v>1</v>
      </c>
      <c r="AT1039" s="38">
        <v>0</v>
      </c>
      <c r="AU1039" s="38">
        <v>0</v>
      </c>
      <c r="AV1039" s="38">
        <v>0</v>
      </c>
      <c r="AW1039" s="38">
        <v>0</v>
      </c>
      <c r="AX1039" s="38">
        <v>0</v>
      </c>
      <c r="AY1039" s="38">
        <v>0</v>
      </c>
      <c r="AZ1039" s="38">
        <v>0</v>
      </c>
      <c r="BA1039" s="38">
        <v>0</v>
      </c>
      <c r="BB1039" s="38">
        <v>0</v>
      </c>
      <c r="BC1039" s="12">
        <v>0</v>
      </c>
      <c r="BE1039" s="81"/>
    </row>
    <row r="1040" spans="1:57" s="40" customFormat="1" x14ac:dyDescent="0.25">
      <c r="A1040" s="24">
        <v>0</v>
      </c>
      <c r="B1040" s="40">
        <v>1</v>
      </c>
      <c r="C1040" s="40">
        <v>0</v>
      </c>
      <c r="D1040" s="12">
        <v>0</v>
      </c>
      <c r="E1040" s="38">
        <v>0</v>
      </c>
      <c r="F1040" s="38">
        <v>1</v>
      </c>
      <c r="G1040" s="12">
        <v>0</v>
      </c>
      <c r="H1040" s="40" t="s">
        <v>1032</v>
      </c>
      <c r="I1040" s="38" t="s">
        <v>2998</v>
      </c>
      <c r="J1040" s="40" t="s">
        <v>2999</v>
      </c>
      <c r="K1040" s="40" t="s">
        <v>3000</v>
      </c>
      <c r="L1040" s="40">
        <v>7</v>
      </c>
      <c r="M1040" s="40">
        <v>1</v>
      </c>
      <c r="P1040" s="40">
        <v>1</v>
      </c>
      <c r="S1040" s="12">
        <v>296</v>
      </c>
      <c r="T1040" s="40">
        <v>1</v>
      </c>
      <c r="U1040" s="12">
        <v>0</v>
      </c>
      <c r="V1040" s="40">
        <v>0</v>
      </c>
      <c r="W1040" s="40">
        <v>1</v>
      </c>
      <c r="X1040" s="38">
        <v>0</v>
      </c>
      <c r="Y1040" s="38">
        <v>0</v>
      </c>
      <c r="Z1040" s="38">
        <v>0</v>
      </c>
      <c r="AA1040" s="12">
        <v>0</v>
      </c>
      <c r="AB1040" s="40">
        <v>1</v>
      </c>
      <c r="AC1040" s="38">
        <v>1</v>
      </c>
      <c r="AD1040" s="12">
        <v>0</v>
      </c>
      <c r="AE1040" s="38">
        <v>0</v>
      </c>
      <c r="AF1040" s="38">
        <v>0</v>
      </c>
      <c r="AG1040" s="38">
        <v>0</v>
      </c>
      <c r="AH1040" s="38">
        <v>0</v>
      </c>
      <c r="AI1040" s="38">
        <v>0</v>
      </c>
      <c r="AJ1040" s="38">
        <v>0</v>
      </c>
      <c r="AK1040" s="38">
        <v>0</v>
      </c>
      <c r="AL1040" s="38">
        <v>1</v>
      </c>
      <c r="AM1040" s="38">
        <v>0</v>
      </c>
      <c r="AN1040" s="38">
        <v>0</v>
      </c>
      <c r="AO1040" s="38">
        <v>0</v>
      </c>
      <c r="AP1040" s="38">
        <v>0</v>
      </c>
      <c r="AQ1040" s="12">
        <v>0</v>
      </c>
      <c r="AR1040" s="38">
        <v>0</v>
      </c>
      <c r="AS1040" s="38">
        <v>0</v>
      </c>
      <c r="AT1040" s="38">
        <v>0</v>
      </c>
      <c r="AU1040" s="38">
        <v>0</v>
      </c>
      <c r="AV1040" s="38">
        <v>1</v>
      </c>
      <c r="AW1040" s="38">
        <v>0</v>
      </c>
      <c r="AX1040" s="38">
        <v>0</v>
      </c>
      <c r="AY1040" s="38">
        <v>0</v>
      </c>
      <c r="AZ1040" s="38">
        <v>0</v>
      </c>
      <c r="BA1040" s="38">
        <v>0</v>
      </c>
      <c r="BB1040" s="38">
        <v>0</v>
      </c>
      <c r="BC1040" s="12">
        <v>0</v>
      </c>
      <c r="BE1040" s="81"/>
    </row>
    <row r="1041" spans="1:57" s="40" customFormat="1" x14ac:dyDescent="0.25">
      <c r="A1041" s="24">
        <v>0</v>
      </c>
      <c r="B1041" s="40">
        <v>1</v>
      </c>
      <c r="C1041" s="40">
        <v>0</v>
      </c>
      <c r="D1041" s="12">
        <v>0</v>
      </c>
      <c r="E1041" s="38">
        <v>0</v>
      </c>
      <c r="F1041" s="38">
        <v>1</v>
      </c>
      <c r="G1041" s="12">
        <v>0</v>
      </c>
      <c r="H1041" s="40" t="s">
        <v>1032</v>
      </c>
      <c r="I1041" s="40" t="s">
        <v>3001</v>
      </c>
      <c r="J1041" s="40" t="s">
        <v>3002</v>
      </c>
      <c r="K1041" s="40" t="s">
        <v>2926</v>
      </c>
      <c r="L1041" s="40">
        <v>28</v>
      </c>
      <c r="M1041" s="40">
        <v>0</v>
      </c>
      <c r="P1041" s="40">
        <v>2</v>
      </c>
      <c r="S1041" s="12">
        <v>256</v>
      </c>
      <c r="T1041" s="40">
        <v>1</v>
      </c>
      <c r="U1041" s="12">
        <v>0</v>
      </c>
      <c r="V1041" s="40">
        <v>0</v>
      </c>
      <c r="W1041" s="40">
        <v>1</v>
      </c>
      <c r="X1041" s="38">
        <v>0</v>
      </c>
      <c r="Y1041" s="38">
        <v>0</v>
      </c>
      <c r="Z1041" s="38">
        <v>0</v>
      </c>
      <c r="AA1041" s="12">
        <v>0</v>
      </c>
      <c r="AB1041" s="40">
        <v>1</v>
      </c>
      <c r="AC1041" s="38">
        <v>1</v>
      </c>
      <c r="AD1041" s="12">
        <v>0</v>
      </c>
      <c r="AE1041" s="38">
        <v>0</v>
      </c>
      <c r="AF1041" s="38">
        <v>0</v>
      </c>
      <c r="AG1041" s="38">
        <v>0</v>
      </c>
      <c r="AH1041" s="38">
        <v>0</v>
      </c>
      <c r="AI1041" s="38">
        <v>0</v>
      </c>
      <c r="AJ1041" s="38">
        <v>0</v>
      </c>
      <c r="AK1041" s="38">
        <v>0</v>
      </c>
      <c r="AL1041" s="38">
        <v>1</v>
      </c>
      <c r="AM1041" s="38">
        <v>0</v>
      </c>
      <c r="AN1041" s="38">
        <v>0</v>
      </c>
      <c r="AO1041" s="38">
        <v>0</v>
      </c>
      <c r="AP1041" s="38">
        <v>0</v>
      </c>
      <c r="AQ1041" s="12">
        <v>0</v>
      </c>
      <c r="AR1041" s="38">
        <v>0</v>
      </c>
      <c r="AS1041" s="38">
        <v>1</v>
      </c>
      <c r="AT1041" s="38">
        <v>0</v>
      </c>
      <c r="AU1041" s="38">
        <v>0</v>
      </c>
      <c r="AV1041" s="38">
        <v>0</v>
      </c>
      <c r="AW1041" s="38">
        <v>0</v>
      </c>
      <c r="AX1041" s="38">
        <v>0</v>
      </c>
      <c r="AY1041" s="38">
        <v>0</v>
      </c>
      <c r="AZ1041" s="38">
        <v>0</v>
      </c>
      <c r="BA1041" s="38">
        <v>1</v>
      </c>
      <c r="BB1041" s="38">
        <v>0</v>
      </c>
      <c r="BC1041" s="12">
        <v>0</v>
      </c>
      <c r="BE1041" s="81"/>
    </row>
    <row r="1042" spans="1:57" s="37" customFormat="1" x14ac:dyDescent="0.25">
      <c r="A1042" s="28">
        <v>0</v>
      </c>
      <c r="B1042" s="37">
        <v>1</v>
      </c>
      <c r="C1042" s="37">
        <v>0</v>
      </c>
      <c r="D1042" s="29">
        <v>0</v>
      </c>
      <c r="E1042" s="30">
        <v>0</v>
      </c>
      <c r="F1042" s="30">
        <v>1</v>
      </c>
      <c r="G1042" s="29">
        <v>0</v>
      </c>
      <c r="H1042" s="37" t="s">
        <v>1032</v>
      </c>
      <c r="I1042" s="37" t="s">
        <v>3003</v>
      </c>
      <c r="J1042" s="37" t="s">
        <v>3004</v>
      </c>
      <c r="K1042" s="37" t="s">
        <v>3005</v>
      </c>
      <c r="L1042" s="37">
        <v>36</v>
      </c>
      <c r="M1042" s="37">
        <v>0</v>
      </c>
      <c r="P1042" s="37">
        <v>16</v>
      </c>
      <c r="S1042" s="29">
        <v>245</v>
      </c>
      <c r="T1042" s="37">
        <v>1</v>
      </c>
      <c r="U1042" s="29">
        <v>0</v>
      </c>
      <c r="V1042" s="37">
        <v>0</v>
      </c>
      <c r="W1042" s="37">
        <v>1</v>
      </c>
      <c r="X1042" s="30">
        <v>0</v>
      </c>
      <c r="Y1042" s="30">
        <v>0</v>
      </c>
      <c r="Z1042" s="30">
        <v>0</v>
      </c>
      <c r="AA1042" s="29">
        <v>0</v>
      </c>
      <c r="AB1042" s="37">
        <v>1</v>
      </c>
      <c r="AC1042" s="30">
        <v>1</v>
      </c>
      <c r="AD1042" s="29">
        <v>0</v>
      </c>
      <c r="AE1042" s="30">
        <v>0</v>
      </c>
      <c r="AF1042" s="30">
        <v>0</v>
      </c>
      <c r="AG1042" s="30">
        <v>0</v>
      </c>
      <c r="AH1042" s="30">
        <v>0</v>
      </c>
      <c r="AI1042" s="30">
        <v>0</v>
      </c>
      <c r="AJ1042" s="30">
        <v>0</v>
      </c>
      <c r="AK1042" s="30">
        <v>0</v>
      </c>
      <c r="AL1042" s="30">
        <v>1</v>
      </c>
      <c r="AM1042" s="30">
        <v>0</v>
      </c>
      <c r="AN1042" s="30">
        <v>0</v>
      </c>
      <c r="AO1042" s="30">
        <v>0</v>
      </c>
      <c r="AP1042" s="30">
        <v>0</v>
      </c>
      <c r="AQ1042" s="29">
        <v>0</v>
      </c>
      <c r="AR1042" s="30">
        <v>1</v>
      </c>
      <c r="AS1042" s="30">
        <v>0</v>
      </c>
      <c r="AT1042" s="30">
        <v>0</v>
      </c>
      <c r="AU1042" s="30">
        <v>0</v>
      </c>
      <c r="AV1042" s="30">
        <v>0</v>
      </c>
      <c r="AW1042" s="30">
        <v>0</v>
      </c>
      <c r="AX1042" s="30">
        <v>0</v>
      </c>
      <c r="AY1042" s="30">
        <v>0</v>
      </c>
      <c r="AZ1042" s="30">
        <v>0</v>
      </c>
      <c r="BA1042" s="30">
        <v>0</v>
      </c>
      <c r="BB1042" s="30">
        <v>0</v>
      </c>
      <c r="BC1042" s="29">
        <v>0</v>
      </c>
      <c r="BE1042" s="82"/>
    </row>
    <row r="1043" spans="1:57" s="39" customFormat="1" x14ac:dyDescent="0.25">
      <c r="A1043" s="20">
        <v>0</v>
      </c>
      <c r="B1043" s="39">
        <v>1</v>
      </c>
      <c r="C1043" s="39">
        <v>0</v>
      </c>
      <c r="D1043" s="17">
        <v>0</v>
      </c>
      <c r="E1043" s="39">
        <v>1</v>
      </c>
      <c r="F1043" s="39">
        <v>0</v>
      </c>
      <c r="G1043" s="17">
        <v>0</v>
      </c>
      <c r="H1043" s="39" t="s">
        <v>470</v>
      </c>
      <c r="I1043" s="13" t="s">
        <v>3006</v>
      </c>
      <c r="J1043" s="39" t="s">
        <v>3007</v>
      </c>
      <c r="K1043" s="39" t="s">
        <v>3008</v>
      </c>
      <c r="L1043" s="39">
        <v>8</v>
      </c>
      <c r="M1043" s="39">
        <v>0</v>
      </c>
      <c r="N1043" s="39">
        <v>0</v>
      </c>
      <c r="P1043" s="39">
        <v>1</v>
      </c>
      <c r="Q1043" s="39" t="s">
        <v>78</v>
      </c>
      <c r="R1043" s="39" t="s">
        <v>78</v>
      </c>
      <c r="S1043" s="17">
        <v>349</v>
      </c>
      <c r="T1043" s="40">
        <v>0</v>
      </c>
      <c r="U1043" s="12">
        <v>1</v>
      </c>
      <c r="V1043" s="40">
        <v>0</v>
      </c>
      <c r="W1043" s="40">
        <v>1</v>
      </c>
      <c r="X1043" s="38">
        <v>0</v>
      </c>
      <c r="Y1043" s="38">
        <v>0</v>
      </c>
      <c r="Z1043" s="38">
        <v>0</v>
      </c>
      <c r="AA1043" s="12">
        <v>0</v>
      </c>
      <c r="AB1043" s="39">
        <v>0</v>
      </c>
      <c r="AC1043" s="39">
        <v>1</v>
      </c>
      <c r="AD1043" s="17">
        <v>0</v>
      </c>
      <c r="AE1043" s="22">
        <v>0</v>
      </c>
      <c r="AF1043" s="22">
        <v>0</v>
      </c>
      <c r="AG1043" s="22">
        <v>0</v>
      </c>
      <c r="AH1043" s="22">
        <v>0</v>
      </c>
      <c r="AI1043" s="22">
        <v>0</v>
      </c>
      <c r="AJ1043" s="22">
        <v>0</v>
      </c>
      <c r="AK1043" s="22">
        <v>1</v>
      </c>
      <c r="AL1043" s="22">
        <v>0</v>
      </c>
      <c r="AM1043" s="22">
        <v>0</v>
      </c>
      <c r="AN1043" s="22">
        <v>0</v>
      </c>
      <c r="AO1043" s="22">
        <v>0</v>
      </c>
      <c r="AP1043" s="22">
        <v>0</v>
      </c>
      <c r="AQ1043" s="17">
        <v>0</v>
      </c>
      <c r="AR1043" s="38">
        <v>0</v>
      </c>
      <c r="AS1043" s="38">
        <v>1</v>
      </c>
      <c r="AT1043" s="38">
        <v>0</v>
      </c>
      <c r="AU1043" s="38">
        <v>0</v>
      </c>
      <c r="AV1043" s="38">
        <v>0</v>
      </c>
      <c r="AW1043" s="38">
        <v>0</v>
      </c>
      <c r="AX1043" s="38">
        <v>0</v>
      </c>
      <c r="AY1043" s="38">
        <v>0</v>
      </c>
      <c r="AZ1043" s="38">
        <v>0</v>
      </c>
      <c r="BA1043" s="38">
        <v>0</v>
      </c>
      <c r="BB1043" s="38">
        <v>0</v>
      </c>
      <c r="BC1043" s="12">
        <v>1</v>
      </c>
      <c r="BE1043" s="80">
        <f>COUNTA(BC1043:BC1062)</f>
        <v>20</v>
      </c>
    </row>
    <row r="1044" spans="1:57" s="40" customFormat="1" x14ac:dyDescent="0.25">
      <c r="A1044" s="24">
        <v>0</v>
      </c>
      <c r="B1044" s="40">
        <v>1</v>
      </c>
      <c r="C1044" s="40">
        <v>0</v>
      </c>
      <c r="D1044" s="12">
        <v>0</v>
      </c>
      <c r="E1044" s="40">
        <v>1</v>
      </c>
      <c r="F1044" s="40">
        <v>0</v>
      </c>
      <c r="G1044" s="12">
        <v>0</v>
      </c>
      <c r="H1044" s="40" t="s">
        <v>470</v>
      </c>
      <c r="I1044" s="13" t="s">
        <v>3009</v>
      </c>
      <c r="J1044" s="40" t="s">
        <v>3010</v>
      </c>
      <c r="K1044" s="40" t="s">
        <v>3011</v>
      </c>
      <c r="L1044" s="40">
        <v>18</v>
      </c>
      <c r="M1044" s="40">
        <v>0</v>
      </c>
      <c r="N1044" s="40">
        <v>8</v>
      </c>
      <c r="P1044" s="40">
        <v>2</v>
      </c>
      <c r="Q1044" s="40" t="s">
        <v>2804</v>
      </c>
      <c r="R1044" s="40" t="s">
        <v>3065</v>
      </c>
      <c r="S1044" s="12">
        <v>531</v>
      </c>
      <c r="T1044" s="40">
        <v>0</v>
      </c>
      <c r="U1044" s="12">
        <v>1</v>
      </c>
      <c r="V1044" s="38">
        <v>0</v>
      </c>
      <c r="W1044" s="38">
        <v>0</v>
      </c>
      <c r="X1044" s="38">
        <v>0</v>
      </c>
      <c r="Y1044" s="38">
        <v>0</v>
      </c>
      <c r="Z1044" s="38">
        <v>0</v>
      </c>
      <c r="AA1044" s="12">
        <v>1</v>
      </c>
      <c r="AB1044" s="40">
        <v>0</v>
      </c>
      <c r="AC1044" s="40">
        <v>1</v>
      </c>
      <c r="AD1044" s="12">
        <v>0</v>
      </c>
      <c r="AE1044" s="38">
        <v>0</v>
      </c>
      <c r="AF1044" s="38">
        <v>0</v>
      </c>
      <c r="AG1044" s="38">
        <v>0</v>
      </c>
      <c r="AH1044" s="38">
        <v>0</v>
      </c>
      <c r="AI1044" s="38">
        <v>0</v>
      </c>
      <c r="AJ1044" s="38">
        <v>0</v>
      </c>
      <c r="AK1044" s="38">
        <v>1</v>
      </c>
      <c r="AL1044" s="38">
        <v>0</v>
      </c>
      <c r="AM1044" s="38">
        <v>0</v>
      </c>
      <c r="AN1044" s="38">
        <v>0</v>
      </c>
      <c r="AO1044" s="38">
        <v>0</v>
      </c>
      <c r="AP1044" s="38">
        <v>0</v>
      </c>
      <c r="AQ1044" s="12">
        <v>0</v>
      </c>
      <c r="AR1044" s="38">
        <v>0</v>
      </c>
      <c r="AS1044" s="38">
        <v>0</v>
      </c>
      <c r="AT1044" s="38">
        <v>1</v>
      </c>
      <c r="AU1044" s="38">
        <v>1</v>
      </c>
      <c r="AV1044" s="38">
        <v>1</v>
      </c>
      <c r="AW1044" s="38">
        <v>0</v>
      </c>
      <c r="AX1044" s="38">
        <v>0</v>
      </c>
      <c r="AY1044" s="38">
        <v>0</v>
      </c>
      <c r="AZ1044" s="38">
        <v>0</v>
      </c>
      <c r="BA1044" s="38">
        <v>0</v>
      </c>
      <c r="BB1044" s="38">
        <v>0</v>
      </c>
      <c r="BC1044" s="12">
        <v>0</v>
      </c>
      <c r="BE1044" s="81"/>
    </row>
    <row r="1045" spans="1:57" s="40" customFormat="1" x14ac:dyDescent="0.25">
      <c r="A1045" s="24">
        <v>0</v>
      </c>
      <c r="B1045" s="40">
        <v>1</v>
      </c>
      <c r="C1045" s="40">
        <v>0</v>
      </c>
      <c r="D1045" s="12">
        <v>0</v>
      </c>
      <c r="E1045" s="40">
        <v>1</v>
      </c>
      <c r="F1045" s="40">
        <v>0</v>
      </c>
      <c r="G1045" s="12">
        <v>0</v>
      </c>
      <c r="H1045" s="40" t="s">
        <v>470</v>
      </c>
      <c r="I1045" s="13" t="s">
        <v>3012</v>
      </c>
      <c r="J1045" s="40" t="s">
        <v>3013</v>
      </c>
      <c r="K1045" s="40" t="s">
        <v>3014</v>
      </c>
      <c r="L1045" s="40">
        <v>10</v>
      </c>
      <c r="M1045" s="40">
        <v>0</v>
      </c>
      <c r="N1045" s="40">
        <v>0</v>
      </c>
      <c r="P1045" s="40">
        <v>3</v>
      </c>
      <c r="Q1045" s="40" t="s">
        <v>78</v>
      </c>
      <c r="R1045" s="40" t="s">
        <v>78</v>
      </c>
      <c r="S1045" s="12">
        <v>229</v>
      </c>
      <c r="T1045" s="40">
        <v>0</v>
      </c>
      <c r="U1045" s="12">
        <v>1</v>
      </c>
      <c r="V1045" s="40">
        <v>0</v>
      </c>
      <c r="W1045" s="40">
        <v>1</v>
      </c>
      <c r="X1045" s="38">
        <v>0</v>
      </c>
      <c r="Y1045" s="38">
        <v>0</v>
      </c>
      <c r="Z1045" s="38">
        <v>0</v>
      </c>
      <c r="AA1045" s="12">
        <v>0</v>
      </c>
      <c r="AB1045" s="40">
        <v>0</v>
      </c>
      <c r="AC1045" s="40">
        <v>1</v>
      </c>
      <c r="AD1045" s="12">
        <v>1</v>
      </c>
      <c r="AE1045" s="38">
        <v>0</v>
      </c>
      <c r="AF1045" s="38">
        <v>0</v>
      </c>
      <c r="AG1045" s="38">
        <v>0</v>
      </c>
      <c r="AH1045" s="38">
        <v>0</v>
      </c>
      <c r="AI1045" s="38">
        <v>0</v>
      </c>
      <c r="AJ1045" s="38">
        <v>0</v>
      </c>
      <c r="AK1045" s="38">
        <v>1</v>
      </c>
      <c r="AL1045" s="38">
        <v>0</v>
      </c>
      <c r="AM1045" s="38">
        <v>0</v>
      </c>
      <c r="AN1045" s="38">
        <v>0</v>
      </c>
      <c r="AO1045" s="38">
        <v>0</v>
      </c>
      <c r="AP1045" s="38">
        <v>0</v>
      </c>
      <c r="AQ1045" s="12">
        <v>0</v>
      </c>
      <c r="AR1045" s="40">
        <v>0</v>
      </c>
      <c r="AS1045" s="40">
        <v>1</v>
      </c>
      <c r="AT1045" s="40">
        <v>0</v>
      </c>
      <c r="AU1045" s="40">
        <v>0</v>
      </c>
      <c r="AV1045" s="40">
        <v>0</v>
      </c>
      <c r="AW1045" s="40">
        <v>0</v>
      </c>
      <c r="AX1045" s="40">
        <v>0</v>
      </c>
      <c r="AY1045" s="40">
        <v>0</v>
      </c>
      <c r="AZ1045" s="40">
        <v>0</v>
      </c>
      <c r="BA1045" s="40">
        <v>0</v>
      </c>
      <c r="BB1045" s="40">
        <v>0</v>
      </c>
      <c r="BC1045" s="71">
        <v>0</v>
      </c>
      <c r="BE1045" s="81"/>
    </row>
    <row r="1046" spans="1:57" s="40" customFormat="1" x14ac:dyDescent="0.25">
      <c r="A1046" s="24">
        <v>0</v>
      </c>
      <c r="B1046" s="40">
        <v>1</v>
      </c>
      <c r="C1046" s="40">
        <v>0</v>
      </c>
      <c r="D1046" s="12">
        <v>0</v>
      </c>
      <c r="E1046" s="40">
        <v>1</v>
      </c>
      <c r="F1046" s="40">
        <v>0</v>
      </c>
      <c r="G1046" s="12">
        <v>0</v>
      </c>
      <c r="H1046" s="40" t="s">
        <v>470</v>
      </c>
      <c r="I1046" s="13" t="s">
        <v>3015</v>
      </c>
      <c r="J1046" s="40" t="s">
        <v>3016</v>
      </c>
      <c r="K1046" s="40" t="s">
        <v>3017</v>
      </c>
      <c r="L1046" s="40">
        <v>2</v>
      </c>
      <c r="M1046" s="40">
        <v>0</v>
      </c>
      <c r="N1046" s="40">
        <v>1</v>
      </c>
      <c r="P1046" s="40">
        <v>0</v>
      </c>
      <c r="Q1046" s="40" t="s">
        <v>78</v>
      </c>
      <c r="R1046" s="40" t="s">
        <v>78</v>
      </c>
      <c r="S1046" s="12">
        <v>158</v>
      </c>
      <c r="T1046" s="40">
        <v>0</v>
      </c>
      <c r="U1046" s="12">
        <v>1</v>
      </c>
      <c r="V1046" s="40">
        <v>0</v>
      </c>
      <c r="W1046" s="40">
        <v>1</v>
      </c>
      <c r="X1046" s="38">
        <v>0</v>
      </c>
      <c r="Y1046" s="38">
        <v>0</v>
      </c>
      <c r="Z1046" s="38">
        <v>0</v>
      </c>
      <c r="AA1046" s="12">
        <v>0</v>
      </c>
      <c r="AB1046" s="40">
        <v>0</v>
      </c>
      <c r="AC1046" s="40">
        <v>1</v>
      </c>
      <c r="AD1046" s="12">
        <v>0</v>
      </c>
      <c r="AE1046" s="38">
        <v>0</v>
      </c>
      <c r="AF1046" s="38">
        <v>0</v>
      </c>
      <c r="AG1046" s="38">
        <v>0</v>
      </c>
      <c r="AH1046" s="38">
        <v>0</v>
      </c>
      <c r="AI1046" s="38">
        <v>0</v>
      </c>
      <c r="AJ1046" s="38">
        <v>0</v>
      </c>
      <c r="AK1046" s="38">
        <v>1</v>
      </c>
      <c r="AL1046" s="38">
        <v>0</v>
      </c>
      <c r="AM1046" s="38">
        <v>0</v>
      </c>
      <c r="AN1046" s="38">
        <v>0</v>
      </c>
      <c r="AO1046" s="38">
        <v>0</v>
      </c>
      <c r="AP1046" s="38">
        <v>0</v>
      </c>
      <c r="AQ1046" s="12">
        <v>0</v>
      </c>
      <c r="AR1046" s="40">
        <v>0</v>
      </c>
      <c r="AS1046" s="40">
        <v>1</v>
      </c>
      <c r="AT1046" s="40">
        <v>0</v>
      </c>
      <c r="AU1046" s="40">
        <v>0</v>
      </c>
      <c r="AV1046" s="40">
        <v>1</v>
      </c>
      <c r="AW1046" s="40">
        <v>0</v>
      </c>
      <c r="AX1046" s="40">
        <v>0</v>
      </c>
      <c r="AY1046" s="40">
        <v>0</v>
      </c>
      <c r="AZ1046" s="40">
        <v>0</v>
      </c>
      <c r="BA1046" s="40">
        <v>0</v>
      </c>
      <c r="BB1046" s="40">
        <v>0</v>
      </c>
      <c r="BC1046" s="12">
        <v>1</v>
      </c>
      <c r="BE1046" s="81"/>
    </row>
    <row r="1047" spans="1:57" s="40" customFormat="1" x14ac:dyDescent="0.25">
      <c r="A1047" s="24">
        <v>0</v>
      </c>
      <c r="B1047" s="40">
        <v>1</v>
      </c>
      <c r="C1047" s="40">
        <v>0</v>
      </c>
      <c r="D1047" s="12">
        <v>0</v>
      </c>
      <c r="E1047" s="40">
        <v>1</v>
      </c>
      <c r="F1047" s="40">
        <v>0</v>
      </c>
      <c r="G1047" s="12">
        <v>0</v>
      </c>
      <c r="H1047" s="40" t="s">
        <v>470</v>
      </c>
      <c r="I1047" s="13" t="s">
        <v>3018</v>
      </c>
      <c r="J1047" s="40" t="s">
        <v>3019</v>
      </c>
      <c r="K1047" s="40" t="s">
        <v>3020</v>
      </c>
      <c r="L1047" s="40">
        <v>30</v>
      </c>
      <c r="M1047" s="40">
        <v>0</v>
      </c>
      <c r="N1047" s="40">
        <v>4</v>
      </c>
      <c r="P1047" s="40">
        <v>2</v>
      </c>
      <c r="Q1047" s="40" t="s">
        <v>78</v>
      </c>
      <c r="R1047" s="40" t="s">
        <v>78</v>
      </c>
      <c r="S1047" s="12">
        <v>213</v>
      </c>
      <c r="T1047" s="40">
        <v>1</v>
      </c>
      <c r="U1047" s="12">
        <v>0</v>
      </c>
      <c r="V1047" s="40">
        <v>0</v>
      </c>
      <c r="W1047" s="40">
        <v>1</v>
      </c>
      <c r="X1047" s="38">
        <v>0</v>
      </c>
      <c r="Y1047" s="38">
        <v>0</v>
      </c>
      <c r="Z1047" s="38">
        <v>0</v>
      </c>
      <c r="AA1047" s="12">
        <v>0</v>
      </c>
      <c r="AB1047" s="40">
        <v>0</v>
      </c>
      <c r="AC1047" s="40">
        <v>1</v>
      </c>
      <c r="AD1047" s="12">
        <v>1</v>
      </c>
      <c r="AE1047" s="38">
        <v>0</v>
      </c>
      <c r="AF1047" s="38">
        <v>0</v>
      </c>
      <c r="AG1047" s="38">
        <v>0</v>
      </c>
      <c r="AH1047" s="38">
        <v>0</v>
      </c>
      <c r="AI1047" s="38">
        <v>0</v>
      </c>
      <c r="AJ1047" s="38">
        <v>0</v>
      </c>
      <c r="AK1047" s="38">
        <v>1</v>
      </c>
      <c r="AL1047" s="38">
        <v>0</v>
      </c>
      <c r="AM1047" s="38">
        <v>0</v>
      </c>
      <c r="AN1047" s="38">
        <v>0</v>
      </c>
      <c r="AO1047" s="38">
        <v>0</v>
      </c>
      <c r="AP1047" s="38">
        <v>0</v>
      </c>
      <c r="AQ1047" s="12">
        <v>0</v>
      </c>
      <c r="AR1047" s="40">
        <v>0</v>
      </c>
      <c r="AS1047" s="40">
        <v>1</v>
      </c>
      <c r="AT1047" s="40">
        <v>0</v>
      </c>
      <c r="AU1047" s="40">
        <v>0</v>
      </c>
      <c r="AV1047" s="40">
        <v>0</v>
      </c>
      <c r="AW1047" s="40">
        <v>0</v>
      </c>
      <c r="AX1047" s="40">
        <v>0</v>
      </c>
      <c r="AY1047" s="40">
        <v>1</v>
      </c>
      <c r="AZ1047" s="40">
        <v>0</v>
      </c>
      <c r="BA1047" s="40">
        <v>0</v>
      </c>
      <c r="BB1047" s="40">
        <v>0</v>
      </c>
      <c r="BC1047" s="71">
        <v>0</v>
      </c>
      <c r="BE1047" s="81"/>
    </row>
    <row r="1048" spans="1:57" s="40" customFormat="1" x14ac:dyDescent="0.25">
      <c r="A1048" s="24">
        <v>0</v>
      </c>
      <c r="B1048" s="40">
        <v>1</v>
      </c>
      <c r="C1048" s="40">
        <v>0</v>
      </c>
      <c r="D1048" s="12">
        <v>0</v>
      </c>
      <c r="E1048" s="40">
        <v>1</v>
      </c>
      <c r="F1048" s="40">
        <v>0</v>
      </c>
      <c r="G1048" s="12">
        <v>0</v>
      </c>
      <c r="H1048" s="40" t="s">
        <v>1053</v>
      </c>
      <c r="I1048" s="13" t="s">
        <v>3021</v>
      </c>
      <c r="J1048" s="40" t="s">
        <v>3022</v>
      </c>
      <c r="K1048" s="40" t="s">
        <v>3023</v>
      </c>
      <c r="L1048" s="40">
        <v>22</v>
      </c>
      <c r="M1048" s="40">
        <v>0</v>
      </c>
      <c r="N1048" s="40">
        <v>3</v>
      </c>
      <c r="P1048" s="40">
        <v>1</v>
      </c>
      <c r="Q1048" s="40" t="s">
        <v>78</v>
      </c>
      <c r="R1048" s="40" t="s">
        <v>78</v>
      </c>
      <c r="S1048" s="12">
        <v>390</v>
      </c>
      <c r="T1048" s="40">
        <v>0</v>
      </c>
      <c r="U1048" s="12">
        <v>1</v>
      </c>
      <c r="V1048" s="40">
        <v>0</v>
      </c>
      <c r="W1048" s="40">
        <v>1</v>
      </c>
      <c r="X1048" s="38">
        <v>0</v>
      </c>
      <c r="Y1048" s="38">
        <v>0</v>
      </c>
      <c r="Z1048" s="38">
        <v>0</v>
      </c>
      <c r="AA1048" s="12">
        <v>0</v>
      </c>
      <c r="AB1048" s="40">
        <v>0</v>
      </c>
      <c r="AC1048" s="40">
        <v>1</v>
      </c>
      <c r="AD1048" s="12">
        <v>0</v>
      </c>
      <c r="AE1048" s="38">
        <v>0</v>
      </c>
      <c r="AF1048" s="38">
        <v>0</v>
      </c>
      <c r="AG1048" s="38">
        <v>0</v>
      </c>
      <c r="AH1048" s="38">
        <v>0</v>
      </c>
      <c r="AI1048" s="38">
        <v>0</v>
      </c>
      <c r="AJ1048" s="38">
        <v>0</v>
      </c>
      <c r="AK1048" s="38">
        <v>1</v>
      </c>
      <c r="AL1048" s="38">
        <v>0</v>
      </c>
      <c r="AM1048" s="38">
        <v>0</v>
      </c>
      <c r="AN1048" s="38">
        <v>0</v>
      </c>
      <c r="AO1048" s="38">
        <v>0</v>
      </c>
      <c r="AP1048" s="38">
        <v>0</v>
      </c>
      <c r="AQ1048" s="12">
        <v>0</v>
      </c>
      <c r="AR1048" s="38">
        <v>0</v>
      </c>
      <c r="AS1048" s="38">
        <v>0</v>
      </c>
      <c r="AT1048" s="38">
        <v>0</v>
      </c>
      <c r="AU1048" s="38">
        <v>1</v>
      </c>
      <c r="AV1048" s="38">
        <v>0</v>
      </c>
      <c r="AW1048" s="38">
        <v>0</v>
      </c>
      <c r="AX1048" s="38">
        <v>0</v>
      </c>
      <c r="AY1048" s="38">
        <v>0</v>
      </c>
      <c r="AZ1048" s="38">
        <v>0</v>
      </c>
      <c r="BA1048" s="38">
        <v>0</v>
      </c>
      <c r="BB1048" s="38">
        <v>0</v>
      </c>
      <c r="BC1048" s="12">
        <v>0</v>
      </c>
      <c r="BE1048" s="81"/>
    </row>
    <row r="1049" spans="1:57" s="40" customFormat="1" x14ac:dyDescent="0.25">
      <c r="A1049" s="24">
        <v>0</v>
      </c>
      <c r="B1049" s="40">
        <v>1</v>
      </c>
      <c r="C1049" s="40">
        <v>0</v>
      </c>
      <c r="D1049" s="12">
        <v>0</v>
      </c>
      <c r="E1049" s="40">
        <v>1</v>
      </c>
      <c r="F1049" s="40">
        <v>0</v>
      </c>
      <c r="G1049" s="12">
        <v>0</v>
      </c>
      <c r="H1049" s="40" t="s">
        <v>1053</v>
      </c>
      <c r="I1049" s="13" t="s">
        <v>3024</v>
      </c>
      <c r="J1049" s="40" t="s">
        <v>3025</v>
      </c>
      <c r="K1049" s="40" t="s">
        <v>3026</v>
      </c>
      <c r="L1049" s="40">
        <v>3</v>
      </c>
      <c r="M1049" s="40">
        <v>0</v>
      </c>
      <c r="N1049" s="40">
        <v>0</v>
      </c>
      <c r="P1049" s="40">
        <v>1</v>
      </c>
      <c r="Q1049" s="40" t="s">
        <v>2245</v>
      </c>
      <c r="R1049" s="40" t="s">
        <v>3066</v>
      </c>
      <c r="S1049" s="12">
        <v>314</v>
      </c>
      <c r="T1049" s="40">
        <v>1</v>
      </c>
      <c r="U1049" s="12">
        <v>0</v>
      </c>
      <c r="V1049" s="38">
        <v>0</v>
      </c>
      <c r="W1049" s="38">
        <v>0</v>
      </c>
      <c r="X1049" s="38">
        <v>0</v>
      </c>
      <c r="Y1049" s="38">
        <v>0</v>
      </c>
      <c r="Z1049" s="38">
        <v>0</v>
      </c>
      <c r="AA1049" s="12">
        <v>1</v>
      </c>
      <c r="AB1049" s="40">
        <v>0</v>
      </c>
      <c r="AC1049" s="40">
        <v>1</v>
      </c>
      <c r="AD1049" s="12">
        <v>0</v>
      </c>
      <c r="AE1049" s="38">
        <v>0</v>
      </c>
      <c r="AF1049" s="38">
        <v>0</v>
      </c>
      <c r="AG1049" s="38">
        <v>0</v>
      </c>
      <c r="AH1049" s="38">
        <v>0</v>
      </c>
      <c r="AI1049" s="38">
        <v>0</v>
      </c>
      <c r="AJ1049" s="38">
        <v>0</v>
      </c>
      <c r="AK1049" s="38">
        <v>1</v>
      </c>
      <c r="AL1049" s="38">
        <v>0</v>
      </c>
      <c r="AM1049" s="38">
        <v>0</v>
      </c>
      <c r="AN1049" s="38">
        <v>0</v>
      </c>
      <c r="AO1049" s="38">
        <v>0</v>
      </c>
      <c r="AP1049" s="38">
        <v>0</v>
      </c>
      <c r="AQ1049" s="12">
        <v>0</v>
      </c>
      <c r="AR1049" s="38">
        <v>0</v>
      </c>
      <c r="AS1049" s="38">
        <v>0</v>
      </c>
      <c r="AT1049" s="38">
        <v>0</v>
      </c>
      <c r="AU1049" s="38">
        <v>1</v>
      </c>
      <c r="AV1049" s="38">
        <v>1</v>
      </c>
      <c r="AW1049" s="38">
        <v>0</v>
      </c>
      <c r="AX1049" s="38">
        <v>0</v>
      </c>
      <c r="AY1049" s="38">
        <v>0</v>
      </c>
      <c r="AZ1049" s="38">
        <v>0</v>
      </c>
      <c r="BA1049" s="38">
        <v>0</v>
      </c>
      <c r="BB1049" s="38">
        <v>0</v>
      </c>
      <c r="BC1049" s="12">
        <v>0</v>
      </c>
      <c r="BE1049" s="81"/>
    </row>
    <row r="1050" spans="1:57" s="40" customFormat="1" x14ac:dyDescent="0.25">
      <c r="A1050" s="24">
        <v>0</v>
      </c>
      <c r="B1050" s="40">
        <v>1</v>
      </c>
      <c r="C1050" s="40">
        <v>0</v>
      </c>
      <c r="D1050" s="12">
        <v>0</v>
      </c>
      <c r="E1050" s="40">
        <v>1</v>
      </c>
      <c r="F1050" s="40">
        <v>0</v>
      </c>
      <c r="G1050" s="12">
        <v>0</v>
      </c>
      <c r="H1050" s="40" t="s">
        <v>1053</v>
      </c>
      <c r="I1050" s="13" t="s">
        <v>3027</v>
      </c>
      <c r="J1050" s="40" t="s">
        <v>3028</v>
      </c>
      <c r="K1050" s="40" t="s">
        <v>3029</v>
      </c>
      <c r="L1050" s="40">
        <v>9</v>
      </c>
      <c r="M1050" s="40">
        <v>1</v>
      </c>
      <c r="N1050" s="40">
        <v>0</v>
      </c>
      <c r="P1050" s="40">
        <v>2</v>
      </c>
      <c r="Q1050" s="40" t="s">
        <v>78</v>
      </c>
      <c r="R1050" s="40" t="s">
        <v>78</v>
      </c>
      <c r="S1050" s="12">
        <v>275</v>
      </c>
      <c r="T1050" s="40">
        <v>0</v>
      </c>
      <c r="U1050" s="12">
        <v>1</v>
      </c>
      <c r="V1050" s="40">
        <v>0</v>
      </c>
      <c r="W1050" s="40">
        <v>1</v>
      </c>
      <c r="X1050" s="38">
        <v>0</v>
      </c>
      <c r="Y1050" s="38">
        <v>0</v>
      </c>
      <c r="Z1050" s="38">
        <v>0</v>
      </c>
      <c r="AA1050" s="12">
        <v>0</v>
      </c>
      <c r="AB1050" s="40">
        <v>0</v>
      </c>
      <c r="AC1050" s="40">
        <v>1</v>
      </c>
      <c r="AD1050" s="12">
        <v>0</v>
      </c>
      <c r="AE1050" s="38">
        <v>0</v>
      </c>
      <c r="AF1050" s="38">
        <v>0</v>
      </c>
      <c r="AG1050" s="38">
        <v>0</v>
      </c>
      <c r="AH1050" s="38">
        <v>0</v>
      </c>
      <c r="AI1050" s="38">
        <v>0</v>
      </c>
      <c r="AJ1050" s="38">
        <v>0</v>
      </c>
      <c r="AK1050" s="38">
        <v>1</v>
      </c>
      <c r="AL1050" s="38">
        <v>0</v>
      </c>
      <c r="AM1050" s="38">
        <v>0</v>
      </c>
      <c r="AN1050" s="38">
        <v>0</v>
      </c>
      <c r="AO1050" s="38">
        <v>0</v>
      </c>
      <c r="AP1050" s="38">
        <v>0</v>
      </c>
      <c r="AQ1050" s="12">
        <v>0</v>
      </c>
      <c r="AR1050" s="38">
        <v>0</v>
      </c>
      <c r="AS1050" s="38">
        <v>0</v>
      </c>
      <c r="AT1050" s="38">
        <v>1</v>
      </c>
      <c r="AU1050" s="38">
        <v>0</v>
      </c>
      <c r="AV1050" s="38">
        <v>1</v>
      </c>
      <c r="AW1050" s="38">
        <v>0</v>
      </c>
      <c r="AX1050" s="38">
        <v>0</v>
      </c>
      <c r="AY1050" s="38">
        <v>0</v>
      </c>
      <c r="AZ1050" s="38">
        <v>0</v>
      </c>
      <c r="BA1050" s="38">
        <v>0</v>
      </c>
      <c r="BB1050" s="38">
        <v>0</v>
      </c>
      <c r="BC1050" s="12">
        <v>0</v>
      </c>
      <c r="BE1050" s="81"/>
    </row>
    <row r="1051" spans="1:57" s="40" customFormat="1" x14ac:dyDescent="0.25">
      <c r="A1051" s="24">
        <v>0</v>
      </c>
      <c r="B1051" s="40">
        <v>1</v>
      </c>
      <c r="C1051" s="40">
        <v>0</v>
      </c>
      <c r="D1051" s="12">
        <v>0</v>
      </c>
      <c r="E1051" s="40">
        <v>1</v>
      </c>
      <c r="F1051" s="40">
        <v>0</v>
      </c>
      <c r="G1051" s="12">
        <v>0</v>
      </c>
      <c r="H1051" s="40" t="s">
        <v>1053</v>
      </c>
      <c r="I1051" s="13" t="s">
        <v>3030</v>
      </c>
      <c r="J1051" s="40" t="s">
        <v>3031</v>
      </c>
      <c r="K1051" s="40" t="s">
        <v>3032</v>
      </c>
      <c r="L1051" s="40">
        <v>13</v>
      </c>
      <c r="M1051" s="40">
        <v>0</v>
      </c>
      <c r="N1051" s="40">
        <v>0</v>
      </c>
      <c r="P1051" s="40">
        <v>3</v>
      </c>
      <c r="Q1051" s="40" t="s">
        <v>78</v>
      </c>
      <c r="R1051" s="40" t="s">
        <v>78</v>
      </c>
      <c r="S1051" s="12">
        <v>373</v>
      </c>
      <c r="T1051" s="40">
        <v>1</v>
      </c>
      <c r="U1051" s="12">
        <v>1</v>
      </c>
      <c r="V1051" s="40">
        <v>0</v>
      </c>
      <c r="W1051" s="40">
        <v>1</v>
      </c>
      <c r="X1051" s="38">
        <v>0</v>
      </c>
      <c r="Y1051" s="38">
        <v>0</v>
      </c>
      <c r="Z1051" s="38">
        <v>0</v>
      </c>
      <c r="AA1051" s="12">
        <v>0</v>
      </c>
      <c r="AB1051" s="40">
        <v>0</v>
      </c>
      <c r="AC1051" s="40">
        <v>1</v>
      </c>
      <c r="AD1051" s="12">
        <v>1</v>
      </c>
      <c r="AE1051" s="38">
        <v>0</v>
      </c>
      <c r="AF1051" s="38">
        <v>0</v>
      </c>
      <c r="AG1051" s="38">
        <v>0</v>
      </c>
      <c r="AH1051" s="38">
        <v>0</v>
      </c>
      <c r="AI1051" s="38">
        <v>0</v>
      </c>
      <c r="AJ1051" s="38">
        <v>0</v>
      </c>
      <c r="AK1051" s="38">
        <v>1</v>
      </c>
      <c r="AL1051" s="38">
        <v>0</v>
      </c>
      <c r="AM1051" s="38">
        <v>0</v>
      </c>
      <c r="AN1051" s="38">
        <v>0</v>
      </c>
      <c r="AO1051" s="38">
        <v>0</v>
      </c>
      <c r="AP1051" s="38">
        <v>0</v>
      </c>
      <c r="AQ1051" s="12">
        <v>0</v>
      </c>
      <c r="AR1051" s="38">
        <v>0</v>
      </c>
      <c r="AS1051" s="38">
        <v>0</v>
      </c>
      <c r="AT1051" s="38">
        <v>0</v>
      </c>
      <c r="AU1051" s="38">
        <v>0</v>
      </c>
      <c r="AV1051" s="38">
        <v>0</v>
      </c>
      <c r="AW1051" s="38">
        <v>0</v>
      </c>
      <c r="AX1051" s="38">
        <v>0</v>
      </c>
      <c r="AY1051" s="38">
        <v>0</v>
      </c>
      <c r="AZ1051" s="38">
        <v>0</v>
      </c>
      <c r="BA1051" s="38">
        <v>1</v>
      </c>
      <c r="BB1051" s="38">
        <v>0</v>
      </c>
      <c r="BC1051" s="12">
        <v>0</v>
      </c>
      <c r="BE1051" s="81"/>
    </row>
    <row r="1052" spans="1:57" s="40" customFormat="1" x14ac:dyDescent="0.25">
      <c r="A1052" s="24">
        <v>0</v>
      </c>
      <c r="B1052" s="40">
        <v>1</v>
      </c>
      <c r="C1052" s="40">
        <v>0</v>
      </c>
      <c r="D1052" s="12">
        <v>0</v>
      </c>
      <c r="E1052" s="40">
        <v>1</v>
      </c>
      <c r="F1052" s="40">
        <v>0</v>
      </c>
      <c r="G1052" s="12">
        <v>0</v>
      </c>
      <c r="H1052" s="40" t="s">
        <v>1053</v>
      </c>
      <c r="I1052" s="13" t="s">
        <v>3033</v>
      </c>
      <c r="J1052" s="40" t="s">
        <v>3034</v>
      </c>
      <c r="K1052" s="40" t="s">
        <v>3035</v>
      </c>
      <c r="L1052" s="40">
        <v>6</v>
      </c>
      <c r="M1052" s="40">
        <v>0</v>
      </c>
      <c r="N1052" s="40">
        <v>0</v>
      </c>
      <c r="P1052" s="40">
        <v>2</v>
      </c>
      <c r="Q1052" s="40" t="s">
        <v>176</v>
      </c>
      <c r="R1052" s="40" t="s">
        <v>3067</v>
      </c>
      <c r="S1052" s="12">
        <v>490</v>
      </c>
      <c r="T1052" s="40">
        <v>1</v>
      </c>
      <c r="U1052" s="12">
        <v>0</v>
      </c>
      <c r="V1052" s="38">
        <v>0</v>
      </c>
      <c r="W1052" s="38">
        <v>0</v>
      </c>
      <c r="X1052" s="38">
        <v>0</v>
      </c>
      <c r="Y1052" s="38">
        <v>0</v>
      </c>
      <c r="Z1052" s="38">
        <v>1</v>
      </c>
      <c r="AA1052" s="12">
        <v>0</v>
      </c>
      <c r="AB1052" s="40">
        <v>0</v>
      </c>
      <c r="AC1052" s="40">
        <v>1</v>
      </c>
      <c r="AD1052" s="12">
        <v>1</v>
      </c>
      <c r="AE1052" s="38">
        <v>0</v>
      </c>
      <c r="AF1052" s="38">
        <v>0</v>
      </c>
      <c r="AG1052" s="38">
        <v>0</v>
      </c>
      <c r="AH1052" s="38">
        <v>0</v>
      </c>
      <c r="AI1052" s="38">
        <v>0</v>
      </c>
      <c r="AJ1052" s="38">
        <v>0</v>
      </c>
      <c r="AK1052" s="38">
        <v>1</v>
      </c>
      <c r="AL1052" s="38">
        <v>0</v>
      </c>
      <c r="AM1052" s="38">
        <v>0</v>
      </c>
      <c r="AN1052" s="38">
        <v>0</v>
      </c>
      <c r="AO1052" s="38">
        <v>0</v>
      </c>
      <c r="AP1052" s="38">
        <v>0</v>
      </c>
      <c r="AQ1052" s="12">
        <v>0</v>
      </c>
      <c r="AR1052" s="38">
        <v>0</v>
      </c>
      <c r="AS1052" s="38">
        <v>0</v>
      </c>
      <c r="AT1052" s="38">
        <v>0</v>
      </c>
      <c r="AU1052" s="38">
        <v>1</v>
      </c>
      <c r="AV1052" s="38">
        <v>0</v>
      </c>
      <c r="AW1052" s="38">
        <v>0</v>
      </c>
      <c r="AX1052" s="38">
        <v>0</v>
      </c>
      <c r="AY1052" s="38">
        <v>0</v>
      </c>
      <c r="AZ1052" s="38">
        <v>0</v>
      </c>
      <c r="BA1052" s="38">
        <v>0</v>
      </c>
      <c r="BB1052" s="38">
        <v>0</v>
      </c>
      <c r="BC1052" s="12">
        <v>0</v>
      </c>
      <c r="BE1052" s="81"/>
    </row>
    <row r="1053" spans="1:57" s="40" customFormat="1" x14ac:dyDescent="0.25">
      <c r="A1053" s="24">
        <v>0</v>
      </c>
      <c r="B1053" s="40">
        <v>1</v>
      </c>
      <c r="C1053" s="40">
        <v>0</v>
      </c>
      <c r="D1053" s="12">
        <v>0</v>
      </c>
      <c r="E1053" s="40">
        <v>1</v>
      </c>
      <c r="F1053" s="40">
        <v>0</v>
      </c>
      <c r="G1053" s="12">
        <v>0</v>
      </c>
      <c r="H1053" s="40" t="s">
        <v>1057</v>
      </c>
      <c r="I1053" s="13" t="s">
        <v>3036</v>
      </c>
      <c r="J1053" s="40" t="s">
        <v>3037</v>
      </c>
      <c r="K1053" s="40" t="s">
        <v>3038</v>
      </c>
      <c r="L1053" s="40">
        <v>31</v>
      </c>
      <c r="M1053" s="40">
        <v>0</v>
      </c>
      <c r="N1053" s="40">
        <v>2</v>
      </c>
      <c r="P1053" s="40">
        <v>3</v>
      </c>
      <c r="Q1053" s="40" t="s">
        <v>78</v>
      </c>
      <c r="R1053" s="40" t="s">
        <v>78</v>
      </c>
      <c r="S1053" s="12">
        <v>457</v>
      </c>
      <c r="T1053" s="40">
        <v>1</v>
      </c>
      <c r="U1053" s="12">
        <v>1</v>
      </c>
      <c r="V1053" s="40">
        <v>0</v>
      </c>
      <c r="W1053" s="40">
        <v>1</v>
      </c>
      <c r="X1053" s="38">
        <v>0</v>
      </c>
      <c r="Y1053" s="38">
        <v>0</v>
      </c>
      <c r="Z1053" s="38">
        <v>0</v>
      </c>
      <c r="AA1053" s="12">
        <v>0</v>
      </c>
      <c r="AB1053" s="40">
        <v>0</v>
      </c>
      <c r="AC1053" s="40">
        <v>1</v>
      </c>
      <c r="AD1053" s="12">
        <v>0</v>
      </c>
      <c r="AE1053" s="38">
        <v>0</v>
      </c>
      <c r="AF1053" s="38">
        <v>0</v>
      </c>
      <c r="AG1053" s="38">
        <v>0</v>
      </c>
      <c r="AH1053" s="38">
        <v>0</v>
      </c>
      <c r="AI1053" s="38">
        <v>0</v>
      </c>
      <c r="AJ1053" s="38">
        <v>0</v>
      </c>
      <c r="AK1053" s="38">
        <v>1</v>
      </c>
      <c r="AL1053" s="38">
        <v>0</v>
      </c>
      <c r="AM1053" s="38">
        <v>0</v>
      </c>
      <c r="AN1053" s="38">
        <v>0</v>
      </c>
      <c r="AO1053" s="38">
        <v>0</v>
      </c>
      <c r="AP1053" s="38">
        <v>0</v>
      </c>
      <c r="AQ1053" s="12">
        <v>0</v>
      </c>
      <c r="AR1053" s="38">
        <v>0</v>
      </c>
      <c r="AS1053" s="38">
        <v>0</v>
      </c>
      <c r="AT1053" s="38">
        <v>1</v>
      </c>
      <c r="AU1053" s="38">
        <v>1</v>
      </c>
      <c r="AV1053" s="38">
        <v>1</v>
      </c>
      <c r="AW1053" s="38">
        <v>0</v>
      </c>
      <c r="AX1053" s="38">
        <v>0</v>
      </c>
      <c r="AY1053" s="38">
        <v>0</v>
      </c>
      <c r="AZ1053" s="38">
        <v>0</v>
      </c>
      <c r="BA1053" s="38">
        <v>0</v>
      </c>
      <c r="BB1053" s="38">
        <v>0</v>
      </c>
      <c r="BC1053" s="12">
        <v>0</v>
      </c>
      <c r="BE1053" s="81"/>
    </row>
    <row r="1054" spans="1:57" s="40" customFormat="1" x14ac:dyDescent="0.25">
      <c r="A1054" s="24">
        <v>0</v>
      </c>
      <c r="B1054" s="40">
        <v>1</v>
      </c>
      <c r="C1054" s="40">
        <v>0</v>
      </c>
      <c r="D1054" s="12">
        <v>0</v>
      </c>
      <c r="E1054" s="40">
        <v>1</v>
      </c>
      <c r="F1054" s="40">
        <v>0</v>
      </c>
      <c r="G1054" s="12">
        <v>0</v>
      </c>
      <c r="H1054" s="40" t="s">
        <v>1057</v>
      </c>
      <c r="I1054" s="13" t="s">
        <v>3039</v>
      </c>
      <c r="J1054" s="40" t="s">
        <v>78</v>
      </c>
      <c r="K1054" s="40" t="s">
        <v>3040</v>
      </c>
      <c r="L1054" s="40">
        <v>54</v>
      </c>
      <c r="M1054" s="40">
        <v>0</v>
      </c>
      <c r="N1054" s="40">
        <v>11</v>
      </c>
      <c r="P1054" s="40">
        <v>4</v>
      </c>
      <c r="Q1054" s="40" t="s">
        <v>78</v>
      </c>
      <c r="R1054" s="40" t="s">
        <v>78</v>
      </c>
      <c r="S1054" s="12">
        <v>696</v>
      </c>
      <c r="T1054" s="40">
        <v>1</v>
      </c>
      <c r="U1054" s="12">
        <v>1</v>
      </c>
      <c r="V1054" s="40">
        <v>0</v>
      </c>
      <c r="W1054" s="40">
        <v>1</v>
      </c>
      <c r="X1054" s="38">
        <v>0</v>
      </c>
      <c r="Y1054" s="38">
        <v>0</v>
      </c>
      <c r="Z1054" s="38">
        <v>0</v>
      </c>
      <c r="AA1054" s="12">
        <v>0</v>
      </c>
      <c r="AB1054" s="40">
        <v>0</v>
      </c>
      <c r="AC1054" s="40">
        <v>1</v>
      </c>
      <c r="AD1054" s="12">
        <v>1</v>
      </c>
      <c r="AE1054" s="38">
        <v>0</v>
      </c>
      <c r="AF1054" s="38">
        <v>0</v>
      </c>
      <c r="AG1054" s="38">
        <v>0</v>
      </c>
      <c r="AH1054" s="38">
        <v>0</v>
      </c>
      <c r="AI1054" s="38">
        <v>0</v>
      </c>
      <c r="AJ1054" s="38">
        <v>0</v>
      </c>
      <c r="AK1054" s="38">
        <v>1</v>
      </c>
      <c r="AL1054" s="38">
        <v>0</v>
      </c>
      <c r="AM1054" s="38">
        <v>0</v>
      </c>
      <c r="AN1054" s="38">
        <v>0</v>
      </c>
      <c r="AO1054" s="38">
        <v>0</v>
      </c>
      <c r="AP1054" s="38">
        <v>0</v>
      </c>
      <c r="AQ1054" s="12">
        <v>0</v>
      </c>
      <c r="AR1054" s="38">
        <v>0</v>
      </c>
      <c r="AS1054" s="38">
        <v>0</v>
      </c>
      <c r="AT1054" s="38">
        <v>0</v>
      </c>
      <c r="AU1054" s="38">
        <v>0</v>
      </c>
      <c r="AV1054" s="38">
        <v>0</v>
      </c>
      <c r="AW1054" s="38">
        <v>0</v>
      </c>
      <c r="AX1054" s="38">
        <v>0</v>
      </c>
      <c r="AY1054" s="38">
        <v>1</v>
      </c>
      <c r="AZ1054" s="38">
        <v>0</v>
      </c>
      <c r="BA1054" s="38">
        <v>0</v>
      </c>
      <c r="BB1054" s="38">
        <v>0</v>
      </c>
      <c r="BC1054" s="12">
        <v>0</v>
      </c>
      <c r="BE1054" s="81"/>
    </row>
    <row r="1055" spans="1:57" s="40" customFormat="1" x14ac:dyDescent="0.25">
      <c r="A1055" s="24">
        <v>0</v>
      </c>
      <c r="B1055" s="40">
        <v>1</v>
      </c>
      <c r="C1055" s="40">
        <v>0</v>
      </c>
      <c r="D1055" s="12">
        <v>0</v>
      </c>
      <c r="E1055" s="40">
        <v>1</v>
      </c>
      <c r="F1055" s="40">
        <v>0</v>
      </c>
      <c r="G1055" s="12">
        <v>0</v>
      </c>
      <c r="H1055" s="40" t="s">
        <v>1057</v>
      </c>
      <c r="I1055" s="13" t="s">
        <v>3041</v>
      </c>
      <c r="J1055" s="40" t="s">
        <v>3042</v>
      </c>
      <c r="K1055" s="40" t="s">
        <v>3043</v>
      </c>
      <c r="L1055" s="40">
        <v>7</v>
      </c>
      <c r="M1055" s="40">
        <v>0</v>
      </c>
      <c r="N1055" s="40">
        <v>0</v>
      </c>
      <c r="P1055" s="40">
        <v>0</v>
      </c>
      <c r="Q1055" s="40" t="s">
        <v>78</v>
      </c>
      <c r="R1055" s="40" t="s">
        <v>78</v>
      </c>
      <c r="S1055" s="12">
        <v>193</v>
      </c>
      <c r="T1055" s="40">
        <v>1</v>
      </c>
      <c r="U1055" s="12">
        <v>0</v>
      </c>
      <c r="V1055" s="40">
        <v>0</v>
      </c>
      <c r="W1055" s="40">
        <v>1</v>
      </c>
      <c r="X1055" s="38">
        <v>0</v>
      </c>
      <c r="Y1055" s="38">
        <v>0</v>
      </c>
      <c r="Z1055" s="38">
        <v>0</v>
      </c>
      <c r="AA1055" s="12">
        <v>0</v>
      </c>
      <c r="AB1055" s="40">
        <v>0</v>
      </c>
      <c r="AC1055" s="40">
        <v>1</v>
      </c>
      <c r="AD1055" s="12">
        <v>0</v>
      </c>
      <c r="AE1055" s="38">
        <v>0</v>
      </c>
      <c r="AF1055" s="38">
        <v>0</v>
      </c>
      <c r="AG1055" s="38">
        <v>0</v>
      </c>
      <c r="AH1055" s="38">
        <v>0</v>
      </c>
      <c r="AI1055" s="38">
        <v>0</v>
      </c>
      <c r="AJ1055" s="38">
        <v>0</v>
      </c>
      <c r="AK1055" s="38">
        <v>1</v>
      </c>
      <c r="AL1055" s="38">
        <v>0</v>
      </c>
      <c r="AM1055" s="38">
        <v>0</v>
      </c>
      <c r="AN1055" s="38">
        <v>0</v>
      </c>
      <c r="AO1055" s="38">
        <v>0</v>
      </c>
      <c r="AP1055" s="38">
        <v>0</v>
      </c>
      <c r="AQ1055" s="12">
        <v>0</v>
      </c>
      <c r="AR1055" s="40">
        <v>0</v>
      </c>
      <c r="AS1055" s="40">
        <v>1</v>
      </c>
      <c r="AT1055" s="40">
        <v>0</v>
      </c>
      <c r="AU1055" s="40">
        <v>0</v>
      </c>
      <c r="AV1055" s="40">
        <v>1</v>
      </c>
      <c r="AW1055" s="40">
        <v>0</v>
      </c>
      <c r="AX1055" s="40">
        <v>0</v>
      </c>
      <c r="AY1055" s="40">
        <v>0</v>
      </c>
      <c r="AZ1055" s="40">
        <v>0</v>
      </c>
      <c r="BA1055" s="40">
        <v>0</v>
      </c>
      <c r="BB1055" s="40">
        <v>0</v>
      </c>
      <c r="BC1055" s="12">
        <v>1</v>
      </c>
      <c r="BE1055" s="81"/>
    </row>
    <row r="1056" spans="1:57" s="40" customFormat="1" x14ac:dyDescent="0.25">
      <c r="A1056" s="24">
        <v>0</v>
      </c>
      <c r="B1056" s="40">
        <v>1</v>
      </c>
      <c r="C1056" s="40">
        <v>0</v>
      </c>
      <c r="D1056" s="12">
        <v>0</v>
      </c>
      <c r="E1056" s="40">
        <v>1</v>
      </c>
      <c r="F1056" s="40">
        <v>0</v>
      </c>
      <c r="G1056" s="12">
        <v>0</v>
      </c>
      <c r="H1056" s="40" t="s">
        <v>474</v>
      </c>
      <c r="I1056" s="13" t="s">
        <v>3044</v>
      </c>
      <c r="J1056" s="40" t="s">
        <v>3045</v>
      </c>
      <c r="K1056" s="40" t="s">
        <v>3046</v>
      </c>
      <c r="L1056" s="40">
        <v>7</v>
      </c>
      <c r="M1056" s="40">
        <v>0</v>
      </c>
      <c r="N1056" s="40">
        <v>0</v>
      </c>
      <c r="P1056" s="40">
        <v>0</v>
      </c>
      <c r="Q1056" s="40" t="s">
        <v>78</v>
      </c>
      <c r="R1056" s="40" t="s">
        <v>78</v>
      </c>
      <c r="S1056" s="12">
        <v>194</v>
      </c>
      <c r="T1056" s="40">
        <v>1</v>
      </c>
      <c r="U1056" s="12">
        <v>0</v>
      </c>
      <c r="V1056" s="40">
        <v>0</v>
      </c>
      <c r="W1056" s="40">
        <v>1</v>
      </c>
      <c r="X1056" s="38">
        <v>0</v>
      </c>
      <c r="Y1056" s="38">
        <v>0</v>
      </c>
      <c r="Z1056" s="38">
        <v>0</v>
      </c>
      <c r="AA1056" s="12">
        <v>0</v>
      </c>
      <c r="AB1056" s="40">
        <v>0</v>
      </c>
      <c r="AC1056" s="40">
        <v>1</v>
      </c>
      <c r="AD1056" s="12">
        <v>0</v>
      </c>
      <c r="AE1056" s="38">
        <v>0</v>
      </c>
      <c r="AF1056" s="38">
        <v>0</v>
      </c>
      <c r="AG1056" s="38">
        <v>0</v>
      </c>
      <c r="AH1056" s="38">
        <v>0</v>
      </c>
      <c r="AI1056" s="38">
        <v>0</v>
      </c>
      <c r="AJ1056" s="38">
        <v>0</v>
      </c>
      <c r="AK1056" s="38">
        <v>1</v>
      </c>
      <c r="AL1056" s="38">
        <v>0</v>
      </c>
      <c r="AM1056" s="38">
        <v>0</v>
      </c>
      <c r="AN1056" s="38">
        <v>0</v>
      </c>
      <c r="AO1056" s="38">
        <v>0</v>
      </c>
      <c r="AP1056" s="38">
        <v>0</v>
      </c>
      <c r="AQ1056" s="12">
        <v>0</v>
      </c>
      <c r="AR1056" s="38">
        <v>0</v>
      </c>
      <c r="AS1056" s="38">
        <v>0</v>
      </c>
      <c r="AT1056" s="38">
        <v>0</v>
      </c>
      <c r="AU1056" s="38">
        <v>1</v>
      </c>
      <c r="AV1056" s="38">
        <v>0</v>
      </c>
      <c r="AW1056" s="38">
        <v>0</v>
      </c>
      <c r="AX1056" s="38">
        <v>0</v>
      </c>
      <c r="AY1056" s="38">
        <v>0</v>
      </c>
      <c r="AZ1056" s="38">
        <v>0</v>
      </c>
      <c r="BA1056" s="38">
        <v>0</v>
      </c>
      <c r="BB1056" s="38">
        <v>0</v>
      </c>
      <c r="BC1056" s="12">
        <v>0</v>
      </c>
      <c r="BE1056" s="81"/>
    </row>
    <row r="1057" spans="1:57" s="40" customFormat="1" x14ac:dyDescent="0.25">
      <c r="A1057" s="24">
        <v>0</v>
      </c>
      <c r="B1057" s="40">
        <v>1</v>
      </c>
      <c r="C1057" s="40">
        <v>0</v>
      </c>
      <c r="D1057" s="12">
        <v>0</v>
      </c>
      <c r="E1057" s="40">
        <v>1</v>
      </c>
      <c r="F1057" s="40">
        <v>0</v>
      </c>
      <c r="G1057" s="12">
        <v>0</v>
      </c>
      <c r="H1057" s="40" t="s">
        <v>474</v>
      </c>
      <c r="I1057" s="13" t="s">
        <v>3047</v>
      </c>
      <c r="J1057" s="40" t="s">
        <v>3048</v>
      </c>
      <c r="K1057" s="40" t="s">
        <v>3049</v>
      </c>
      <c r="L1057" s="40">
        <v>6</v>
      </c>
      <c r="M1057" s="40">
        <v>0</v>
      </c>
      <c r="N1057" s="40">
        <v>0</v>
      </c>
      <c r="P1057" s="40">
        <v>0</v>
      </c>
      <c r="Q1057" s="40" t="s">
        <v>78</v>
      </c>
      <c r="R1057" s="40" t="s">
        <v>78</v>
      </c>
      <c r="S1057" s="12">
        <v>308</v>
      </c>
      <c r="T1057" s="40">
        <v>1</v>
      </c>
      <c r="U1057" s="12">
        <v>0</v>
      </c>
      <c r="V1057" s="40">
        <v>0</v>
      </c>
      <c r="W1057" s="40">
        <v>1</v>
      </c>
      <c r="X1057" s="38">
        <v>0</v>
      </c>
      <c r="Y1057" s="38">
        <v>0</v>
      </c>
      <c r="Z1057" s="38">
        <v>0</v>
      </c>
      <c r="AA1057" s="12">
        <v>0</v>
      </c>
      <c r="AB1057" s="40">
        <v>0</v>
      </c>
      <c r="AC1057" s="40">
        <v>1</v>
      </c>
      <c r="AD1057" s="12">
        <v>0</v>
      </c>
      <c r="AE1057" s="38">
        <v>0</v>
      </c>
      <c r="AF1057" s="38">
        <v>0</v>
      </c>
      <c r="AG1057" s="38">
        <v>0</v>
      </c>
      <c r="AH1057" s="38">
        <v>0</v>
      </c>
      <c r="AI1057" s="38">
        <v>0</v>
      </c>
      <c r="AJ1057" s="38">
        <v>0</v>
      </c>
      <c r="AK1057" s="38">
        <v>1</v>
      </c>
      <c r="AL1057" s="38">
        <v>0</v>
      </c>
      <c r="AM1057" s="38">
        <v>0</v>
      </c>
      <c r="AN1057" s="38">
        <v>0</v>
      </c>
      <c r="AO1057" s="38">
        <v>0</v>
      </c>
      <c r="AP1057" s="38">
        <v>0</v>
      </c>
      <c r="AQ1057" s="12">
        <v>0</v>
      </c>
      <c r="AR1057" s="40">
        <v>0</v>
      </c>
      <c r="AS1057" s="40">
        <v>1</v>
      </c>
      <c r="AT1057" s="40">
        <v>0</v>
      </c>
      <c r="AU1057" s="40">
        <v>0</v>
      </c>
      <c r="AV1057" s="40">
        <v>1</v>
      </c>
      <c r="AW1057" s="40">
        <v>0</v>
      </c>
      <c r="AX1057" s="40">
        <v>0</v>
      </c>
      <c r="AY1057" s="40">
        <v>0</v>
      </c>
      <c r="AZ1057" s="40">
        <v>0</v>
      </c>
      <c r="BA1057" s="40">
        <v>0</v>
      </c>
      <c r="BB1057" s="40">
        <v>0</v>
      </c>
      <c r="BC1057" s="12">
        <v>1</v>
      </c>
      <c r="BE1057" s="81"/>
    </row>
    <row r="1058" spans="1:57" s="40" customFormat="1" x14ac:dyDescent="0.25">
      <c r="A1058" s="24">
        <v>0</v>
      </c>
      <c r="B1058" s="40">
        <v>1</v>
      </c>
      <c r="C1058" s="40">
        <v>0</v>
      </c>
      <c r="D1058" s="12">
        <v>0</v>
      </c>
      <c r="E1058" s="40">
        <v>1</v>
      </c>
      <c r="F1058" s="40">
        <v>0</v>
      </c>
      <c r="G1058" s="12">
        <v>0</v>
      </c>
      <c r="H1058" s="40" t="s">
        <v>474</v>
      </c>
      <c r="I1058" s="13" t="s">
        <v>3050</v>
      </c>
      <c r="J1058" s="40" t="s">
        <v>3051</v>
      </c>
      <c r="K1058" s="40" t="s">
        <v>3052</v>
      </c>
      <c r="L1058" s="40">
        <v>3</v>
      </c>
      <c r="M1058" s="40">
        <v>0</v>
      </c>
      <c r="N1058" s="40">
        <v>1</v>
      </c>
      <c r="P1058" s="40">
        <v>1</v>
      </c>
      <c r="Q1058" s="40" t="s">
        <v>78</v>
      </c>
      <c r="R1058" s="40" t="s">
        <v>78</v>
      </c>
      <c r="S1058" s="12">
        <v>573</v>
      </c>
      <c r="T1058" s="40">
        <v>1</v>
      </c>
      <c r="U1058" s="12">
        <v>1</v>
      </c>
      <c r="V1058" s="40">
        <v>0</v>
      </c>
      <c r="W1058" s="40">
        <v>1</v>
      </c>
      <c r="X1058" s="38">
        <v>0</v>
      </c>
      <c r="Y1058" s="38">
        <v>0</v>
      </c>
      <c r="Z1058" s="38">
        <v>0</v>
      </c>
      <c r="AA1058" s="12">
        <v>0</v>
      </c>
      <c r="AB1058" s="40">
        <v>0</v>
      </c>
      <c r="AC1058" s="40">
        <v>1</v>
      </c>
      <c r="AD1058" s="12">
        <v>1</v>
      </c>
      <c r="AE1058" s="38">
        <v>0</v>
      </c>
      <c r="AF1058" s="38">
        <v>0</v>
      </c>
      <c r="AG1058" s="38">
        <v>0</v>
      </c>
      <c r="AH1058" s="38">
        <v>0</v>
      </c>
      <c r="AI1058" s="38">
        <v>0</v>
      </c>
      <c r="AJ1058" s="38">
        <v>0</v>
      </c>
      <c r="AK1058" s="38">
        <v>1</v>
      </c>
      <c r="AL1058" s="38">
        <v>0</v>
      </c>
      <c r="AM1058" s="38">
        <v>0</v>
      </c>
      <c r="AN1058" s="38">
        <v>0</v>
      </c>
      <c r="AO1058" s="38">
        <v>0</v>
      </c>
      <c r="AP1058" s="38">
        <v>0</v>
      </c>
      <c r="AQ1058" s="12">
        <v>0</v>
      </c>
      <c r="AR1058" s="38">
        <v>0</v>
      </c>
      <c r="AS1058" s="38">
        <v>1</v>
      </c>
      <c r="AT1058" s="38">
        <v>0</v>
      </c>
      <c r="AU1058" s="38">
        <v>0</v>
      </c>
      <c r="AV1058" s="38">
        <v>0</v>
      </c>
      <c r="AW1058" s="38">
        <v>0</v>
      </c>
      <c r="AX1058" s="38">
        <v>0</v>
      </c>
      <c r="AY1058" s="38">
        <v>1</v>
      </c>
      <c r="AZ1058" s="38">
        <v>0</v>
      </c>
      <c r="BA1058" s="38">
        <v>0</v>
      </c>
      <c r="BB1058" s="38">
        <v>0</v>
      </c>
      <c r="BC1058" s="12">
        <v>1</v>
      </c>
      <c r="BE1058" s="81"/>
    </row>
    <row r="1059" spans="1:57" s="40" customFormat="1" x14ac:dyDescent="0.25">
      <c r="A1059" s="24">
        <v>0</v>
      </c>
      <c r="B1059" s="40">
        <v>1</v>
      </c>
      <c r="C1059" s="40">
        <v>0</v>
      </c>
      <c r="D1059" s="12">
        <v>0</v>
      </c>
      <c r="E1059" s="40">
        <v>1</v>
      </c>
      <c r="F1059" s="40">
        <v>0</v>
      </c>
      <c r="G1059" s="12">
        <v>0</v>
      </c>
      <c r="H1059" s="40" t="s">
        <v>1064</v>
      </c>
      <c r="I1059" s="13" t="s">
        <v>3053</v>
      </c>
      <c r="J1059" s="40" t="s">
        <v>3054</v>
      </c>
      <c r="K1059" s="40" t="s">
        <v>3055</v>
      </c>
      <c r="L1059" s="40">
        <v>8</v>
      </c>
      <c r="M1059" s="40">
        <v>0</v>
      </c>
      <c r="N1059" s="40">
        <v>0</v>
      </c>
      <c r="P1059" s="40">
        <v>2</v>
      </c>
      <c r="Q1059" s="40" t="s">
        <v>78</v>
      </c>
      <c r="R1059" s="40" t="s">
        <v>78</v>
      </c>
      <c r="S1059" s="12">
        <v>279</v>
      </c>
      <c r="T1059" s="40">
        <v>0</v>
      </c>
      <c r="U1059" s="12">
        <v>1</v>
      </c>
      <c r="V1059" s="40">
        <v>0</v>
      </c>
      <c r="W1059" s="40">
        <v>1</v>
      </c>
      <c r="X1059" s="38">
        <v>0</v>
      </c>
      <c r="Y1059" s="38">
        <v>0</v>
      </c>
      <c r="Z1059" s="38">
        <v>0</v>
      </c>
      <c r="AA1059" s="12">
        <v>0</v>
      </c>
      <c r="AB1059" s="40">
        <v>0</v>
      </c>
      <c r="AC1059" s="40">
        <v>1</v>
      </c>
      <c r="AD1059" s="12">
        <v>0</v>
      </c>
      <c r="AE1059" s="38">
        <v>0</v>
      </c>
      <c r="AF1059" s="38">
        <v>0</v>
      </c>
      <c r="AG1059" s="38">
        <v>0</v>
      </c>
      <c r="AH1059" s="38">
        <v>0</v>
      </c>
      <c r="AI1059" s="38">
        <v>0</v>
      </c>
      <c r="AJ1059" s="38">
        <v>0</v>
      </c>
      <c r="AK1059" s="38">
        <v>1</v>
      </c>
      <c r="AL1059" s="38">
        <v>0</v>
      </c>
      <c r="AM1059" s="38">
        <v>0</v>
      </c>
      <c r="AN1059" s="38">
        <v>0</v>
      </c>
      <c r="AO1059" s="38">
        <v>0</v>
      </c>
      <c r="AP1059" s="38">
        <v>0</v>
      </c>
      <c r="AQ1059" s="12">
        <v>0</v>
      </c>
      <c r="AR1059" s="38">
        <v>0</v>
      </c>
      <c r="AS1059" s="38">
        <v>0</v>
      </c>
      <c r="AT1059" s="38">
        <v>0</v>
      </c>
      <c r="AU1059" s="38">
        <v>1</v>
      </c>
      <c r="AV1059" s="38">
        <v>1</v>
      </c>
      <c r="AW1059" s="38">
        <v>0</v>
      </c>
      <c r="AX1059" s="38">
        <v>0</v>
      </c>
      <c r="AY1059" s="38">
        <v>0</v>
      </c>
      <c r="AZ1059" s="38">
        <v>0</v>
      </c>
      <c r="BA1059" s="38">
        <v>0</v>
      </c>
      <c r="BB1059" s="38">
        <v>0</v>
      </c>
      <c r="BC1059" s="12">
        <v>0</v>
      </c>
      <c r="BE1059" s="81"/>
    </row>
    <row r="1060" spans="1:57" s="40" customFormat="1" x14ac:dyDescent="0.25">
      <c r="A1060" s="24">
        <v>0</v>
      </c>
      <c r="B1060" s="40">
        <v>1</v>
      </c>
      <c r="C1060" s="40">
        <v>0</v>
      </c>
      <c r="D1060" s="12">
        <v>0</v>
      </c>
      <c r="E1060" s="40">
        <v>1</v>
      </c>
      <c r="F1060" s="40">
        <v>0</v>
      </c>
      <c r="G1060" s="12">
        <v>0</v>
      </c>
      <c r="H1060" s="40" t="s">
        <v>1064</v>
      </c>
      <c r="I1060" s="13" t="s">
        <v>3056</v>
      </c>
      <c r="J1060" s="40" t="s">
        <v>3057</v>
      </c>
      <c r="K1060" s="40" t="s">
        <v>3058</v>
      </c>
      <c r="L1060" s="40">
        <v>20</v>
      </c>
      <c r="M1060" s="40">
        <v>0</v>
      </c>
      <c r="N1060" s="40">
        <v>0</v>
      </c>
      <c r="P1060" s="40">
        <v>1</v>
      </c>
      <c r="Q1060" s="40" t="s">
        <v>78</v>
      </c>
      <c r="R1060" s="40" t="s">
        <v>78</v>
      </c>
      <c r="S1060" s="12">
        <v>272</v>
      </c>
      <c r="T1060" s="40">
        <v>0</v>
      </c>
      <c r="U1060" s="12">
        <v>1</v>
      </c>
      <c r="V1060" s="40">
        <v>0</v>
      </c>
      <c r="W1060" s="40">
        <v>1</v>
      </c>
      <c r="X1060" s="38">
        <v>0</v>
      </c>
      <c r="Y1060" s="38">
        <v>0</v>
      </c>
      <c r="Z1060" s="38">
        <v>0</v>
      </c>
      <c r="AA1060" s="12">
        <v>0</v>
      </c>
      <c r="AB1060" s="40">
        <v>0</v>
      </c>
      <c r="AC1060" s="40">
        <v>1</v>
      </c>
      <c r="AD1060" s="12">
        <v>1</v>
      </c>
      <c r="AE1060" s="38">
        <v>0</v>
      </c>
      <c r="AF1060" s="38">
        <v>0</v>
      </c>
      <c r="AG1060" s="38">
        <v>0</v>
      </c>
      <c r="AH1060" s="38">
        <v>0</v>
      </c>
      <c r="AI1060" s="38">
        <v>0</v>
      </c>
      <c r="AJ1060" s="38">
        <v>0</v>
      </c>
      <c r="AK1060" s="38">
        <v>1</v>
      </c>
      <c r="AL1060" s="38">
        <v>0</v>
      </c>
      <c r="AM1060" s="38">
        <v>0</v>
      </c>
      <c r="AN1060" s="38">
        <v>0</v>
      </c>
      <c r="AO1060" s="38">
        <v>0</v>
      </c>
      <c r="AP1060" s="38">
        <v>0</v>
      </c>
      <c r="AQ1060" s="12">
        <v>0</v>
      </c>
      <c r="AR1060" s="38">
        <v>0</v>
      </c>
      <c r="AS1060" s="38">
        <v>0</v>
      </c>
      <c r="AT1060" s="38">
        <v>0</v>
      </c>
      <c r="AU1060" s="38">
        <v>1</v>
      </c>
      <c r="AV1060" s="38">
        <v>1</v>
      </c>
      <c r="AW1060" s="38">
        <v>0</v>
      </c>
      <c r="AX1060" s="38">
        <v>0</v>
      </c>
      <c r="AY1060" s="38">
        <v>0</v>
      </c>
      <c r="AZ1060" s="38">
        <v>0</v>
      </c>
      <c r="BA1060" s="38">
        <v>0</v>
      </c>
      <c r="BB1060" s="38">
        <v>0</v>
      </c>
      <c r="BC1060" s="12">
        <v>0</v>
      </c>
      <c r="BE1060" s="81"/>
    </row>
    <row r="1061" spans="1:57" s="40" customFormat="1" x14ac:dyDescent="0.25">
      <c r="A1061" s="24">
        <v>0</v>
      </c>
      <c r="B1061" s="40">
        <v>1</v>
      </c>
      <c r="C1061" s="40">
        <v>0</v>
      </c>
      <c r="D1061" s="12">
        <v>0</v>
      </c>
      <c r="E1061" s="40">
        <v>1</v>
      </c>
      <c r="F1061" s="40">
        <v>0</v>
      </c>
      <c r="G1061" s="12">
        <v>0</v>
      </c>
      <c r="H1061" s="40" t="s">
        <v>1064</v>
      </c>
      <c r="I1061" s="13" t="s">
        <v>3059</v>
      </c>
      <c r="J1061" s="40" t="s">
        <v>3060</v>
      </c>
      <c r="K1061" s="40" t="s">
        <v>3061</v>
      </c>
      <c r="L1061" s="40">
        <v>7</v>
      </c>
      <c r="M1061" s="40">
        <v>0</v>
      </c>
      <c r="N1061" s="40">
        <v>1</v>
      </c>
      <c r="P1061" s="40">
        <v>2</v>
      </c>
      <c r="Q1061" s="40" t="s">
        <v>78</v>
      </c>
      <c r="R1061" s="40" t="s">
        <v>78</v>
      </c>
      <c r="S1061" s="12">
        <v>560</v>
      </c>
      <c r="T1061" s="40">
        <v>0</v>
      </c>
      <c r="U1061" s="12">
        <v>1</v>
      </c>
      <c r="V1061" s="40">
        <v>0</v>
      </c>
      <c r="W1061" s="40">
        <v>1</v>
      </c>
      <c r="X1061" s="38">
        <v>0</v>
      </c>
      <c r="Y1061" s="38">
        <v>0</v>
      </c>
      <c r="Z1061" s="38">
        <v>0</v>
      </c>
      <c r="AA1061" s="12">
        <v>0</v>
      </c>
      <c r="AB1061" s="40">
        <v>0</v>
      </c>
      <c r="AC1061" s="40">
        <v>1</v>
      </c>
      <c r="AD1061" s="12">
        <v>0</v>
      </c>
      <c r="AE1061" s="38">
        <v>0</v>
      </c>
      <c r="AF1061" s="38">
        <v>0</v>
      </c>
      <c r="AG1061" s="38">
        <v>0</v>
      </c>
      <c r="AH1061" s="38">
        <v>0</v>
      </c>
      <c r="AI1061" s="38">
        <v>0</v>
      </c>
      <c r="AJ1061" s="38">
        <v>0</v>
      </c>
      <c r="AK1061" s="38">
        <v>1</v>
      </c>
      <c r="AL1061" s="38">
        <v>0</v>
      </c>
      <c r="AM1061" s="38">
        <v>0</v>
      </c>
      <c r="AN1061" s="38">
        <v>0</v>
      </c>
      <c r="AO1061" s="38">
        <v>0</v>
      </c>
      <c r="AP1061" s="38">
        <v>0</v>
      </c>
      <c r="AQ1061" s="12">
        <v>0</v>
      </c>
      <c r="AR1061" s="40">
        <v>0</v>
      </c>
      <c r="AS1061" s="40">
        <v>1</v>
      </c>
      <c r="AT1061" s="40">
        <v>0</v>
      </c>
      <c r="AU1061" s="40">
        <v>0</v>
      </c>
      <c r="AV1061" s="40">
        <v>1</v>
      </c>
      <c r="AW1061" s="40">
        <v>0</v>
      </c>
      <c r="AX1061" s="40">
        <v>0</v>
      </c>
      <c r="AY1061" s="40">
        <v>0</v>
      </c>
      <c r="AZ1061" s="40">
        <v>0</v>
      </c>
      <c r="BA1061" s="40">
        <v>0</v>
      </c>
      <c r="BB1061" s="40">
        <v>0</v>
      </c>
      <c r="BC1061" s="12">
        <v>1</v>
      </c>
      <c r="BE1061" s="81"/>
    </row>
    <row r="1062" spans="1:57" s="40" customFormat="1" x14ac:dyDescent="0.25">
      <c r="A1062" s="24">
        <v>0</v>
      </c>
      <c r="B1062" s="40">
        <v>1</v>
      </c>
      <c r="C1062" s="40">
        <v>0</v>
      </c>
      <c r="D1062" s="12">
        <v>0</v>
      </c>
      <c r="E1062" s="40">
        <v>1</v>
      </c>
      <c r="F1062" s="40">
        <v>0</v>
      </c>
      <c r="G1062" s="12">
        <v>0</v>
      </c>
      <c r="H1062" s="40" t="s">
        <v>1064</v>
      </c>
      <c r="I1062" s="13" t="s">
        <v>3062</v>
      </c>
      <c r="J1062" s="40" t="s">
        <v>3063</v>
      </c>
      <c r="K1062" s="40" t="s">
        <v>3064</v>
      </c>
      <c r="L1062" s="40">
        <v>16</v>
      </c>
      <c r="M1062" s="40">
        <v>0</v>
      </c>
      <c r="N1062" s="40">
        <v>4</v>
      </c>
      <c r="P1062" s="40">
        <v>2</v>
      </c>
      <c r="Q1062" s="40" t="s">
        <v>78</v>
      </c>
      <c r="R1062" s="40" t="s">
        <v>78</v>
      </c>
      <c r="S1062" s="12">
        <v>59</v>
      </c>
      <c r="T1062" s="40">
        <v>1</v>
      </c>
      <c r="U1062" s="12">
        <v>0</v>
      </c>
      <c r="V1062" s="40">
        <v>0</v>
      </c>
      <c r="W1062" s="40">
        <v>1</v>
      </c>
      <c r="X1062" s="38">
        <v>0</v>
      </c>
      <c r="Y1062" s="38">
        <v>0</v>
      </c>
      <c r="Z1062" s="38">
        <v>0</v>
      </c>
      <c r="AA1062" s="12">
        <v>0</v>
      </c>
      <c r="AB1062" s="40">
        <v>0</v>
      </c>
      <c r="AC1062" s="40">
        <v>1</v>
      </c>
      <c r="AD1062" s="12">
        <v>1</v>
      </c>
      <c r="AE1062" s="38">
        <v>0</v>
      </c>
      <c r="AF1062" s="38">
        <v>0</v>
      </c>
      <c r="AG1062" s="38">
        <v>0</v>
      </c>
      <c r="AH1062" s="38">
        <v>0</v>
      </c>
      <c r="AI1062" s="38">
        <v>0</v>
      </c>
      <c r="AJ1062" s="38">
        <v>0</v>
      </c>
      <c r="AK1062" s="38">
        <v>1</v>
      </c>
      <c r="AL1062" s="38">
        <v>0</v>
      </c>
      <c r="AM1062" s="38">
        <v>0</v>
      </c>
      <c r="AN1062" s="38">
        <v>0</v>
      </c>
      <c r="AO1062" s="38">
        <v>0</v>
      </c>
      <c r="AP1062" s="38">
        <v>0</v>
      </c>
      <c r="AQ1062" s="12">
        <v>0</v>
      </c>
      <c r="AR1062" s="38">
        <v>1</v>
      </c>
      <c r="AS1062" s="38">
        <v>0</v>
      </c>
      <c r="AT1062" s="38">
        <v>0</v>
      </c>
      <c r="AU1062" s="38">
        <v>0</v>
      </c>
      <c r="AV1062" s="38">
        <v>0</v>
      </c>
      <c r="AW1062" s="38">
        <v>0</v>
      </c>
      <c r="AX1062" s="38">
        <v>0</v>
      </c>
      <c r="AY1062" s="38">
        <v>0</v>
      </c>
      <c r="AZ1062" s="38">
        <v>0</v>
      </c>
      <c r="BA1062" s="38">
        <v>0</v>
      </c>
      <c r="BB1062" s="38">
        <v>0</v>
      </c>
      <c r="BC1062" s="12">
        <v>0</v>
      </c>
      <c r="BE1062" s="82"/>
    </row>
    <row r="1063" spans="1:57" s="39" customFormat="1" x14ac:dyDescent="0.25">
      <c r="A1063" s="20">
        <v>0</v>
      </c>
      <c r="B1063" s="39">
        <v>1</v>
      </c>
      <c r="C1063" s="39">
        <v>0</v>
      </c>
      <c r="D1063" s="17">
        <v>0</v>
      </c>
      <c r="E1063" s="22">
        <v>0</v>
      </c>
      <c r="F1063" s="22">
        <v>0</v>
      </c>
      <c r="G1063" s="17">
        <v>1</v>
      </c>
      <c r="I1063" s="22" t="s">
        <v>3068</v>
      </c>
      <c r="K1063" s="39" t="s">
        <v>3069</v>
      </c>
      <c r="L1063" s="39">
        <v>11</v>
      </c>
      <c r="M1063" s="39">
        <v>0</v>
      </c>
      <c r="P1063" s="39">
        <v>1</v>
      </c>
      <c r="S1063" s="17">
        <v>474</v>
      </c>
      <c r="T1063" s="39">
        <v>0</v>
      </c>
      <c r="U1063" s="17">
        <v>1</v>
      </c>
      <c r="V1063" s="39">
        <v>0</v>
      </c>
      <c r="W1063" s="39">
        <v>1</v>
      </c>
      <c r="X1063" s="22">
        <v>0</v>
      </c>
      <c r="Y1063" s="22">
        <v>0</v>
      </c>
      <c r="Z1063" s="22">
        <v>0</v>
      </c>
      <c r="AA1063" s="17">
        <v>0</v>
      </c>
      <c r="AB1063" s="39">
        <v>1</v>
      </c>
      <c r="AC1063" s="39">
        <v>0</v>
      </c>
      <c r="AD1063" s="17">
        <v>0</v>
      </c>
      <c r="AE1063" s="22">
        <v>0</v>
      </c>
      <c r="AF1063" s="22">
        <v>0</v>
      </c>
      <c r="AG1063" s="22">
        <v>0</v>
      </c>
      <c r="AH1063" s="22">
        <v>0</v>
      </c>
      <c r="AI1063" s="22">
        <v>0</v>
      </c>
      <c r="AJ1063" s="22">
        <v>0</v>
      </c>
      <c r="AK1063" s="22">
        <v>1</v>
      </c>
      <c r="AL1063" s="22">
        <v>0</v>
      </c>
      <c r="AM1063" s="22">
        <v>0</v>
      </c>
      <c r="AN1063" s="22">
        <v>0</v>
      </c>
      <c r="AO1063" s="22">
        <v>0</v>
      </c>
      <c r="AP1063" s="22">
        <v>0</v>
      </c>
      <c r="AQ1063" s="17">
        <v>0</v>
      </c>
      <c r="AR1063" s="22">
        <v>0</v>
      </c>
      <c r="AS1063" s="22">
        <v>1</v>
      </c>
      <c r="AT1063" s="22">
        <v>0</v>
      </c>
      <c r="AU1063" s="22">
        <v>0</v>
      </c>
      <c r="AV1063" s="22">
        <v>0</v>
      </c>
      <c r="AW1063" s="22">
        <v>0</v>
      </c>
      <c r="AX1063" s="22">
        <v>0</v>
      </c>
      <c r="AY1063" s="22">
        <v>0</v>
      </c>
      <c r="AZ1063" s="22">
        <v>0</v>
      </c>
      <c r="BA1063" s="22">
        <v>0</v>
      </c>
      <c r="BB1063" s="22">
        <v>0</v>
      </c>
      <c r="BC1063" s="17">
        <v>1</v>
      </c>
      <c r="BE1063" s="80">
        <f>COUNTA(BC1063:BC1082)</f>
        <v>20</v>
      </c>
    </row>
    <row r="1064" spans="1:57" s="40" customFormat="1" x14ac:dyDescent="0.25">
      <c r="A1064" s="24">
        <v>0</v>
      </c>
      <c r="B1064" s="40">
        <v>1</v>
      </c>
      <c r="C1064" s="40">
        <v>0</v>
      </c>
      <c r="D1064" s="12">
        <v>0</v>
      </c>
      <c r="E1064" s="38">
        <v>0</v>
      </c>
      <c r="F1064" s="38">
        <v>0</v>
      </c>
      <c r="G1064" s="12">
        <v>1</v>
      </c>
      <c r="I1064" s="38" t="s">
        <v>3070</v>
      </c>
      <c r="K1064" s="40" t="s">
        <v>3014</v>
      </c>
      <c r="L1064" s="40">
        <v>19</v>
      </c>
      <c r="M1064" s="40">
        <v>1</v>
      </c>
      <c r="P1064" s="40">
        <v>3</v>
      </c>
      <c r="S1064" s="12">
        <v>229</v>
      </c>
      <c r="T1064" s="40">
        <v>0</v>
      </c>
      <c r="U1064" s="12">
        <v>1</v>
      </c>
      <c r="V1064" s="40">
        <v>0</v>
      </c>
      <c r="W1064" s="40">
        <v>1</v>
      </c>
      <c r="X1064" s="38">
        <v>0</v>
      </c>
      <c r="Y1064" s="38">
        <v>0</v>
      </c>
      <c r="Z1064" s="38">
        <v>0</v>
      </c>
      <c r="AA1064" s="12">
        <v>0</v>
      </c>
      <c r="AB1064" s="40">
        <v>1</v>
      </c>
      <c r="AC1064" s="40">
        <v>0</v>
      </c>
      <c r="AD1064" s="12">
        <v>1</v>
      </c>
      <c r="AE1064" s="38">
        <v>0</v>
      </c>
      <c r="AF1064" s="38">
        <v>0</v>
      </c>
      <c r="AG1064" s="38">
        <v>0</v>
      </c>
      <c r="AH1064" s="38">
        <v>0</v>
      </c>
      <c r="AI1064" s="38">
        <v>0</v>
      </c>
      <c r="AJ1064" s="38">
        <v>0</v>
      </c>
      <c r="AK1064" s="38">
        <v>1</v>
      </c>
      <c r="AL1064" s="38">
        <v>0</v>
      </c>
      <c r="AM1064" s="38">
        <v>0</v>
      </c>
      <c r="AN1064" s="38">
        <v>0</v>
      </c>
      <c r="AO1064" s="38">
        <v>0</v>
      </c>
      <c r="AP1064" s="38">
        <v>0</v>
      </c>
      <c r="AQ1064" s="12">
        <v>0</v>
      </c>
      <c r="AR1064" s="40">
        <v>0</v>
      </c>
      <c r="AS1064" s="40">
        <v>1</v>
      </c>
      <c r="AT1064" s="40">
        <v>0</v>
      </c>
      <c r="AU1064" s="40">
        <v>0</v>
      </c>
      <c r="AV1064" s="40">
        <v>0</v>
      </c>
      <c r="AW1064" s="40">
        <v>0</v>
      </c>
      <c r="AX1064" s="40">
        <v>0</v>
      </c>
      <c r="AY1064" s="40">
        <v>0</v>
      </c>
      <c r="AZ1064" s="40">
        <v>0</v>
      </c>
      <c r="BA1064" s="40">
        <v>0</v>
      </c>
      <c r="BB1064" s="40">
        <v>0</v>
      </c>
      <c r="BC1064" s="71">
        <v>0</v>
      </c>
      <c r="BE1064" s="81"/>
    </row>
    <row r="1065" spans="1:57" s="40" customFormat="1" x14ac:dyDescent="0.25">
      <c r="A1065" s="24">
        <v>0</v>
      </c>
      <c r="B1065" s="40">
        <v>1</v>
      </c>
      <c r="C1065" s="40">
        <v>0</v>
      </c>
      <c r="D1065" s="12">
        <v>0</v>
      </c>
      <c r="E1065" s="38">
        <v>0</v>
      </c>
      <c r="F1065" s="38">
        <v>0</v>
      </c>
      <c r="G1065" s="12">
        <v>1</v>
      </c>
      <c r="I1065" s="38" t="s">
        <v>3071</v>
      </c>
      <c r="K1065" s="40" t="s">
        <v>3017</v>
      </c>
      <c r="L1065" s="40">
        <v>2</v>
      </c>
      <c r="M1065" s="40">
        <v>0</v>
      </c>
      <c r="P1065" s="40">
        <v>0</v>
      </c>
      <c r="Q1065" s="40" t="s">
        <v>176</v>
      </c>
      <c r="R1065" s="40" t="s">
        <v>3088</v>
      </c>
      <c r="S1065" s="12">
        <v>158</v>
      </c>
      <c r="T1065" s="40">
        <v>0</v>
      </c>
      <c r="U1065" s="12">
        <v>1</v>
      </c>
      <c r="V1065" s="38">
        <v>0</v>
      </c>
      <c r="W1065" s="38">
        <v>0</v>
      </c>
      <c r="X1065" s="38">
        <v>0</v>
      </c>
      <c r="Y1065" s="38">
        <v>0</v>
      </c>
      <c r="Z1065" s="38">
        <v>0</v>
      </c>
      <c r="AA1065" s="12">
        <v>1</v>
      </c>
      <c r="AB1065" s="40">
        <v>1</v>
      </c>
      <c r="AC1065" s="40">
        <v>0</v>
      </c>
      <c r="AD1065" s="12">
        <v>0</v>
      </c>
      <c r="AE1065" s="38">
        <v>0</v>
      </c>
      <c r="AF1065" s="38">
        <v>0</v>
      </c>
      <c r="AG1065" s="38">
        <v>0</v>
      </c>
      <c r="AH1065" s="38">
        <v>0</v>
      </c>
      <c r="AI1065" s="38">
        <v>0</v>
      </c>
      <c r="AJ1065" s="38">
        <v>0</v>
      </c>
      <c r="AK1065" s="38">
        <v>1</v>
      </c>
      <c r="AL1065" s="38">
        <v>0</v>
      </c>
      <c r="AM1065" s="38">
        <v>0</v>
      </c>
      <c r="AN1065" s="38">
        <v>0</v>
      </c>
      <c r="AO1065" s="38">
        <v>0</v>
      </c>
      <c r="AP1065" s="38">
        <v>0</v>
      </c>
      <c r="AQ1065" s="12">
        <v>0</v>
      </c>
      <c r="AR1065" s="40">
        <v>0</v>
      </c>
      <c r="AS1065" s="40">
        <v>1</v>
      </c>
      <c r="AT1065" s="40">
        <v>0</v>
      </c>
      <c r="AU1065" s="40">
        <v>0</v>
      </c>
      <c r="AV1065" s="40">
        <v>1</v>
      </c>
      <c r="AW1065" s="40">
        <v>0</v>
      </c>
      <c r="AX1065" s="40">
        <v>0</v>
      </c>
      <c r="AY1065" s="40">
        <v>0</v>
      </c>
      <c r="AZ1065" s="40">
        <v>0</v>
      </c>
      <c r="BA1065" s="40">
        <v>0</v>
      </c>
      <c r="BB1065" s="40">
        <v>0</v>
      </c>
      <c r="BC1065" s="12">
        <v>1</v>
      </c>
      <c r="BE1065" s="81"/>
    </row>
    <row r="1066" spans="1:57" s="40" customFormat="1" x14ac:dyDescent="0.25">
      <c r="A1066" s="24">
        <v>0</v>
      </c>
      <c r="B1066" s="40">
        <v>1</v>
      </c>
      <c r="C1066" s="40">
        <v>0</v>
      </c>
      <c r="D1066" s="12">
        <v>0</v>
      </c>
      <c r="E1066" s="38">
        <v>0</v>
      </c>
      <c r="F1066" s="38">
        <v>0</v>
      </c>
      <c r="G1066" s="12">
        <v>1</v>
      </c>
      <c r="I1066" s="38" t="s">
        <v>3072</v>
      </c>
      <c r="K1066" s="40" t="s">
        <v>3020</v>
      </c>
      <c r="L1066" s="40">
        <v>65</v>
      </c>
      <c r="M1066" s="40">
        <v>1</v>
      </c>
      <c r="P1066" s="40">
        <v>2</v>
      </c>
      <c r="S1066" s="12">
        <v>213</v>
      </c>
      <c r="T1066" s="40">
        <v>1</v>
      </c>
      <c r="U1066" s="12">
        <v>0</v>
      </c>
      <c r="V1066" s="40">
        <v>0</v>
      </c>
      <c r="W1066" s="40">
        <v>1</v>
      </c>
      <c r="X1066" s="38">
        <v>0</v>
      </c>
      <c r="Y1066" s="38">
        <v>0</v>
      </c>
      <c r="Z1066" s="38">
        <v>0</v>
      </c>
      <c r="AA1066" s="12">
        <v>0</v>
      </c>
      <c r="AB1066" s="40">
        <v>1</v>
      </c>
      <c r="AC1066" s="40">
        <v>0</v>
      </c>
      <c r="AD1066" s="12">
        <v>1</v>
      </c>
      <c r="AE1066" s="38">
        <v>0</v>
      </c>
      <c r="AF1066" s="38">
        <v>0</v>
      </c>
      <c r="AG1066" s="38">
        <v>0</v>
      </c>
      <c r="AH1066" s="38">
        <v>0</v>
      </c>
      <c r="AI1066" s="38">
        <v>0</v>
      </c>
      <c r="AJ1066" s="38">
        <v>0</v>
      </c>
      <c r="AK1066" s="38">
        <v>1</v>
      </c>
      <c r="AL1066" s="38">
        <v>0</v>
      </c>
      <c r="AM1066" s="38">
        <v>0</v>
      </c>
      <c r="AN1066" s="38">
        <v>0</v>
      </c>
      <c r="AO1066" s="38">
        <v>0</v>
      </c>
      <c r="AP1066" s="38">
        <v>0</v>
      </c>
      <c r="AQ1066" s="12">
        <v>0</v>
      </c>
      <c r="AR1066" s="40">
        <v>0</v>
      </c>
      <c r="AS1066" s="40">
        <v>1</v>
      </c>
      <c r="AT1066" s="40">
        <v>0</v>
      </c>
      <c r="AU1066" s="40">
        <v>0</v>
      </c>
      <c r="AV1066" s="40">
        <v>0</v>
      </c>
      <c r="AW1066" s="40">
        <v>0</v>
      </c>
      <c r="AX1066" s="40">
        <v>0</v>
      </c>
      <c r="AY1066" s="40">
        <v>1</v>
      </c>
      <c r="AZ1066" s="40">
        <v>0</v>
      </c>
      <c r="BA1066" s="40">
        <v>0</v>
      </c>
      <c r="BB1066" s="40">
        <v>0</v>
      </c>
      <c r="BC1066" s="71">
        <v>0</v>
      </c>
      <c r="BE1066" s="81"/>
    </row>
    <row r="1067" spans="1:57" s="40" customFormat="1" x14ac:dyDescent="0.25">
      <c r="A1067" s="24">
        <v>0</v>
      </c>
      <c r="B1067" s="40">
        <v>1</v>
      </c>
      <c r="C1067" s="40">
        <v>0</v>
      </c>
      <c r="D1067" s="12">
        <v>0</v>
      </c>
      <c r="E1067" s="38">
        <v>0</v>
      </c>
      <c r="F1067" s="38">
        <v>0</v>
      </c>
      <c r="G1067" s="12">
        <v>1</v>
      </c>
      <c r="I1067" s="38" t="s">
        <v>3073</v>
      </c>
      <c r="K1067" s="40" t="s">
        <v>3023</v>
      </c>
      <c r="L1067" s="40">
        <v>27</v>
      </c>
      <c r="M1067" s="40">
        <v>0</v>
      </c>
      <c r="P1067" s="40">
        <v>1</v>
      </c>
      <c r="S1067" s="12">
        <v>390</v>
      </c>
      <c r="T1067" s="40">
        <v>0</v>
      </c>
      <c r="U1067" s="12">
        <v>1</v>
      </c>
      <c r="V1067" s="40">
        <v>0</v>
      </c>
      <c r="W1067" s="40">
        <v>1</v>
      </c>
      <c r="X1067" s="38">
        <v>0</v>
      </c>
      <c r="Y1067" s="38">
        <v>0</v>
      </c>
      <c r="Z1067" s="38">
        <v>0</v>
      </c>
      <c r="AA1067" s="12">
        <v>0</v>
      </c>
      <c r="AB1067" s="40">
        <v>1</v>
      </c>
      <c r="AC1067" s="40">
        <v>0</v>
      </c>
      <c r="AD1067" s="12">
        <v>0</v>
      </c>
      <c r="AE1067" s="38">
        <v>0</v>
      </c>
      <c r="AF1067" s="38">
        <v>0</v>
      </c>
      <c r="AG1067" s="38">
        <v>0</v>
      </c>
      <c r="AH1067" s="38">
        <v>0</v>
      </c>
      <c r="AI1067" s="38">
        <v>0</v>
      </c>
      <c r="AJ1067" s="38">
        <v>0</v>
      </c>
      <c r="AK1067" s="38">
        <v>1</v>
      </c>
      <c r="AL1067" s="38">
        <v>0</v>
      </c>
      <c r="AM1067" s="38">
        <v>0</v>
      </c>
      <c r="AN1067" s="38">
        <v>0</v>
      </c>
      <c r="AO1067" s="38">
        <v>0</v>
      </c>
      <c r="AP1067" s="38">
        <v>0</v>
      </c>
      <c r="AQ1067" s="12">
        <v>0</v>
      </c>
      <c r="AR1067" s="38">
        <v>0</v>
      </c>
      <c r="AS1067" s="38">
        <v>0</v>
      </c>
      <c r="AT1067" s="38">
        <v>0</v>
      </c>
      <c r="AU1067" s="38">
        <v>1</v>
      </c>
      <c r="AV1067" s="38">
        <v>0</v>
      </c>
      <c r="AW1067" s="38">
        <v>0</v>
      </c>
      <c r="AX1067" s="38">
        <v>0</v>
      </c>
      <c r="AY1067" s="38">
        <v>0</v>
      </c>
      <c r="AZ1067" s="38">
        <v>0</v>
      </c>
      <c r="BA1067" s="38">
        <v>0</v>
      </c>
      <c r="BB1067" s="38">
        <v>0</v>
      </c>
      <c r="BC1067" s="12">
        <v>0</v>
      </c>
      <c r="BE1067" s="81"/>
    </row>
    <row r="1068" spans="1:57" s="40" customFormat="1" x14ac:dyDescent="0.25">
      <c r="A1068" s="24">
        <v>0</v>
      </c>
      <c r="B1068" s="40">
        <v>1</v>
      </c>
      <c r="C1068" s="40">
        <v>0</v>
      </c>
      <c r="D1068" s="12">
        <v>0</v>
      </c>
      <c r="E1068" s="38">
        <v>0</v>
      </c>
      <c r="F1068" s="38">
        <v>0</v>
      </c>
      <c r="G1068" s="12">
        <v>1</v>
      </c>
      <c r="I1068" s="38" t="s">
        <v>3074</v>
      </c>
      <c r="K1068" s="40" t="s">
        <v>3026</v>
      </c>
      <c r="L1068" s="40">
        <v>14</v>
      </c>
      <c r="M1068" s="40">
        <v>1</v>
      </c>
      <c r="P1068" s="40">
        <v>1</v>
      </c>
      <c r="Q1068" s="40" t="s">
        <v>2245</v>
      </c>
      <c r="R1068" s="40" t="s">
        <v>3066</v>
      </c>
      <c r="S1068" s="12">
        <v>314</v>
      </c>
      <c r="T1068" s="40">
        <v>1</v>
      </c>
      <c r="U1068" s="12">
        <v>0</v>
      </c>
      <c r="V1068" s="38">
        <v>0</v>
      </c>
      <c r="W1068" s="38">
        <v>0</v>
      </c>
      <c r="X1068" s="38">
        <v>0</v>
      </c>
      <c r="Y1068" s="38">
        <v>0</v>
      </c>
      <c r="Z1068" s="38">
        <v>0</v>
      </c>
      <c r="AA1068" s="12">
        <v>1</v>
      </c>
      <c r="AB1068" s="40">
        <v>1</v>
      </c>
      <c r="AC1068" s="40">
        <v>0</v>
      </c>
      <c r="AD1068" s="12">
        <v>0</v>
      </c>
      <c r="AE1068" s="38">
        <v>0</v>
      </c>
      <c r="AF1068" s="38">
        <v>0</v>
      </c>
      <c r="AG1068" s="38">
        <v>0</v>
      </c>
      <c r="AH1068" s="38">
        <v>0</v>
      </c>
      <c r="AI1068" s="38">
        <v>0</v>
      </c>
      <c r="AJ1068" s="38">
        <v>0</v>
      </c>
      <c r="AK1068" s="38">
        <v>1</v>
      </c>
      <c r="AL1068" s="38">
        <v>0</v>
      </c>
      <c r="AM1068" s="38">
        <v>0</v>
      </c>
      <c r="AN1068" s="38">
        <v>0</v>
      </c>
      <c r="AO1068" s="38">
        <v>0</v>
      </c>
      <c r="AP1068" s="38">
        <v>0</v>
      </c>
      <c r="AQ1068" s="12">
        <v>0</v>
      </c>
      <c r="AR1068" s="38">
        <v>0</v>
      </c>
      <c r="AS1068" s="38">
        <v>0</v>
      </c>
      <c r="AT1068" s="38">
        <v>0</v>
      </c>
      <c r="AU1068" s="38">
        <v>1</v>
      </c>
      <c r="AV1068" s="38">
        <v>1</v>
      </c>
      <c r="AW1068" s="38">
        <v>0</v>
      </c>
      <c r="AX1068" s="38">
        <v>0</v>
      </c>
      <c r="AY1068" s="38">
        <v>0</v>
      </c>
      <c r="AZ1068" s="38">
        <v>0</v>
      </c>
      <c r="BA1068" s="38">
        <v>0</v>
      </c>
      <c r="BB1068" s="38">
        <v>0</v>
      </c>
      <c r="BC1068" s="12">
        <v>0</v>
      </c>
      <c r="BE1068" s="81"/>
    </row>
    <row r="1069" spans="1:57" s="40" customFormat="1" x14ac:dyDescent="0.25">
      <c r="A1069" s="24">
        <v>0</v>
      </c>
      <c r="B1069" s="40">
        <v>1</v>
      </c>
      <c r="C1069" s="40">
        <v>0</v>
      </c>
      <c r="D1069" s="12">
        <v>0</v>
      </c>
      <c r="E1069" s="38">
        <v>0</v>
      </c>
      <c r="F1069" s="38">
        <v>0</v>
      </c>
      <c r="G1069" s="12">
        <v>1</v>
      </c>
      <c r="I1069" s="38" t="s">
        <v>3075</v>
      </c>
      <c r="K1069" s="40" t="s">
        <v>3029</v>
      </c>
      <c r="L1069" s="40">
        <v>24</v>
      </c>
      <c r="M1069" s="40">
        <v>0</v>
      </c>
      <c r="P1069" s="40">
        <v>2</v>
      </c>
      <c r="S1069" s="12">
        <v>275</v>
      </c>
      <c r="T1069" s="40">
        <v>0</v>
      </c>
      <c r="U1069" s="12">
        <v>1</v>
      </c>
      <c r="V1069" s="40">
        <v>0</v>
      </c>
      <c r="W1069" s="40">
        <v>1</v>
      </c>
      <c r="X1069" s="38">
        <v>0</v>
      </c>
      <c r="Y1069" s="38">
        <v>0</v>
      </c>
      <c r="Z1069" s="38">
        <v>0</v>
      </c>
      <c r="AA1069" s="12">
        <v>0</v>
      </c>
      <c r="AB1069" s="40">
        <v>1</v>
      </c>
      <c r="AC1069" s="40">
        <v>0</v>
      </c>
      <c r="AD1069" s="12">
        <v>0</v>
      </c>
      <c r="AE1069" s="38">
        <v>0</v>
      </c>
      <c r="AF1069" s="38">
        <v>0</v>
      </c>
      <c r="AG1069" s="38">
        <v>0</v>
      </c>
      <c r="AH1069" s="38">
        <v>0</v>
      </c>
      <c r="AI1069" s="38">
        <v>0</v>
      </c>
      <c r="AJ1069" s="38">
        <v>0</v>
      </c>
      <c r="AK1069" s="38">
        <v>1</v>
      </c>
      <c r="AL1069" s="38">
        <v>0</v>
      </c>
      <c r="AM1069" s="38">
        <v>0</v>
      </c>
      <c r="AN1069" s="38">
        <v>0</v>
      </c>
      <c r="AO1069" s="38">
        <v>0</v>
      </c>
      <c r="AP1069" s="38">
        <v>0</v>
      </c>
      <c r="AQ1069" s="12">
        <v>0</v>
      </c>
      <c r="AR1069" s="38">
        <v>0</v>
      </c>
      <c r="AS1069" s="38">
        <v>0</v>
      </c>
      <c r="AT1069" s="38">
        <v>1</v>
      </c>
      <c r="AU1069" s="38">
        <v>0</v>
      </c>
      <c r="AV1069" s="38">
        <v>1</v>
      </c>
      <c r="AW1069" s="38">
        <v>0</v>
      </c>
      <c r="AX1069" s="38">
        <v>0</v>
      </c>
      <c r="AY1069" s="38">
        <v>0</v>
      </c>
      <c r="AZ1069" s="38">
        <v>0</v>
      </c>
      <c r="BA1069" s="38">
        <v>0</v>
      </c>
      <c r="BB1069" s="38">
        <v>0</v>
      </c>
      <c r="BC1069" s="12">
        <v>0</v>
      </c>
      <c r="BE1069" s="81"/>
    </row>
    <row r="1070" spans="1:57" s="40" customFormat="1" x14ac:dyDescent="0.25">
      <c r="A1070" s="24">
        <v>0</v>
      </c>
      <c r="B1070" s="40">
        <v>1</v>
      </c>
      <c r="C1070" s="40">
        <v>0</v>
      </c>
      <c r="D1070" s="12">
        <v>0</v>
      </c>
      <c r="E1070" s="38">
        <v>0</v>
      </c>
      <c r="F1070" s="38">
        <v>0</v>
      </c>
      <c r="G1070" s="12">
        <v>1</v>
      </c>
      <c r="I1070" s="76" t="s">
        <v>3076</v>
      </c>
      <c r="K1070" s="40" t="s">
        <v>3077</v>
      </c>
      <c r="L1070" s="40">
        <v>111</v>
      </c>
      <c r="M1070" s="40">
        <v>0</v>
      </c>
      <c r="P1070" s="40">
        <v>3</v>
      </c>
      <c r="S1070" s="12">
        <v>191</v>
      </c>
      <c r="T1070" s="40">
        <v>1</v>
      </c>
      <c r="U1070" s="12">
        <v>1</v>
      </c>
      <c r="V1070" s="40">
        <v>0</v>
      </c>
      <c r="W1070" s="40">
        <v>1</v>
      </c>
      <c r="X1070" s="38">
        <v>0</v>
      </c>
      <c r="Y1070" s="38">
        <v>0</v>
      </c>
      <c r="Z1070" s="38">
        <v>0</v>
      </c>
      <c r="AA1070" s="12">
        <v>0</v>
      </c>
      <c r="AB1070" s="40">
        <v>1</v>
      </c>
      <c r="AC1070" s="40">
        <v>0</v>
      </c>
      <c r="AD1070" s="12">
        <v>1</v>
      </c>
      <c r="AE1070" s="38">
        <v>0</v>
      </c>
      <c r="AF1070" s="38">
        <v>0</v>
      </c>
      <c r="AG1070" s="38">
        <v>0</v>
      </c>
      <c r="AH1070" s="38">
        <v>0</v>
      </c>
      <c r="AI1070" s="38">
        <v>0</v>
      </c>
      <c r="AJ1070" s="38">
        <v>0</v>
      </c>
      <c r="AK1070" s="38">
        <v>1</v>
      </c>
      <c r="AL1070" s="38">
        <v>0</v>
      </c>
      <c r="AM1070" s="38">
        <v>0</v>
      </c>
      <c r="AN1070" s="38">
        <v>0</v>
      </c>
      <c r="AO1070" s="38">
        <v>0</v>
      </c>
      <c r="AP1070" s="38">
        <v>0</v>
      </c>
      <c r="AQ1070" s="12">
        <v>0</v>
      </c>
      <c r="AR1070" s="38">
        <v>0</v>
      </c>
      <c r="AS1070" s="38">
        <v>0</v>
      </c>
      <c r="AT1070" s="38">
        <v>0</v>
      </c>
      <c r="AU1070" s="38">
        <v>0</v>
      </c>
      <c r="AV1070" s="38">
        <v>0</v>
      </c>
      <c r="AW1070" s="38">
        <v>0</v>
      </c>
      <c r="AX1070" s="38">
        <v>0</v>
      </c>
      <c r="AY1070" s="38">
        <v>0</v>
      </c>
      <c r="AZ1070" s="38">
        <v>0</v>
      </c>
      <c r="BA1070" s="38">
        <v>1</v>
      </c>
      <c r="BB1070" s="38">
        <v>0</v>
      </c>
      <c r="BC1070" s="12">
        <v>0</v>
      </c>
      <c r="BE1070" s="81"/>
    </row>
    <row r="1071" spans="1:57" s="40" customFormat="1" x14ac:dyDescent="0.25">
      <c r="A1071" s="24">
        <v>0</v>
      </c>
      <c r="B1071" s="40">
        <v>1</v>
      </c>
      <c r="C1071" s="40">
        <v>0</v>
      </c>
      <c r="D1071" s="12">
        <v>0</v>
      </c>
      <c r="E1071" s="38">
        <v>0</v>
      </c>
      <c r="F1071" s="38">
        <v>0</v>
      </c>
      <c r="G1071" s="12">
        <v>1</v>
      </c>
      <c r="I1071" s="38" t="s">
        <v>3078</v>
      </c>
      <c r="K1071" s="40" t="s">
        <v>3035</v>
      </c>
      <c r="L1071" s="40">
        <v>26</v>
      </c>
      <c r="M1071" s="40">
        <v>0</v>
      </c>
      <c r="P1071" s="40">
        <v>2</v>
      </c>
      <c r="Q1071" s="40" t="s">
        <v>176</v>
      </c>
      <c r="R1071" s="40" t="s">
        <v>3067</v>
      </c>
      <c r="S1071" s="12">
        <v>490</v>
      </c>
      <c r="T1071" s="40">
        <v>1</v>
      </c>
      <c r="U1071" s="12">
        <v>0</v>
      </c>
      <c r="V1071" s="38">
        <v>0</v>
      </c>
      <c r="W1071" s="38">
        <v>0</v>
      </c>
      <c r="X1071" s="38">
        <v>0</v>
      </c>
      <c r="Y1071" s="38">
        <v>0</v>
      </c>
      <c r="Z1071" s="38">
        <v>1</v>
      </c>
      <c r="AA1071" s="12">
        <v>0</v>
      </c>
      <c r="AB1071" s="40">
        <v>1</v>
      </c>
      <c r="AC1071" s="40">
        <v>0</v>
      </c>
      <c r="AD1071" s="12">
        <v>1</v>
      </c>
      <c r="AE1071" s="38">
        <v>0</v>
      </c>
      <c r="AF1071" s="38">
        <v>0</v>
      </c>
      <c r="AG1071" s="38">
        <v>0</v>
      </c>
      <c r="AH1071" s="38">
        <v>0</v>
      </c>
      <c r="AI1071" s="38">
        <v>0</v>
      </c>
      <c r="AJ1071" s="38">
        <v>0</v>
      </c>
      <c r="AK1071" s="38">
        <v>1</v>
      </c>
      <c r="AL1071" s="38">
        <v>0</v>
      </c>
      <c r="AM1071" s="38">
        <v>0</v>
      </c>
      <c r="AN1071" s="38">
        <v>0</v>
      </c>
      <c r="AO1071" s="38">
        <v>0</v>
      </c>
      <c r="AP1071" s="38">
        <v>0</v>
      </c>
      <c r="AQ1071" s="12">
        <v>0</v>
      </c>
      <c r="AR1071" s="38">
        <v>0</v>
      </c>
      <c r="AS1071" s="38">
        <v>0</v>
      </c>
      <c r="AT1071" s="38">
        <v>0</v>
      </c>
      <c r="AU1071" s="38">
        <v>1</v>
      </c>
      <c r="AV1071" s="38">
        <v>0</v>
      </c>
      <c r="AW1071" s="38">
        <v>0</v>
      </c>
      <c r="AX1071" s="38">
        <v>0</v>
      </c>
      <c r="AY1071" s="38">
        <v>0</v>
      </c>
      <c r="AZ1071" s="38">
        <v>0</v>
      </c>
      <c r="BA1071" s="38">
        <v>0</v>
      </c>
      <c r="BB1071" s="38">
        <v>0</v>
      </c>
      <c r="BC1071" s="12">
        <v>0</v>
      </c>
      <c r="BE1071" s="81"/>
    </row>
    <row r="1072" spans="1:57" s="40" customFormat="1" x14ac:dyDescent="0.25">
      <c r="A1072" s="24">
        <v>0</v>
      </c>
      <c r="B1072" s="40">
        <v>1</v>
      </c>
      <c r="C1072" s="40">
        <v>0</v>
      </c>
      <c r="D1072" s="12">
        <v>0</v>
      </c>
      <c r="E1072" s="38">
        <v>0</v>
      </c>
      <c r="F1072" s="38">
        <v>0</v>
      </c>
      <c r="G1072" s="12">
        <v>1</v>
      </c>
      <c r="I1072" s="38" t="s">
        <v>3079</v>
      </c>
      <c r="K1072" s="40" t="s">
        <v>3038</v>
      </c>
      <c r="L1072" s="40">
        <v>89</v>
      </c>
      <c r="M1072" s="40">
        <v>1</v>
      </c>
      <c r="P1072" s="40">
        <v>3</v>
      </c>
      <c r="S1072" s="12">
        <v>457</v>
      </c>
      <c r="T1072" s="40">
        <v>1</v>
      </c>
      <c r="U1072" s="12">
        <v>1</v>
      </c>
      <c r="V1072" s="40">
        <v>0</v>
      </c>
      <c r="W1072" s="40">
        <v>1</v>
      </c>
      <c r="X1072" s="38">
        <v>0</v>
      </c>
      <c r="Y1072" s="38">
        <v>0</v>
      </c>
      <c r="Z1072" s="38">
        <v>0</v>
      </c>
      <c r="AA1072" s="12">
        <v>0</v>
      </c>
      <c r="AB1072" s="40">
        <v>1</v>
      </c>
      <c r="AC1072" s="40">
        <v>0</v>
      </c>
      <c r="AD1072" s="12">
        <v>0</v>
      </c>
      <c r="AE1072" s="38">
        <v>0</v>
      </c>
      <c r="AF1072" s="38">
        <v>0</v>
      </c>
      <c r="AG1072" s="38">
        <v>0</v>
      </c>
      <c r="AH1072" s="38">
        <v>0</v>
      </c>
      <c r="AI1072" s="38">
        <v>0</v>
      </c>
      <c r="AJ1072" s="38">
        <v>0</v>
      </c>
      <c r="AK1072" s="38">
        <v>1</v>
      </c>
      <c r="AL1072" s="38">
        <v>0</v>
      </c>
      <c r="AM1072" s="38">
        <v>0</v>
      </c>
      <c r="AN1072" s="38">
        <v>0</v>
      </c>
      <c r="AO1072" s="38">
        <v>0</v>
      </c>
      <c r="AP1072" s="38">
        <v>0</v>
      </c>
      <c r="AQ1072" s="12">
        <v>0</v>
      </c>
      <c r="AR1072" s="38">
        <v>0</v>
      </c>
      <c r="AS1072" s="38">
        <v>0</v>
      </c>
      <c r="AT1072" s="38">
        <v>1</v>
      </c>
      <c r="AU1072" s="38">
        <v>1</v>
      </c>
      <c r="AV1072" s="38">
        <v>1</v>
      </c>
      <c r="AW1072" s="38">
        <v>0</v>
      </c>
      <c r="AX1072" s="38">
        <v>0</v>
      </c>
      <c r="AY1072" s="38">
        <v>0</v>
      </c>
      <c r="AZ1072" s="38">
        <v>0</v>
      </c>
      <c r="BA1072" s="38">
        <v>0</v>
      </c>
      <c r="BB1072" s="38">
        <v>0</v>
      </c>
      <c r="BC1072" s="12">
        <v>0</v>
      </c>
      <c r="BE1072" s="81"/>
    </row>
    <row r="1073" spans="1:57" s="40" customFormat="1" x14ac:dyDescent="0.25">
      <c r="A1073" s="24">
        <v>0</v>
      </c>
      <c r="B1073" s="40">
        <v>1</v>
      </c>
      <c r="C1073" s="40">
        <v>0</v>
      </c>
      <c r="D1073" s="12">
        <v>0</v>
      </c>
      <c r="E1073" s="38">
        <v>0</v>
      </c>
      <c r="F1073" s="38">
        <v>0</v>
      </c>
      <c r="G1073" s="12">
        <v>1</v>
      </c>
      <c r="I1073" s="38" t="s">
        <v>3080</v>
      </c>
      <c r="K1073" s="40" t="s">
        <v>3081</v>
      </c>
      <c r="L1073" s="40">
        <v>14</v>
      </c>
      <c r="M1073" s="40">
        <v>0</v>
      </c>
      <c r="P1073" s="40">
        <v>5</v>
      </c>
      <c r="S1073" s="12">
        <v>284</v>
      </c>
      <c r="T1073" s="40">
        <v>1</v>
      </c>
      <c r="U1073" s="12">
        <v>0</v>
      </c>
      <c r="V1073" s="38">
        <v>0</v>
      </c>
      <c r="W1073" s="38">
        <v>0</v>
      </c>
      <c r="X1073" s="38">
        <v>0</v>
      </c>
      <c r="Y1073" s="38">
        <v>0</v>
      </c>
      <c r="Z1073" s="38">
        <v>0</v>
      </c>
      <c r="AA1073" s="12">
        <v>1</v>
      </c>
      <c r="AB1073" s="40">
        <v>0</v>
      </c>
      <c r="AC1073" s="40">
        <v>0</v>
      </c>
      <c r="AD1073" s="12">
        <v>0</v>
      </c>
      <c r="AE1073" s="38">
        <v>0</v>
      </c>
      <c r="AF1073" s="38">
        <v>0</v>
      </c>
      <c r="AG1073" s="38">
        <v>0</v>
      </c>
      <c r="AH1073" s="38">
        <v>0</v>
      </c>
      <c r="AI1073" s="38">
        <v>0</v>
      </c>
      <c r="AJ1073" s="38">
        <v>0</v>
      </c>
      <c r="AK1073" s="38">
        <v>1</v>
      </c>
      <c r="AL1073" s="38">
        <v>0</v>
      </c>
      <c r="AM1073" s="38">
        <v>0</v>
      </c>
      <c r="AN1073" s="38">
        <v>0</v>
      </c>
      <c r="AO1073" s="38">
        <v>0</v>
      </c>
      <c r="AP1073" s="38">
        <v>0</v>
      </c>
      <c r="AQ1073" s="12">
        <v>0</v>
      </c>
      <c r="AR1073" s="38">
        <v>1</v>
      </c>
      <c r="AS1073" s="38">
        <v>0</v>
      </c>
      <c r="AT1073" s="38">
        <v>0</v>
      </c>
      <c r="AU1073" s="38">
        <v>0</v>
      </c>
      <c r="AV1073" s="38">
        <v>0</v>
      </c>
      <c r="AW1073" s="38">
        <v>0</v>
      </c>
      <c r="AX1073" s="38">
        <v>0</v>
      </c>
      <c r="AY1073" s="38">
        <v>0</v>
      </c>
      <c r="AZ1073" s="38">
        <v>1</v>
      </c>
      <c r="BA1073" s="38">
        <v>0</v>
      </c>
      <c r="BB1073" s="38">
        <v>0</v>
      </c>
      <c r="BC1073" s="12">
        <v>0</v>
      </c>
      <c r="BE1073" s="81"/>
    </row>
    <row r="1074" spans="1:57" s="40" customFormat="1" x14ac:dyDescent="0.25">
      <c r="A1074" s="24">
        <v>0</v>
      </c>
      <c r="B1074" s="40">
        <v>1</v>
      </c>
      <c r="C1074" s="40">
        <v>0</v>
      </c>
      <c r="D1074" s="12">
        <v>0</v>
      </c>
      <c r="E1074" s="38">
        <v>0</v>
      </c>
      <c r="F1074" s="38">
        <v>0</v>
      </c>
      <c r="G1074" s="12">
        <v>1</v>
      </c>
      <c r="I1074" s="38" t="s">
        <v>3082</v>
      </c>
      <c r="K1074" s="40" t="s">
        <v>3040</v>
      </c>
      <c r="L1074" s="40">
        <v>114</v>
      </c>
      <c r="M1074" s="40">
        <v>1</v>
      </c>
      <c r="P1074" s="40">
        <v>4</v>
      </c>
      <c r="S1074" s="12">
        <v>696</v>
      </c>
      <c r="T1074" s="40">
        <v>1</v>
      </c>
      <c r="U1074" s="12">
        <v>1</v>
      </c>
      <c r="V1074" s="40">
        <v>0</v>
      </c>
      <c r="W1074" s="40">
        <v>1</v>
      </c>
      <c r="X1074" s="38">
        <v>0</v>
      </c>
      <c r="Y1074" s="38">
        <v>0</v>
      </c>
      <c r="Z1074" s="38">
        <v>0</v>
      </c>
      <c r="AA1074" s="12">
        <v>0</v>
      </c>
      <c r="AB1074" s="40">
        <v>1</v>
      </c>
      <c r="AC1074" s="40">
        <v>0</v>
      </c>
      <c r="AD1074" s="12">
        <v>1</v>
      </c>
      <c r="AE1074" s="38">
        <v>0</v>
      </c>
      <c r="AF1074" s="38">
        <v>0</v>
      </c>
      <c r="AG1074" s="38">
        <v>0</v>
      </c>
      <c r="AH1074" s="38">
        <v>0</v>
      </c>
      <c r="AI1074" s="38">
        <v>0</v>
      </c>
      <c r="AJ1074" s="38">
        <v>0</v>
      </c>
      <c r="AK1074" s="38">
        <v>1</v>
      </c>
      <c r="AL1074" s="38">
        <v>0</v>
      </c>
      <c r="AM1074" s="38">
        <v>0</v>
      </c>
      <c r="AN1074" s="38">
        <v>0</v>
      </c>
      <c r="AO1074" s="38">
        <v>0</v>
      </c>
      <c r="AP1074" s="38">
        <v>0</v>
      </c>
      <c r="AQ1074" s="12">
        <v>0</v>
      </c>
      <c r="AR1074" s="38">
        <v>0</v>
      </c>
      <c r="AS1074" s="38">
        <v>0</v>
      </c>
      <c r="AT1074" s="38">
        <v>0</v>
      </c>
      <c r="AU1074" s="38">
        <v>0</v>
      </c>
      <c r="AV1074" s="38">
        <v>0</v>
      </c>
      <c r="AW1074" s="38">
        <v>0</v>
      </c>
      <c r="AX1074" s="38">
        <v>0</v>
      </c>
      <c r="AY1074" s="38">
        <v>1</v>
      </c>
      <c r="AZ1074" s="38">
        <v>0</v>
      </c>
      <c r="BA1074" s="38">
        <v>0</v>
      </c>
      <c r="BB1074" s="38">
        <v>0</v>
      </c>
      <c r="BC1074" s="12">
        <v>0</v>
      </c>
      <c r="BE1074" s="81"/>
    </row>
    <row r="1075" spans="1:57" s="40" customFormat="1" x14ac:dyDescent="0.25">
      <c r="A1075" s="24">
        <v>0</v>
      </c>
      <c r="B1075" s="40">
        <v>1</v>
      </c>
      <c r="C1075" s="40">
        <v>0</v>
      </c>
      <c r="D1075" s="12">
        <v>0</v>
      </c>
      <c r="E1075" s="38">
        <v>0</v>
      </c>
      <c r="F1075" s="38">
        <v>0</v>
      </c>
      <c r="G1075" s="12">
        <v>1</v>
      </c>
      <c r="I1075" s="38" t="s">
        <v>3083</v>
      </c>
      <c r="K1075" s="40" t="s">
        <v>3043</v>
      </c>
      <c r="L1075" s="40">
        <v>9</v>
      </c>
      <c r="M1075" s="40">
        <v>0</v>
      </c>
      <c r="P1075" s="40">
        <v>0</v>
      </c>
      <c r="Q1075" s="40" t="s">
        <v>176</v>
      </c>
      <c r="R1075" s="40" t="s">
        <v>3089</v>
      </c>
      <c r="S1075" s="12">
        <v>193</v>
      </c>
      <c r="T1075" s="40">
        <v>1</v>
      </c>
      <c r="U1075" s="12">
        <v>0</v>
      </c>
      <c r="V1075" s="40">
        <v>0</v>
      </c>
      <c r="W1075" s="40">
        <v>1</v>
      </c>
      <c r="X1075" s="38">
        <v>0</v>
      </c>
      <c r="Y1075" s="38">
        <v>0</v>
      </c>
      <c r="Z1075" s="38">
        <v>0</v>
      </c>
      <c r="AA1075" s="12">
        <v>0</v>
      </c>
      <c r="AB1075" s="40">
        <v>1</v>
      </c>
      <c r="AC1075" s="40">
        <v>0</v>
      </c>
      <c r="AD1075" s="12">
        <v>0</v>
      </c>
      <c r="AE1075" s="38">
        <v>0</v>
      </c>
      <c r="AF1075" s="38">
        <v>0</v>
      </c>
      <c r="AG1075" s="38">
        <v>0</v>
      </c>
      <c r="AH1075" s="38">
        <v>0</v>
      </c>
      <c r="AI1075" s="38">
        <v>0</v>
      </c>
      <c r="AJ1075" s="38">
        <v>0</v>
      </c>
      <c r="AK1075" s="38">
        <v>1</v>
      </c>
      <c r="AL1075" s="38">
        <v>0</v>
      </c>
      <c r="AM1075" s="38">
        <v>0</v>
      </c>
      <c r="AN1075" s="38">
        <v>0</v>
      </c>
      <c r="AO1075" s="38">
        <v>0</v>
      </c>
      <c r="AP1075" s="38">
        <v>0</v>
      </c>
      <c r="AQ1075" s="12">
        <v>0</v>
      </c>
      <c r="AR1075" s="40">
        <v>0</v>
      </c>
      <c r="AS1075" s="40">
        <v>1</v>
      </c>
      <c r="AT1075" s="40">
        <v>0</v>
      </c>
      <c r="AU1075" s="40">
        <v>0</v>
      </c>
      <c r="AV1075" s="40">
        <v>1</v>
      </c>
      <c r="AW1075" s="40">
        <v>0</v>
      </c>
      <c r="AX1075" s="40">
        <v>0</v>
      </c>
      <c r="AY1075" s="40">
        <v>0</v>
      </c>
      <c r="AZ1075" s="40">
        <v>0</v>
      </c>
      <c r="BA1075" s="40">
        <v>0</v>
      </c>
      <c r="BB1075" s="40">
        <v>0</v>
      </c>
      <c r="BC1075" s="12">
        <v>1</v>
      </c>
      <c r="BE1075" s="81"/>
    </row>
    <row r="1076" spans="1:57" s="40" customFormat="1" x14ac:dyDescent="0.25">
      <c r="A1076" s="24">
        <v>0</v>
      </c>
      <c r="B1076" s="40">
        <v>1</v>
      </c>
      <c r="C1076" s="40">
        <v>0</v>
      </c>
      <c r="D1076" s="12">
        <v>0</v>
      </c>
      <c r="E1076" s="38">
        <v>0</v>
      </c>
      <c r="F1076" s="38">
        <v>0</v>
      </c>
      <c r="G1076" s="12">
        <v>1</v>
      </c>
      <c r="I1076" s="38" t="s">
        <v>3084</v>
      </c>
      <c r="K1076" s="40" t="s">
        <v>3046</v>
      </c>
      <c r="L1076" s="40">
        <v>19</v>
      </c>
      <c r="M1076" s="40">
        <v>0</v>
      </c>
      <c r="P1076" s="40">
        <v>0</v>
      </c>
      <c r="Q1076" s="40" t="s">
        <v>2436</v>
      </c>
      <c r="R1076" s="40" t="s">
        <v>3090</v>
      </c>
      <c r="S1076" s="12">
        <v>194</v>
      </c>
      <c r="T1076" s="40">
        <v>1</v>
      </c>
      <c r="U1076" s="12">
        <v>0</v>
      </c>
      <c r="V1076" s="38">
        <v>0</v>
      </c>
      <c r="W1076" s="38">
        <v>0</v>
      </c>
      <c r="X1076" s="38">
        <v>0</v>
      </c>
      <c r="Y1076" s="38">
        <v>0</v>
      </c>
      <c r="Z1076" s="38">
        <v>0</v>
      </c>
      <c r="AA1076" s="12">
        <v>1</v>
      </c>
      <c r="AB1076" s="40">
        <v>1</v>
      </c>
      <c r="AC1076" s="40">
        <v>0</v>
      </c>
      <c r="AD1076" s="12">
        <v>0</v>
      </c>
      <c r="AE1076" s="38">
        <v>0</v>
      </c>
      <c r="AF1076" s="38">
        <v>0</v>
      </c>
      <c r="AG1076" s="38">
        <v>0</v>
      </c>
      <c r="AH1076" s="38">
        <v>0</v>
      </c>
      <c r="AI1076" s="38">
        <v>0</v>
      </c>
      <c r="AJ1076" s="38">
        <v>0</v>
      </c>
      <c r="AK1076" s="38">
        <v>1</v>
      </c>
      <c r="AL1076" s="38">
        <v>0</v>
      </c>
      <c r="AM1076" s="38">
        <v>0</v>
      </c>
      <c r="AN1076" s="38">
        <v>0</v>
      </c>
      <c r="AO1076" s="38">
        <v>0</v>
      </c>
      <c r="AP1076" s="38">
        <v>0</v>
      </c>
      <c r="AQ1076" s="12">
        <v>0</v>
      </c>
      <c r="AR1076" s="38">
        <v>0</v>
      </c>
      <c r="AS1076" s="38">
        <v>0</v>
      </c>
      <c r="AT1076" s="38">
        <v>0</v>
      </c>
      <c r="AU1076" s="38">
        <v>1</v>
      </c>
      <c r="AV1076" s="38">
        <v>0</v>
      </c>
      <c r="AW1076" s="38">
        <v>0</v>
      </c>
      <c r="AX1076" s="38">
        <v>0</v>
      </c>
      <c r="AY1076" s="38">
        <v>0</v>
      </c>
      <c r="AZ1076" s="38">
        <v>0</v>
      </c>
      <c r="BA1076" s="38">
        <v>0</v>
      </c>
      <c r="BB1076" s="38">
        <v>0</v>
      </c>
      <c r="BC1076" s="12">
        <v>0</v>
      </c>
      <c r="BE1076" s="81"/>
    </row>
    <row r="1077" spans="1:57" s="40" customFormat="1" x14ac:dyDescent="0.25">
      <c r="A1077" s="24">
        <v>0</v>
      </c>
      <c r="B1077" s="40">
        <v>1</v>
      </c>
      <c r="C1077" s="40">
        <v>0</v>
      </c>
      <c r="D1077" s="12">
        <v>0</v>
      </c>
      <c r="E1077" s="38">
        <v>0</v>
      </c>
      <c r="F1077" s="38">
        <v>0</v>
      </c>
      <c r="G1077" s="12">
        <v>1</v>
      </c>
      <c r="I1077" s="38" t="s">
        <v>3085</v>
      </c>
      <c r="K1077" s="40" t="s">
        <v>3049</v>
      </c>
      <c r="L1077" s="40">
        <v>16</v>
      </c>
      <c r="M1077" s="40">
        <v>0</v>
      </c>
      <c r="P1077" s="40">
        <v>0</v>
      </c>
      <c r="Q1077" s="40" t="s">
        <v>176</v>
      </c>
      <c r="R1077" s="40" t="s">
        <v>3091</v>
      </c>
      <c r="S1077" s="12">
        <v>308</v>
      </c>
      <c r="T1077" s="40">
        <v>1</v>
      </c>
      <c r="U1077" s="12">
        <v>0</v>
      </c>
      <c r="V1077" s="38">
        <v>0</v>
      </c>
      <c r="W1077" s="38">
        <v>0</v>
      </c>
      <c r="X1077" s="38">
        <v>0</v>
      </c>
      <c r="Y1077" s="38">
        <v>0</v>
      </c>
      <c r="Z1077" s="38">
        <v>1</v>
      </c>
      <c r="AA1077" s="12">
        <v>0</v>
      </c>
      <c r="AB1077" s="40">
        <v>1</v>
      </c>
      <c r="AC1077" s="40">
        <v>0</v>
      </c>
      <c r="AD1077" s="12">
        <v>0</v>
      </c>
      <c r="AE1077" s="38">
        <v>0</v>
      </c>
      <c r="AF1077" s="38">
        <v>0</v>
      </c>
      <c r="AG1077" s="38">
        <v>0</v>
      </c>
      <c r="AH1077" s="38">
        <v>0</v>
      </c>
      <c r="AI1077" s="38">
        <v>0</v>
      </c>
      <c r="AJ1077" s="38">
        <v>0</v>
      </c>
      <c r="AK1077" s="38">
        <v>1</v>
      </c>
      <c r="AL1077" s="38">
        <v>0</v>
      </c>
      <c r="AM1077" s="38">
        <v>0</v>
      </c>
      <c r="AN1077" s="38">
        <v>0</v>
      </c>
      <c r="AO1077" s="38">
        <v>0</v>
      </c>
      <c r="AP1077" s="38">
        <v>0</v>
      </c>
      <c r="AQ1077" s="12">
        <v>0</v>
      </c>
      <c r="AR1077" s="40">
        <v>0</v>
      </c>
      <c r="AS1077" s="40">
        <v>1</v>
      </c>
      <c r="AT1077" s="40">
        <v>0</v>
      </c>
      <c r="AU1077" s="40">
        <v>0</v>
      </c>
      <c r="AV1077" s="40">
        <v>1</v>
      </c>
      <c r="AW1077" s="40">
        <v>0</v>
      </c>
      <c r="AX1077" s="40">
        <v>0</v>
      </c>
      <c r="AY1077" s="40">
        <v>0</v>
      </c>
      <c r="AZ1077" s="40">
        <v>0</v>
      </c>
      <c r="BA1077" s="40">
        <v>0</v>
      </c>
      <c r="BB1077" s="40">
        <v>0</v>
      </c>
      <c r="BC1077" s="12">
        <v>1</v>
      </c>
      <c r="BE1077" s="81"/>
    </row>
    <row r="1078" spans="1:57" s="40" customFormat="1" x14ac:dyDescent="0.25">
      <c r="A1078" s="24">
        <v>0</v>
      </c>
      <c r="B1078" s="40">
        <v>1</v>
      </c>
      <c r="C1078" s="40">
        <v>0</v>
      </c>
      <c r="D1078" s="12">
        <v>0</v>
      </c>
      <c r="E1078" s="38">
        <v>0</v>
      </c>
      <c r="F1078" s="38">
        <v>0</v>
      </c>
      <c r="G1078" s="12">
        <v>1</v>
      </c>
      <c r="I1078" s="38" t="s">
        <v>3086</v>
      </c>
      <c r="K1078" s="40" t="s">
        <v>3052</v>
      </c>
      <c r="L1078" s="40">
        <v>32</v>
      </c>
      <c r="M1078" s="40">
        <v>0</v>
      </c>
      <c r="P1078" s="40">
        <v>1</v>
      </c>
      <c r="Q1078" s="40" t="s">
        <v>176</v>
      </c>
      <c r="R1078" s="40" t="s">
        <v>3092</v>
      </c>
      <c r="S1078" s="12">
        <v>573</v>
      </c>
      <c r="T1078" s="40">
        <v>1</v>
      </c>
      <c r="U1078" s="12">
        <v>1</v>
      </c>
      <c r="V1078" s="38">
        <v>0</v>
      </c>
      <c r="W1078" s="38">
        <v>0</v>
      </c>
      <c r="X1078" s="38">
        <v>0</v>
      </c>
      <c r="Y1078" s="38">
        <v>0</v>
      </c>
      <c r="Z1078" s="38">
        <v>1</v>
      </c>
      <c r="AA1078" s="12">
        <v>0</v>
      </c>
      <c r="AB1078" s="40">
        <v>1</v>
      </c>
      <c r="AC1078" s="40">
        <v>0</v>
      </c>
      <c r="AD1078" s="12">
        <v>1</v>
      </c>
      <c r="AE1078" s="38">
        <v>0</v>
      </c>
      <c r="AF1078" s="38">
        <v>0</v>
      </c>
      <c r="AG1078" s="38">
        <v>0</v>
      </c>
      <c r="AH1078" s="38">
        <v>0</v>
      </c>
      <c r="AI1078" s="38">
        <v>0</v>
      </c>
      <c r="AJ1078" s="38">
        <v>0</v>
      </c>
      <c r="AK1078" s="38">
        <v>1</v>
      </c>
      <c r="AL1078" s="38">
        <v>0</v>
      </c>
      <c r="AM1078" s="38">
        <v>0</v>
      </c>
      <c r="AN1078" s="38">
        <v>0</v>
      </c>
      <c r="AO1078" s="38">
        <v>0</v>
      </c>
      <c r="AP1078" s="38">
        <v>0</v>
      </c>
      <c r="AQ1078" s="12">
        <v>0</v>
      </c>
      <c r="AR1078" s="38">
        <v>0</v>
      </c>
      <c r="AS1078" s="38">
        <v>1</v>
      </c>
      <c r="AT1078" s="38">
        <v>0</v>
      </c>
      <c r="AU1078" s="38">
        <v>0</v>
      </c>
      <c r="AV1078" s="38">
        <v>0</v>
      </c>
      <c r="AW1078" s="38">
        <v>0</v>
      </c>
      <c r="AX1078" s="38">
        <v>0</v>
      </c>
      <c r="AY1078" s="38">
        <v>1</v>
      </c>
      <c r="AZ1078" s="38">
        <v>0</v>
      </c>
      <c r="BA1078" s="38">
        <v>0</v>
      </c>
      <c r="BB1078" s="38">
        <v>0</v>
      </c>
      <c r="BC1078" s="12">
        <v>1</v>
      </c>
      <c r="BE1078" s="81"/>
    </row>
    <row r="1079" spans="1:57" s="40" customFormat="1" x14ac:dyDescent="0.25">
      <c r="A1079" s="24">
        <v>0</v>
      </c>
      <c r="B1079" s="40">
        <v>1</v>
      </c>
      <c r="C1079" s="40">
        <v>0</v>
      </c>
      <c r="D1079" s="12">
        <v>0</v>
      </c>
      <c r="E1079" s="38">
        <v>0</v>
      </c>
      <c r="F1079" s="38">
        <v>0</v>
      </c>
      <c r="G1079" s="12">
        <v>1</v>
      </c>
      <c r="I1079" s="38" t="s">
        <v>3087</v>
      </c>
      <c r="K1079" s="40" t="s">
        <v>3055</v>
      </c>
      <c r="L1079" s="40">
        <v>9</v>
      </c>
      <c r="M1079" s="40">
        <v>0</v>
      </c>
      <c r="P1079" s="40">
        <v>2</v>
      </c>
      <c r="Q1079" s="40" t="s">
        <v>176</v>
      </c>
      <c r="R1079" s="40" t="s">
        <v>3093</v>
      </c>
      <c r="S1079" s="12">
        <v>279</v>
      </c>
      <c r="T1079" s="40">
        <v>0</v>
      </c>
      <c r="U1079" s="12">
        <v>1</v>
      </c>
      <c r="V1079" s="38">
        <v>0</v>
      </c>
      <c r="W1079" s="38">
        <v>0</v>
      </c>
      <c r="X1079" s="38">
        <v>0</v>
      </c>
      <c r="Y1079" s="38">
        <v>0</v>
      </c>
      <c r="Z1079" s="38">
        <v>1</v>
      </c>
      <c r="AA1079" s="12">
        <v>0</v>
      </c>
      <c r="AB1079" s="40">
        <v>1</v>
      </c>
      <c r="AC1079" s="40">
        <v>0</v>
      </c>
      <c r="AD1079" s="12">
        <v>0</v>
      </c>
      <c r="AE1079" s="38">
        <v>0</v>
      </c>
      <c r="AF1079" s="38">
        <v>0</v>
      </c>
      <c r="AG1079" s="38">
        <v>0</v>
      </c>
      <c r="AH1079" s="38">
        <v>0</v>
      </c>
      <c r="AI1079" s="38">
        <v>0</v>
      </c>
      <c r="AJ1079" s="38">
        <v>0</v>
      </c>
      <c r="AK1079" s="38">
        <v>1</v>
      </c>
      <c r="AL1079" s="38">
        <v>0</v>
      </c>
      <c r="AM1079" s="38">
        <v>0</v>
      </c>
      <c r="AN1079" s="38">
        <v>0</v>
      </c>
      <c r="AO1079" s="38">
        <v>0</v>
      </c>
      <c r="AP1079" s="38">
        <v>0</v>
      </c>
      <c r="AQ1079" s="12">
        <v>0</v>
      </c>
      <c r="AR1079" s="38">
        <v>0</v>
      </c>
      <c r="AS1079" s="38">
        <v>0</v>
      </c>
      <c r="AT1079" s="38">
        <v>0</v>
      </c>
      <c r="AU1079" s="38">
        <v>1</v>
      </c>
      <c r="AV1079" s="38">
        <v>1</v>
      </c>
      <c r="AW1079" s="38">
        <v>0</v>
      </c>
      <c r="AX1079" s="38">
        <v>0</v>
      </c>
      <c r="AY1079" s="38">
        <v>0</v>
      </c>
      <c r="AZ1079" s="38">
        <v>0</v>
      </c>
      <c r="BA1079" s="38">
        <v>0</v>
      </c>
      <c r="BB1079" s="38">
        <v>0</v>
      </c>
      <c r="BC1079" s="12">
        <v>0</v>
      </c>
      <c r="BE1079" s="81"/>
    </row>
    <row r="1080" spans="1:57" s="40" customFormat="1" x14ac:dyDescent="0.25">
      <c r="A1080" s="24">
        <v>0</v>
      </c>
      <c r="B1080" s="40">
        <v>1</v>
      </c>
      <c r="C1080" s="40">
        <v>0</v>
      </c>
      <c r="D1080" s="12">
        <v>0</v>
      </c>
      <c r="E1080" s="38">
        <v>0</v>
      </c>
      <c r="F1080" s="38">
        <v>0</v>
      </c>
      <c r="G1080" s="12">
        <v>1</v>
      </c>
      <c r="I1080" s="38" t="s">
        <v>3087</v>
      </c>
      <c r="K1080" s="40" t="s">
        <v>3058</v>
      </c>
      <c r="L1080" s="40">
        <v>76</v>
      </c>
      <c r="M1080" s="40">
        <v>2</v>
      </c>
      <c r="P1080" s="40">
        <v>1</v>
      </c>
      <c r="S1080" s="12">
        <v>272</v>
      </c>
      <c r="T1080" s="40">
        <v>0</v>
      </c>
      <c r="U1080" s="12">
        <v>1</v>
      </c>
      <c r="V1080" s="40">
        <v>0</v>
      </c>
      <c r="W1080" s="40">
        <v>1</v>
      </c>
      <c r="X1080" s="38">
        <v>0</v>
      </c>
      <c r="Y1080" s="38">
        <v>0</v>
      </c>
      <c r="Z1080" s="38">
        <v>0</v>
      </c>
      <c r="AA1080" s="12">
        <v>0</v>
      </c>
      <c r="AB1080" s="40">
        <v>1</v>
      </c>
      <c r="AC1080" s="40">
        <v>0</v>
      </c>
      <c r="AD1080" s="12">
        <v>1</v>
      </c>
      <c r="AE1080" s="38">
        <v>0</v>
      </c>
      <c r="AF1080" s="38">
        <v>0</v>
      </c>
      <c r="AG1080" s="38">
        <v>0</v>
      </c>
      <c r="AH1080" s="38">
        <v>0</v>
      </c>
      <c r="AI1080" s="38">
        <v>0</v>
      </c>
      <c r="AJ1080" s="38">
        <v>0</v>
      </c>
      <c r="AK1080" s="38">
        <v>1</v>
      </c>
      <c r="AL1080" s="38">
        <v>0</v>
      </c>
      <c r="AM1080" s="38">
        <v>0</v>
      </c>
      <c r="AN1080" s="38">
        <v>0</v>
      </c>
      <c r="AO1080" s="38">
        <v>0</v>
      </c>
      <c r="AP1080" s="38">
        <v>0</v>
      </c>
      <c r="AQ1080" s="12">
        <v>0</v>
      </c>
      <c r="AR1080" s="38">
        <v>0</v>
      </c>
      <c r="AS1080" s="38">
        <v>0</v>
      </c>
      <c r="AT1080" s="38">
        <v>0</v>
      </c>
      <c r="AU1080" s="38">
        <v>1</v>
      </c>
      <c r="AV1080" s="38">
        <v>1</v>
      </c>
      <c r="AW1080" s="38">
        <v>0</v>
      </c>
      <c r="AX1080" s="38">
        <v>0</v>
      </c>
      <c r="AY1080" s="38">
        <v>0</v>
      </c>
      <c r="AZ1080" s="38">
        <v>0</v>
      </c>
      <c r="BA1080" s="38">
        <v>0</v>
      </c>
      <c r="BB1080" s="38">
        <v>0</v>
      </c>
      <c r="BC1080" s="12">
        <v>0</v>
      </c>
      <c r="BE1080" s="81"/>
    </row>
    <row r="1081" spans="1:57" s="40" customFormat="1" x14ac:dyDescent="0.25">
      <c r="A1081" s="24">
        <v>0</v>
      </c>
      <c r="B1081" s="40">
        <v>1</v>
      </c>
      <c r="C1081" s="40">
        <v>0</v>
      </c>
      <c r="D1081" s="12">
        <v>0</v>
      </c>
      <c r="E1081" s="38">
        <v>0</v>
      </c>
      <c r="F1081" s="38">
        <v>0</v>
      </c>
      <c r="G1081" s="12">
        <v>1</v>
      </c>
      <c r="I1081" s="38" t="s">
        <v>3087</v>
      </c>
      <c r="K1081" s="40" t="s">
        <v>3061</v>
      </c>
      <c r="L1081" s="40">
        <v>4</v>
      </c>
      <c r="M1081" s="40">
        <v>0</v>
      </c>
      <c r="P1081" s="40">
        <v>2</v>
      </c>
      <c r="Q1081" s="40" t="s">
        <v>176</v>
      </c>
      <c r="R1081" s="40" t="s">
        <v>2585</v>
      </c>
      <c r="S1081" s="12">
        <v>560</v>
      </c>
      <c r="T1081" s="40">
        <v>0</v>
      </c>
      <c r="U1081" s="12">
        <v>1</v>
      </c>
      <c r="V1081" s="38">
        <v>0</v>
      </c>
      <c r="W1081" s="38">
        <v>0</v>
      </c>
      <c r="X1081" s="38">
        <v>0</v>
      </c>
      <c r="Y1081" s="38">
        <v>0</v>
      </c>
      <c r="Z1081" s="38">
        <v>1</v>
      </c>
      <c r="AA1081" s="12">
        <v>0</v>
      </c>
      <c r="AB1081" s="40">
        <v>1</v>
      </c>
      <c r="AC1081" s="40">
        <v>0</v>
      </c>
      <c r="AD1081" s="12">
        <v>0</v>
      </c>
      <c r="AE1081" s="38">
        <v>0</v>
      </c>
      <c r="AF1081" s="38">
        <v>0</v>
      </c>
      <c r="AG1081" s="38">
        <v>0</v>
      </c>
      <c r="AH1081" s="38">
        <v>0</v>
      </c>
      <c r="AI1081" s="38">
        <v>0</v>
      </c>
      <c r="AJ1081" s="38">
        <v>0</v>
      </c>
      <c r="AK1081" s="38">
        <v>1</v>
      </c>
      <c r="AL1081" s="38">
        <v>0</v>
      </c>
      <c r="AM1081" s="38">
        <v>0</v>
      </c>
      <c r="AN1081" s="38">
        <v>0</v>
      </c>
      <c r="AO1081" s="38">
        <v>0</v>
      </c>
      <c r="AP1081" s="38">
        <v>0</v>
      </c>
      <c r="AQ1081" s="12">
        <v>0</v>
      </c>
      <c r="AR1081" s="40">
        <v>0</v>
      </c>
      <c r="AS1081" s="40">
        <v>1</v>
      </c>
      <c r="AT1081" s="40">
        <v>0</v>
      </c>
      <c r="AU1081" s="40">
        <v>0</v>
      </c>
      <c r="AV1081" s="40">
        <v>1</v>
      </c>
      <c r="AW1081" s="40">
        <v>0</v>
      </c>
      <c r="AX1081" s="40">
        <v>0</v>
      </c>
      <c r="AY1081" s="40">
        <v>0</v>
      </c>
      <c r="AZ1081" s="40">
        <v>0</v>
      </c>
      <c r="BA1081" s="40">
        <v>0</v>
      </c>
      <c r="BB1081" s="40">
        <v>0</v>
      </c>
      <c r="BC1081" s="12">
        <v>1</v>
      </c>
      <c r="BE1081" s="81"/>
    </row>
    <row r="1082" spans="1:57" s="37" customFormat="1" x14ac:dyDescent="0.25">
      <c r="A1082" s="28">
        <v>0</v>
      </c>
      <c r="B1082" s="37">
        <v>1</v>
      </c>
      <c r="C1082" s="37">
        <v>0</v>
      </c>
      <c r="D1082" s="29">
        <v>0</v>
      </c>
      <c r="E1082" s="30">
        <v>0</v>
      </c>
      <c r="F1082" s="30">
        <v>0</v>
      </c>
      <c r="G1082" s="29">
        <v>1</v>
      </c>
      <c r="I1082" s="37" t="s">
        <v>3087</v>
      </c>
      <c r="K1082" s="37" t="s">
        <v>3064</v>
      </c>
      <c r="L1082" s="37">
        <v>49</v>
      </c>
      <c r="M1082" s="37">
        <v>1</v>
      </c>
      <c r="P1082" s="37">
        <v>2</v>
      </c>
      <c r="S1082" s="29">
        <v>59</v>
      </c>
      <c r="T1082" s="37">
        <v>1</v>
      </c>
      <c r="U1082" s="29">
        <v>0</v>
      </c>
      <c r="V1082" s="37">
        <v>0</v>
      </c>
      <c r="W1082" s="37">
        <v>1</v>
      </c>
      <c r="X1082" s="30">
        <v>0</v>
      </c>
      <c r="Y1082" s="30">
        <v>0</v>
      </c>
      <c r="Z1082" s="30">
        <v>0</v>
      </c>
      <c r="AA1082" s="29">
        <v>0</v>
      </c>
      <c r="AB1082" s="37">
        <v>1</v>
      </c>
      <c r="AC1082" s="37">
        <v>0</v>
      </c>
      <c r="AD1082" s="29">
        <v>1</v>
      </c>
      <c r="AE1082" s="30">
        <v>0</v>
      </c>
      <c r="AF1082" s="30">
        <v>0</v>
      </c>
      <c r="AG1082" s="30">
        <v>0</v>
      </c>
      <c r="AH1082" s="30">
        <v>0</v>
      </c>
      <c r="AI1082" s="30">
        <v>0</v>
      </c>
      <c r="AJ1082" s="30">
        <v>0</v>
      </c>
      <c r="AK1082" s="30">
        <v>1</v>
      </c>
      <c r="AL1082" s="30">
        <v>0</v>
      </c>
      <c r="AM1082" s="30">
        <v>0</v>
      </c>
      <c r="AN1082" s="30">
        <v>0</v>
      </c>
      <c r="AO1082" s="30">
        <v>0</v>
      </c>
      <c r="AP1082" s="30">
        <v>0</v>
      </c>
      <c r="AQ1082" s="29">
        <v>0</v>
      </c>
      <c r="AR1082" s="30">
        <v>1</v>
      </c>
      <c r="AS1082" s="30">
        <v>0</v>
      </c>
      <c r="AT1082" s="30">
        <v>0</v>
      </c>
      <c r="AU1082" s="30">
        <v>0</v>
      </c>
      <c r="AV1082" s="30">
        <v>0</v>
      </c>
      <c r="AW1082" s="30">
        <v>0</v>
      </c>
      <c r="AX1082" s="30">
        <v>0</v>
      </c>
      <c r="AY1082" s="30">
        <v>0</v>
      </c>
      <c r="AZ1082" s="30">
        <v>0</v>
      </c>
      <c r="BA1082" s="30">
        <v>0</v>
      </c>
      <c r="BB1082" s="30">
        <v>0</v>
      </c>
      <c r="BC1082" s="29">
        <v>0</v>
      </c>
      <c r="BE1082" s="82"/>
    </row>
    <row r="1083" spans="1:57" s="39" customFormat="1" x14ac:dyDescent="0.25">
      <c r="A1083" s="20">
        <v>0</v>
      </c>
      <c r="B1083" s="39">
        <v>1</v>
      </c>
      <c r="C1083" s="39">
        <v>0</v>
      </c>
      <c r="D1083" s="17">
        <v>0</v>
      </c>
      <c r="E1083" s="22">
        <v>0</v>
      </c>
      <c r="F1083" s="22">
        <v>1</v>
      </c>
      <c r="G1083" s="17">
        <v>0</v>
      </c>
      <c r="H1083" s="39" t="s">
        <v>470</v>
      </c>
      <c r="I1083" s="39" t="s">
        <v>3094</v>
      </c>
      <c r="J1083" s="39" t="s">
        <v>3095</v>
      </c>
      <c r="K1083" s="39" t="s">
        <v>3096</v>
      </c>
      <c r="L1083" s="39">
        <v>25</v>
      </c>
      <c r="M1083" s="39">
        <v>0</v>
      </c>
      <c r="P1083" s="39">
        <v>10</v>
      </c>
      <c r="S1083" s="17">
        <v>286</v>
      </c>
      <c r="T1083" s="39">
        <v>0</v>
      </c>
      <c r="U1083" s="17">
        <v>1</v>
      </c>
      <c r="V1083" s="39">
        <v>0</v>
      </c>
      <c r="W1083" s="39">
        <v>1</v>
      </c>
      <c r="X1083" s="22">
        <v>0</v>
      </c>
      <c r="Y1083" s="22">
        <v>0</v>
      </c>
      <c r="Z1083" s="22">
        <v>0</v>
      </c>
      <c r="AA1083" s="17">
        <v>0</v>
      </c>
      <c r="AB1083" s="39">
        <v>1</v>
      </c>
      <c r="AC1083" s="39">
        <v>1</v>
      </c>
      <c r="AD1083" s="17">
        <v>0</v>
      </c>
      <c r="AE1083" s="22">
        <v>0</v>
      </c>
      <c r="AF1083" s="22">
        <v>0</v>
      </c>
      <c r="AG1083" s="22">
        <v>0</v>
      </c>
      <c r="AH1083" s="22">
        <v>0</v>
      </c>
      <c r="AI1083" s="22">
        <v>0</v>
      </c>
      <c r="AJ1083" s="22">
        <v>0</v>
      </c>
      <c r="AK1083" s="22">
        <v>1</v>
      </c>
      <c r="AL1083" s="22">
        <v>0</v>
      </c>
      <c r="AM1083" s="22">
        <v>0</v>
      </c>
      <c r="AN1083" s="22">
        <v>0</v>
      </c>
      <c r="AO1083" s="22">
        <v>0</v>
      </c>
      <c r="AP1083" s="22">
        <v>0</v>
      </c>
      <c r="AQ1083" s="17">
        <v>0</v>
      </c>
      <c r="AR1083" s="39">
        <v>0</v>
      </c>
      <c r="AS1083" s="39">
        <v>1</v>
      </c>
      <c r="AT1083" s="39">
        <v>0</v>
      </c>
      <c r="AU1083" s="39">
        <v>0</v>
      </c>
      <c r="AV1083" s="39">
        <v>0</v>
      </c>
      <c r="AW1083" s="39">
        <v>0</v>
      </c>
      <c r="AX1083" s="39">
        <v>0</v>
      </c>
      <c r="AY1083" s="39">
        <v>0</v>
      </c>
      <c r="AZ1083" s="39">
        <v>0</v>
      </c>
      <c r="BA1083" s="39">
        <v>0</v>
      </c>
      <c r="BB1083" s="39">
        <v>0</v>
      </c>
      <c r="BC1083" s="73">
        <v>0</v>
      </c>
      <c r="BE1083" s="80">
        <f>COUNTA(BC1083:BC1092)</f>
        <v>10</v>
      </c>
    </row>
    <row r="1084" spans="1:57" s="40" customFormat="1" x14ac:dyDescent="0.25">
      <c r="A1084" s="24">
        <v>0</v>
      </c>
      <c r="B1084" s="40">
        <v>1</v>
      </c>
      <c r="C1084" s="40">
        <v>0</v>
      </c>
      <c r="D1084" s="12">
        <v>0</v>
      </c>
      <c r="E1084" s="38">
        <v>0</v>
      </c>
      <c r="F1084" s="38">
        <v>1</v>
      </c>
      <c r="G1084" s="12">
        <v>0</v>
      </c>
      <c r="H1084" s="40" t="s">
        <v>470</v>
      </c>
      <c r="I1084" s="40" t="s">
        <v>3097</v>
      </c>
      <c r="J1084" s="40" t="s">
        <v>3098</v>
      </c>
      <c r="K1084" s="40" t="s">
        <v>3099</v>
      </c>
      <c r="L1084" s="40">
        <v>49</v>
      </c>
      <c r="M1084" s="40">
        <v>0</v>
      </c>
      <c r="P1084" s="40">
        <v>14</v>
      </c>
      <c r="S1084" s="12">
        <v>337</v>
      </c>
      <c r="T1084" s="40">
        <v>1</v>
      </c>
      <c r="U1084" s="12">
        <v>0</v>
      </c>
      <c r="V1084" s="40">
        <v>0</v>
      </c>
      <c r="W1084" s="40">
        <v>1</v>
      </c>
      <c r="X1084" s="38">
        <v>0</v>
      </c>
      <c r="Y1084" s="38">
        <v>0</v>
      </c>
      <c r="Z1084" s="38">
        <v>0</v>
      </c>
      <c r="AA1084" s="12">
        <v>0</v>
      </c>
      <c r="AB1084" s="40">
        <v>1</v>
      </c>
      <c r="AC1084" s="40">
        <v>1</v>
      </c>
      <c r="AD1084" s="12">
        <v>0</v>
      </c>
      <c r="AE1084" s="38">
        <v>0</v>
      </c>
      <c r="AF1084" s="38">
        <v>0</v>
      </c>
      <c r="AG1084" s="38">
        <v>0</v>
      </c>
      <c r="AH1084" s="38">
        <v>0</v>
      </c>
      <c r="AI1084" s="38">
        <v>0</v>
      </c>
      <c r="AJ1084" s="38">
        <v>0</v>
      </c>
      <c r="AK1084" s="38">
        <v>1</v>
      </c>
      <c r="AL1084" s="38">
        <v>0</v>
      </c>
      <c r="AM1084" s="38">
        <v>0</v>
      </c>
      <c r="AN1084" s="38">
        <v>0</v>
      </c>
      <c r="AO1084" s="38">
        <v>0</v>
      </c>
      <c r="AP1084" s="38">
        <v>0</v>
      </c>
      <c r="AQ1084" s="12">
        <v>0</v>
      </c>
      <c r="AR1084" s="40">
        <v>0</v>
      </c>
      <c r="AS1084" s="40">
        <v>1</v>
      </c>
      <c r="AT1084" s="40">
        <v>0</v>
      </c>
      <c r="AU1084" s="40">
        <v>0</v>
      </c>
      <c r="AV1084" s="40">
        <v>0</v>
      </c>
      <c r="AW1084" s="40">
        <v>0</v>
      </c>
      <c r="AX1084" s="40">
        <v>0</v>
      </c>
      <c r="AY1084" s="40">
        <v>1</v>
      </c>
      <c r="AZ1084" s="40">
        <v>0</v>
      </c>
      <c r="BA1084" s="40">
        <v>0</v>
      </c>
      <c r="BB1084" s="40">
        <v>0</v>
      </c>
      <c r="BC1084" s="71">
        <v>0</v>
      </c>
      <c r="BE1084" s="81"/>
    </row>
    <row r="1085" spans="1:57" s="40" customFormat="1" x14ac:dyDescent="0.25">
      <c r="A1085" s="24">
        <v>0</v>
      </c>
      <c r="B1085" s="40">
        <v>1</v>
      </c>
      <c r="C1085" s="40">
        <v>0</v>
      </c>
      <c r="D1085" s="12">
        <v>0</v>
      </c>
      <c r="E1085" s="38">
        <v>0</v>
      </c>
      <c r="F1085" s="38">
        <v>1</v>
      </c>
      <c r="G1085" s="12">
        <v>0</v>
      </c>
      <c r="H1085" s="40" t="s">
        <v>1053</v>
      </c>
      <c r="I1085" s="40" t="s">
        <v>3100</v>
      </c>
      <c r="J1085" s="40" t="s">
        <v>3101</v>
      </c>
      <c r="K1085" s="40" t="s">
        <v>3102</v>
      </c>
      <c r="L1085" s="40">
        <v>32</v>
      </c>
      <c r="M1085" s="40">
        <v>0</v>
      </c>
      <c r="P1085" s="40">
        <v>9</v>
      </c>
      <c r="S1085" s="12">
        <v>540</v>
      </c>
      <c r="T1085" s="40">
        <v>1</v>
      </c>
      <c r="U1085" s="12">
        <v>0</v>
      </c>
      <c r="V1085" s="40">
        <v>0</v>
      </c>
      <c r="W1085" s="40">
        <v>1</v>
      </c>
      <c r="X1085" s="38">
        <v>0</v>
      </c>
      <c r="Y1085" s="38">
        <v>0</v>
      </c>
      <c r="Z1085" s="38">
        <v>0</v>
      </c>
      <c r="AA1085" s="12">
        <v>0</v>
      </c>
      <c r="AB1085" s="40">
        <v>1</v>
      </c>
      <c r="AC1085" s="40">
        <v>1</v>
      </c>
      <c r="AD1085" s="12">
        <v>0</v>
      </c>
      <c r="AE1085" s="38">
        <v>0</v>
      </c>
      <c r="AF1085" s="38">
        <v>0</v>
      </c>
      <c r="AG1085" s="38">
        <v>0</v>
      </c>
      <c r="AH1085" s="38">
        <v>0</v>
      </c>
      <c r="AI1085" s="38">
        <v>0</v>
      </c>
      <c r="AJ1085" s="38">
        <v>0</v>
      </c>
      <c r="AK1085" s="38">
        <v>1</v>
      </c>
      <c r="AL1085" s="38">
        <v>0</v>
      </c>
      <c r="AM1085" s="38">
        <v>0</v>
      </c>
      <c r="AN1085" s="38">
        <v>0</v>
      </c>
      <c r="AO1085" s="38">
        <v>0</v>
      </c>
      <c r="AP1085" s="38">
        <v>0</v>
      </c>
      <c r="AQ1085" s="12">
        <v>0</v>
      </c>
      <c r="AR1085" s="38">
        <v>0</v>
      </c>
      <c r="AS1085" s="38">
        <v>0</v>
      </c>
      <c r="AT1085" s="38">
        <v>0</v>
      </c>
      <c r="AU1085" s="38">
        <v>1</v>
      </c>
      <c r="AV1085" s="38">
        <v>0</v>
      </c>
      <c r="AW1085" s="38">
        <v>0</v>
      </c>
      <c r="AX1085" s="38">
        <v>0</v>
      </c>
      <c r="AY1085" s="38">
        <v>0</v>
      </c>
      <c r="AZ1085" s="38">
        <v>0</v>
      </c>
      <c r="BA1085" s="38">
        <v>0</v>
      </c>
      <c r="BB1085" s="38">
        <v>0</v>
      </c>
      <c r="BC1085" s="12">
        <v>0</v>
      </c>
      <c r="BE1085" s="81"/>
    </row>
    <row r="1086" spans="1:57" s="40" customFormat="1" x14ac:dyDescent="0.25">
      <c r="A1086" s="24">
        <v>0</v>
      </c>
      <c r="B1086" s="40">
        <v>1</v>
      </c>
      <c r="C1086" s="40">
        <v>0</v>
      </c>
      <c r="D1086" s="12">
        <v>0</v>
      </c>
      <c r="E1086" s="38">
        <v>0</v>
      </c>
      <c r="F1086" s="38">
        <v>1</v>
      </c>
      <c r="G1086" s="12">
        <v>0</v>
      </c>
      <c r="H1086" s="40" t="s">
        <v>1053</v>
      </c>
      <c r="I1086" s="40" t="s">
        <v>3103</v>
      </c>
      <c r="J1086" s="40" t="s">
        <v>3104</v>
      </c>
      <c r="K1086" s="40" t="s">
        <v>3105</v>
      </c>
      <c r="L1086" s="40">
        <v>47</v>
      </c>
      <c r="M1086" s="40">
        <v>1</v>
      </c>
      <c r="P1086" s="40">
        <v>16</v>
      </c>
      <c r="S1086" s="12">
        <v>467</v>
      </c>
      <c r="T1086" s="40">
        <v>1</v>
      </c>
      <c r="U1086" s="12">
        <v>1</v>
      </c>
      <c r="V1086" s="40">
        <v>0</v>
      </c>
      <c r="W1086" s="40">
        <v>1</v>
      </c>
      <c r="X1086" s="38">
        <v>0</v>
      </c>
      <c r="Y1086" s="38">
        <v>0</v>
      </c>
      <c r="Z1086" s="38">
        <v>0</v>
      </c>
      <c r="AA1086" s="12">
        <v>0</v>
      </c>
      <c r="AB1086" s="40">
        <v>1</v>
      </c>
      <c r="AC1086" s="40">
        <v>1</v>
      </c>
      <c r="AD1086" s="12">
        <v>0</v>
      </c>
      <c r="AE1086" s="38">
        <v>0</v>
      </c>
      <c r="AF1086" s="38">
        <v>0</v>
      </c>
      <c r="AG1086" s="38">
        <v>0</v>
      </c>
      <c r="AH1086" s="38">
        <v>0</v>
      </c>
      <c r="AI1086" s="38">
        <v>0</v>
      </c>
      <c r="AJ1086" s="38">
        <v>0</v>
      </c>
      <c r="AK1086" s="38">
        <v>1</v>
      </c>
      <c r="AL1086" s="38">
        <v>0</v>
      </c>
      <c r="AM1086" s="38">
        <v>0</v>
      </c>
      <c r="AN1086" s="38">
        <v>0</v>
      </c>
      <c r="AO1086" s="38">
        <v>0</v>
      </c>
      <c r="AP1086" s="38">
        <v>0</v>
      </c>
      <c r="AQ1086" s="12">
        <v>0</v>
      </c>
      <c r="AR1086" s="38">
        <v>0</v>
      </c>
      <c r="AS1086" s="38">
        <v>0</v>
      </c>
      <c r="AT1086" s="38">
        <v>0</v>
      </c>
      <c r="AU1086" s="38">
        <v>0</v>
      </c>
      <c r="AV1086" s="38">
        <v>0</v>
      </c>
      <c r="AW1086" s="38">
        <v>0</v>
      </c>
      <c r="AX1086" s="38">
        <v>0</v>
      </c>
      <c r="AY1086" s="38">
        <v>0</v>
      </c>
      <c r="AZ1086" s="38">
        <v>0</v>
      </c>
      <c r="BA1086" s="38">
        <v>1</v>
      </c>
      <c r="BB1086" s="38">
        <v>0</v>
      </c>
      <c r="BC1086" s="12">
        <v>0</v>
      </c>
      <c r="BE1086" s="81"/>
    </row>
    <row r="1087" spans="1:57" s="40" customFormat="1" x14ac:dyDescent="0.25">
      <c r="A1087" s="24">
        <v>0</v>
      </c>
      <c r="B1087" s="40">
        <v>1</v>
      </c>
      <c r="C1087" s="40">
        <v>0</v>
      </c>
      <c r="D1087" s="12">
        <v>0</v>
      </c>
      <c r="E1087" s="38">
        <v>0</v>
      </c>
      <c r="F1087" s="38">
        <v>1</v>
      </c>
      <c r="G1087" s="12">
        <v>0</v>
      </c>
      <c r="H1087" s="40" t="s">
        <v>1057</v>
      </c>
      <c r="I1087" s="40" t="s">
        <v>3106</v>
      </c>
      <c r="J1087" s="40" t="s">
        <v>3107</v>
      </c>
      <c r="K1087" s="40" t="s">
        <v>3108</v>
      </c>
      <c r="L1087" s="40">
        <v>86</v>
      </c>
      <c r="M1087" s="40">
        <v>2</v>
      </c>
      <c r="P1087" s="40">
        <v>14</v>
      </c>
      <c r="S1087" s="12">
        <v>815</v>
      </c>
      <c r="T1087" s="40">
        <v>1</v>
      </c>
      <c r="U1087" s="12">
        <v>1</v>
      </c>
      <c r="V1087" s="40">
        <v>0</v>
      </c>
      <c r="W1087" s="40">
        <v>1</v>
      </c>
      <c r="X1087" s="38">
        <v>0</v>
      </c>
      <c r="Y1087" s="38">
        <v>0</v>
      </c>
      <c r="Z1087" s="38">
        <v>0</v>
      </c>
      <c r="AA1087" s="12">
        <v>0</v>
      </c>
      <c r="AB1087" s="40">
        <v>1</v>
      </c>
      <c r="AC1087" s="40">
        <v>1</v>
      </c>
      <c r="AD1087" s="12">
        <v>0</v>
      </c>
      <c r="AE1087" s="38">
        <v>0</v>
      </c>
      <c r="AF1087" s="38">
        <v>0</v>
      </c>
      <c r="AG1087" s="38">
        <v>0</v>
      </c>
      <c r="AH1087" s="38">
        <v>0</v>
      </c>
      <c r="AI1087" s="38">
        <v>0</v>
      </c>
      <c r="AJ1087" s="38">
        <v>0</v>
      </c>
      <c r="AK1087" s="38">
        <v>1</v>
      </c>
      <c r="AL1087" s="38">
        <v>0</v>
      </c>
      <c r="AM1087" s="38">
        <v>0</v>
      </c>
      <c r="AN1087" s="38">
        <v>0</v>
      </c>
      <c r="AO1087" s="38">
        <v>0</v>
      </c>
      <c r="AP1087" s="38">
        <v>0</v>
      </c>
      <c r="AQ1087" s="12">
        <v>0</v>
      </c>
      <c r="AR1087" s="38">
        <v>0</v>
      </c>
      <c r="AS1087" s="38">
        <v>0</v>
      </c>
      <c r="AT1087" s="38">
        <v>0</v>
      </c>
      <c r="AU1087" s="38">
        <v>0</v>
      </c>
      <c r="AV1087" s="38">
        <v>0</v>
      </c>
      <c r="AW1087" s="38">
        <v>0</v>
      </c>
      <c r="AX1087" s="38">
        <v>0</v>
      </c>
      <c r="AY1087" s="38">
        <v>1</v>
      </c>
      <c r="AZ1087" s="38">
        <v>0</v>
      </c>
      <c r="BA1087" s="38">
        <v>0</v>
      </c>
      <c r="BB1087" s="38">
        <v>0</v>
      </c>
      <c r="BC1087" s="12">
        <v>0</v>
      </c>
      <c r="BE1087" s="81"/>
    </row>
    <row r="1088" spans="1:57" s="40" customFormat="1" x14ac:dyDescent="0.25">
      <c r="A1088" s="24">
        <v>0</v>
      </c>
      <c r="B1088" s="40">
        <v>1</v>
      </c>
      <c r="C1088" s="40">
        <v>0</v>
      </c>
      <c r="D1088" s="12">
        <v>0</v>
      </c>
      <c r="E1088" s="38">
        <v>0</v>
      </c>
      <c r="F1088" s="38">
        <v>1</v>
      </c>
      <c r="G1088" s="12">
        <v>0</v>
      </c>
      <c r="H1088" s="40" t="s">
        <v>474</v>
      </c>
      <c r="I1088" s="40" t="s">
        <v>3109</v>
      </c>
      <c r="J1088" s="40" t="s">
        <v>3110</v>
      </c>
      <c r="K1088" s="40" t="s">
        <v>3111</v>
      </c>
      <c r="L1088" s="40">
        <v>34</v>
      </c>
      <c r="M1088" s="40">
        <v>0</v>
      </c>
      <c r="P1088" s="40">
        <v>18</v>
      </c>
      <c r="S1088" s="12">
        <v>392</v>
      </c>
      <c r="T1088" s="40">
        <v>1</v>
      </c>
      <c r="U1088" s="12">
        <v>0</v>
      </c>
      <c r="V1088" s="40">
        <v>0</v>
      </c>
      <c r="W1088" s="40">
        <v>1</v>
      </c>
      <c r="X1088" s="38">
        <v>0</v>
      </c>
      <c r="Y1088" s="38">
        <v>0</v>
      </c>
      <c r="Z1088" s="38">
        <v>0</v>
      </c>
      <c r="AA1088" s="12">
        <v>0</v>
      </c>
      <c r="AB1088" s="40">
        <v>0</v>
      </c>
      <c r="AC1088" s="40">
        <v>0</v>
      </c>
      <c r="AD1088" s="12">
        <v>0</v>
      </c>
      <c r="AE1088" s="38">
        <v>0</v>
      </c>
      <c r="AF1088" s="38">
        <v>0</v>
      </c>
      <c r="AG1088" s="38">
        <v>0</v>
      </c>
      <c r="AH1088" s="38">
        <v>0</v>
      </c>
      <c r="AI1088" s="38">
        <v>0</v>
      </c>
      <c r="AJ1088" s="38">
        <v>0</v>
      </c>
      <c r="AK1088" s="38">
        <v>1</v>
      </c>
      <c r="AL1088" s="38">
        <v>0</v>
      </c>
      <c r="AM1088" s="38">
        <v>0</v>
      </c>
      <c r="AN1088" s="38">
        <v>0</v>
      </c>
      <c r="AO1088" s="38">
        <v>0</v>
      </c>
      <c r="AP1088" s="38">
        <v>0</v>
      </c>
      <c r="AQ1088" s="12">
        <v>0</v>
      </c>
      <c r="AR1088" s="38">
        <v>0</v>
      </c>
      <c r="AS1088" s="38">
        <v>0</v>
      </c>
      <c r="AT1088" s="38">
        <v>0</v>
      </c>
      <c r="AU1088" s="38">
        <v>0</v>
      </c>
      <c r="AV1088" s="38">
        <v>0</v>
      </c>
      <c r="AW1088" s="38">
        <v>0</v>
      </c>
      <c r="AX1088" s="38">
        <v>0</v>
      </c>
      <c r="AY1088" s="38">
        <v>0</v>
      </c>
      <c r="AZ1088" s="38">
        <v>0</v>
      </c>
      <c r="BA1088" s="38">
        <v>1</v>
      </c>
      <c r="BB1088" s="38">
        <v>0</v>
      </c>
      <c r="BC1088" s="12">
        <v>0</v>
      </c>
      <c r="BE1088" s="81"/>
    </row>
    <row r="1089" spans="1:57" s="40" customFormat="1" x14ac:dyDescent="0.25">
      <c r="A1089" s="24">
        <v>0</v>
      </c>
      <c r="B1089" s="40">
        <v>1</v>
      </c>
      <c r="C1089" s="40">
        <v>0</v>
      </c>
      <c r="D1089" s="12">
        <v>0</v>
      </c>
      <c r="E1089" s="38">
        <v>0</v>
      </c>
      <c r="F1089" s="38">
        <v>1</v>
      </c>
      <c r="G1089" s="12">
        <v>0</v>
      </c>
      <c r="H1089" s="40" t="s">
        <v>474</v>
      </c>
      <c r="I1089" s="40" t="s">
        <v>3112</v>
      </c>
      <c r="J1089" s="40" t="s">
        <v>3113</v>
      </c>
      <c r="K1089" s="40" t="s">
        <v>3114</v>
      </c>
      <c r="L1089" s="40">
        <v>23</v>
      </c>
      <c r="M1089" s="40">
        <v>0</v>
      </c>
      <c r="P1089" s="40">
        <v>11</v>
      </c>
      <c r="S1089" s="12">
        <v>344</v>
      </c>
      <c r="T1089" s="40">
        <v>1</v>
      </c>
      <c r="U1089" s="12">
        <v>1</v>
      </c>
      <c r="V1089" s="40">
        <v>0</v>
      </c>
      <c r="W1089" s="40">
        <v>1</v>
      </c>
      <c r="X1089" s="38">
        <v>0</v>
      </c>
      <c r="Y1089" s="38">
        <v>0</v>
      </c>
      <c r="Z1089" s="38">
        <v>0</v>
      </c>
      <c r="AA1089" s="12">
        <v>0</v>
      </c>
      <c r="AB1089" s="40">
        <v>1</v>
      </c>
      <c r="AC1089" s="40">
        <v>1</v>
      </c>
      <c r="AD1089" s="12">
        <v>0</v>
      </c>
      <c r="AE1089" s="38">
        <v>0</v>
      </c>
      <c r="AF1089" s="38">
        <v>0</v>
      </c>
      <c r="AG1089" s="38">
        <v>0</v>
      </c>
      <c r="AH1089" s="38">
        <v>0</v>
      </c>
      <c r="AI1089" s="38">
        <v>0</v>
      </c>
      <c r="AJ1089" s="38">
        <v>0</v>
      </c>
      <c r="AK1089" s="38">
        <v>1</v>
      </c>
      <c r="AL1089" s="38">
        <v>0</v>
      </c>
      <c r="AM1089" s="38">
        <v>0</v>
      </c>
      <c r="AN1089" s="38">
        <v>0</v>
      </c>
      <c r="AO1089" s="38">
        <v>0</v>
      </c>
      <c r="AP1089" s="38">
        <v>0</v>
      </c>
      <c r="AQ1089" s="12">
        <v>0</v>
      </c>
      <c r="AR1089" s="38">
        <v>0</v>
      </c>
      <c r="AS1089" s="38">
        <v>1</v>
      </c>
      <c r="AT1089" s="38">
        <v>0</v>
      </c>
      <c r="AU1089" s="38">
        <v>0</v>
      </c>
      <c r="AV1089" s="38">
        <v>0</v>
      </c>
      <c r="AW1089" s="38">
        <v>0</v>
      </c>
      <c r="AX1089" s="38">
        <v>0</v>
      </c>
      <c r="AY1089" s="38">
        <v>1</v>
      </c>
      <c r="AZ1089" s="38">
        <v>0</v>
      </c>
      <c r="BA1089" s="38">
        <v>0</v>
      </c>
      <c r="BB1089" s="38">
        <v>0</v>
      </c>
      <c r="BC1089" s="12">
        <v>1</v>
      </c>
      <c r="BE1089" s="81"/>
    </row>
    <row r="1090" spans="1:57" s="40" customFormat="1" x14ac:dyDescent="0.25">
      <c r="A1090" s="24">
        <v>0</v>
      </c>
      <c r="B1090" s="40">
        <v>1</v>
      </c>
      <c r="C1090" s="40">
        <v>0</v>
      </c>
      <c r="D1090" s="12">
        <v>0</v>
      </c>
      <c r="E1090" s="38">
        <v>0</v>
      </c>
      <c r="F1090" s="38">
        <v>1</v>
      </c>
      <c r="G1090" s="12">
        <v>0</v>
      </c>
      <c r="H1090" s="40" t="s">
        <v>1064</v>
      </c>
      <c r="I1090" s="40" t="s">
        <v>3115</v>
      </c>
      <c r="J1090" s="40" t="s">
        <v>3116</v>
      </c>
      <c r="K1090" s="40" t="s">
        <v>3117</v>
      </c>
      <c r="L1090" s="40">
        <v>47</v>
      </c>
      <c r="M1090" s="40">
        <v>0</v>
      </c>
      <c r="P1090" s="40">
        <v>14</v>
      </c>
      <c r="S1090" s="12">
        <v>392</v>
      </c>
      <c r="T1090" s="40">
        <v>0</v>
      </c>
      <c r="U1090" s="12">
        <v>1</v>
      </c>
      <c r="V1090" s="40">
        <v>0</v>
      </c>
      <c r="W1090" s="40">
        <v>1</v>
      </c>
      <c r="X1090" s="38">
        <v>0</v>
      </c>
      <c r="Y1090" s="38">
        <v>0</v>
      </c>
      <c r="Z1090" s="38">
        <v>0</v>
      </c>
      <c r="AA1090" s="12">
        <v>0</v>
      </c>
      <c r="AB1090" s="40">
        <v>1</v>
      </c>
      <c r="AC1090" s="40">
        <v>1</v>
      </c>
      <c r="AD1090" s="12">
        <v>0</v>
      </c>
      <c r="AE1090" s="38">
        <v>0</v>
      </c>
      <c r="AF1090" s="38">
        <v>0</v>
      </c>
      <c r="AG1090" s="38">
        <v>0</v>
      </c>
      <c r="AH1090" s="38">
        <v>0</v>
      </c>
      <c r="AI1090" s="38">
        <v>0</v>
      </c>
      <c r="AJ1090" s="38">
        <v>0</v>
      </c>
      <c r="AK1090" s="38">
        <v>1</v>
      </c>
      <c r="AL1090" s="38">
        <v>0</v>
      </c>
      <c r="AM1090" s="38">
        <v>0</v>
      </c>
      <c r="AN1090" s="38">
        <v>0</v>
      </c>
      <c r="AO1090" s="38">
        <v>0</v>
      </c>
      <c r="AP1090" s="38">
        <v>0</v>
      </c>
      <c r="AQ1090" s="12">
        <v>0</v>
      </c>
      <c r="AR1090" s="38">
        <v>0</v>
      </c>
      <c r="AS1090" s="38">
        <v>0</v>
      </c>
      <c r="AT1090" s="38">
        <v>0</v>
      </c>
      <c r="AU1090" s="38">
        <v>1</v>
      </c>
      <c r="AV1090" s="38">
        <v>1</v>
      </c>
      <c r="AW1090" s="38">
        <v>0</v>
      </c>
      <c r="AX1090" s="38">
        <v>0</v>
      </c>
      <c r="AY1090" s="38">
        <v>0</v>
      </c>
      <c r="AZ1090" s="38">
        <v>0</v>
      </c>
      <c r="BA1090" s="38">
        <v>0</v>
      </c>
      <c r="BB1090" s="38">
        <v>0</v>
      </c>
      <c r="BC1090" s="12">
        <v>0</v>
      </c>
      <c r="BE1090" s="81"/>
    </row>
    <row r="1091" spans="1:57" s="40" customFormat="1" x14ac:dyDescent="0.25">
      <c r="A1091" s="24">
        <v>0</v>
      </c>
      <c r="B1091" s="40">
        <v>1</v>
      </c>
      <c r="C1091" s="40">
        <v>0</v>
      </c>
      <c r="D1091" s="12">
        <v>0</v>
      </c>
      <c r="E1091" s="38">
        <v>0</v>
      </c>
      <c r="F1091" s="38">
        <v>1</v>
      </c>
      <c r="G1091" s="12">
        <v>0</v>
      </c>
      <c r="H1091" s="40" t="s">
        <v>1064</v>
      </c>
      <c r="I1091" s="38" t="s">
        <v>3118</v>
      </c>
      <c r="J1091" s="40" t="s">
        <v>3119</v>
      </c>
      <c r="K1091" s="40" t="s">
        <v>3120</v>
      </c>
      <c r="L1091" s="40">
        <v>69</v>
      </c>
      <c r="M1091" s="40">
        <v>0</v>
      </c>
      <c r="P1091" s="40">
        <v>12</v>
      </c>
      <c r="S1091" s="12">
        <v>375</v>
      </c>
      <c r="T1091" s="40">
        <v>0</v>
      </c>
      <c r="U1091" s="12">
        <v>1</v>
      </c>
      <c r="V1091" s="40">
        <v>0</v>
      </c>
      <c r="W1091" s="40">
        <v>1</v>
      </c>
      <c r="X1091" s="38">
        <v>0</v>
      </c>
      <c r="Y1091" s="38">
        <v>0</v>
      </c>
      <c r="Z1091" s="38">
        <v>0</v>
      </c>
      <c r="AA1091" s="12">
        <v>0</v>
      </c>
      <c r="AB1091" s="40">
        <v>0</v>
      </c>
      <c r="AC1091" s="40">
        <v>0</v>
      </c>
      <c r="AD1091" s="12">
        <v>0</v>
      </c>
      <c r="AE1091" s="38">
        <v>0</v>
      </c>
      <c r="AF1091" s="38">
        <v>0</v>
      </c>
      <c r="AG1091" s="38">
        <v>0</v>
      </c>
      <c r="AH1091" s="38">
        <v>0</v>
      </c>
      <c r="AI1091" s="38">
        <v>0</v>
      </c>
      <c r="AJ1091" s="38">
        <v>0</v>
      </c>
      <c r="AK1091" s="38">
        <v>1</v>
      </c>
      <c r="AL1091" s="38">
        <v>0</v>
      </c>
      <c r="AM1091" s="38">
        <v>0</v>
      </c>
      <c r="AN1091" s="38">
        <v>0</v>
      </c>
      <c r="AO1091" s="38">
        <v>0</v>
      </c>
      <c r="AP1091" s="38">
        <v>0</v>
      </c>
      <c r="AQ1091" s="12">
        <v>0</v>
      </c>
      <c r="AR1091" s="38">
        <v>0</v>
      </c>
      <c r="AS1091" s="38">
        <v>0</v>
      </c>
      <c r="AT1091" s="38">
        <v>0</v>
      </c>
      <c r="AU1091" s="38">
        <v>0</v>
      </c>
      <c r="AV1091" s="38">
        <v>0</v>
      </c>
      <c r="AW1091" s="38">
        <v>0</v>
      </c>
      <c r="AX1091" s="38">
        <v>0</v>
      </c>
      <c r="AY1091" s="38">
        <v>0</v>
      </c>
      <c r="AZ1091" s="38">
        <v>0</v>
      </c>
      <c r="BA1091" s="38">
        <v>1</v>
      </c>
      <c r="BB1091" s="38">
        <v>0</v>
      </c>
      <c r="BC1091" s="12">
        <v>0</v>
      </c>
      <c r="BE1091" s="81"/>
    </row>
    <row r="1092" spans="1:57" s="37" customFormat="1" x14ac:dyDescent="0.25">
      <c r="A1092" s="28">
        <v>0</v>
      </c>
      <c r="B1092" s="37">
        <v>1</v>
      </c>
      <c r="C1092" s="37">
        <v>0</v>
      </c>
      <c r="D1092" s="29">
        <v>0</v>
      </c>
      <c r="E1092" s="30">
        <v>0</v>
      </c>
      <c r="F1092" s="30">
        <v>1</v>
      </c>
      <c r="G1092" s="29">
        <v>0</v>
      </c>
      <c r="H1092" s="37" t="s">
        <v>1064</v>
      </c>
      <c r="I1092" s="37" t="s">
        <v>3121</v>
      </c>
      <c r="J1092" s="37" t="s">
        <v>3122</v>
      </c>
      <c r="K1092" s="37" t="s">
        <v>3123</v>
      </c>
      <c r="L1092" s="37">
        <v>69</v>
      </c>
      <c r="M1092" s="37">
        <v>0</v>
      </c>
      <c r="P1092" s="37">
        <v>19</v>
      </c>
      <c r="S1092" s="29">
        <v>236</v>
      </c>
      <c r="T1092" s="37">
        <v>1</v>
      </c>
      <c r="U1092" s="29">
        <v>0</v>
      </c>
      <c r="V1092" s="37">
        <v>0</v>
      </c>
      <c r="W1092" s="37">
        <v>1</v>
      </c>
      <c r="X1092" s="30">
        <v>0</v>
      </c>
      <c r="Y1092" s="30">
        <v>0</v>
      </c>
      <c r="Z1092" s="30">
        <v>0</v>
      </c>
      <c r="AA1092" s="29">
        <v>0</v>
      </c>
      <c r="AB1092" s="37">
        <v>1</v>
      </c>
      <c r="AC1092" s="37">
        <v>1</v>
      </c>
      <c r="AD1092" s="29">
        <v>0</v>
      </c>
      <c r="AE1092" s="30">
        <v>0</v>
      </c>
      <c r="AF1092" s="30">
        <v>0</v>
      </c>
      <c r="AG1092" s="30">
        <v>0</v>
      </c>
      <c r="AH1092" s="30">
        <v>0</v>
      </c>
      <c r="AI1092" s="30">
        <v>0</v>
      </c>
      <c r="AJ1092" s="30">
        <v>0</v>
      </c>
      <c r="AK1092" s="30">
        <v>1</v>
      </c>
      <c r="AL1092" s="30">
        <v>0</v>
      </c>
      <c r="AM1092" s="30">
        <v>0</v>
      </c>
      <c r="AN1092" s="30">
        <v>0</v>
      </c>
      <c r="AO1092" s="30">
        <v>0</v>
      </c>
      <c r="AP1092" s="30">
        <v>0</v>
      </c>
      <c r="AQ1092" s="29">
        <v>0</v>
      </c>
      <c r="AR1092" s="30">
        <v>1</v>
      </c>
      <c r="AS1092" s="30">
        <v>0</v>
      </c>
      <c r="AT1092" s="30">
        <v>0</v>
      </c>
      <c r="AU1092" s="30">
        <v>0</v>
      </c>
      <c r="AV1092" s="30">
        <v>0</v>
      </c>
      <c r="AW1092" s="30">
        <v>0</v>
      </c>
      <c r="AX1092" s="30">
        <v>0</v>
      </c>
      <c r="AY1092" s="30">
        <v>0</v>
      </c>
      <c r="AZ1092" s="30">
        <v>0</v>
      </c>
      <c r="BA1092" s="30">
        <v>0</v>
      </c>
      <c r="BB1092" s="30">
        <v>0</v>
      </c>
      <c r="BC1092" s="29">
        <v>0</v>
      </c>
      <c r="BE1092" s="82"/>
    </row>
    <row r="1093" spans="1:57" s="39" customFormat="1" x14ac:dyDescent="0.25">
      <c r="A1093" s="20">
        <v>0</v>
      </c>
      <c r="B1093" s="39">
        <v>1</v>
      </c>
      <c r="C1093" s="39">
        <v>0</v>
      </c>
      <c r="D1093" s="17">
        <v>0</v>
      </c>
      <c r="E1093" s="22">
        <v>1</v>
      </c>
      <c r="F1093" s="22">
        <v>0</v>
      </c>
      <c r="G1093" s="17">
        <v>0</v>
      </c>
      <c r="H1093" s="39" t="s">
        <v>144</v>
      </c>
      <c r="I1093" s="13" t="s">
        <v>145</v>
      </c>
      <c r="J1093" s="39" t="s">
        <v>146</v>
      </c>
      <c r="K1093" s="39" t="s">
        <v>147</v>
      </c>
      <c r="L1093" s="39">
        <v>12</v>
      </c>
      <c r="M1093" s="39">
        <v>0</v>
      </c>
      <c r="N1093" s="39">
        <v>3</v>
      </c>
      <c r="P1093" s="39">
        <v>1</v>
      </c>
      <c r="Q1093" s="39" t="s">
        <v>78</v>
      </c>
      <c r="R1093" s="39" t="s">
        <v>78</v>
      </c>
      <c r="S1093" s="17">
        <f t="shared" ref="S1093:S1110" si="2">LEN(K1093)</f>
        <v>558</v>
      </c>
      <c r="T1093" s="22">
        <v>0</v>
      </c>
      <c r="U1093" s="17">
        <v>1</v>
      </c>
      <c r="V1093" s="22">
        <v>0</v>
      </c>
      <c r="W1093" s="22">
        <v>1</v>
      </c>
      <c r="X1093" s="22">
        <v>0</v>
      </c>
      <c r="Y1093" s="22">
        <v>0</v>
      </c>
      <c r="Z1093" s="22">
        <v>0</v>
      </c>
      <c r="AA1093" s="17">
        <v>0</v>
      </c>
      <c r="AB1093" s="39">
        <v>0</v>
      </c>
      <c r="AC1093" s="39">
        <v>1</v>
      </c>
      <c r="AD1093" s="17">
        <v>1</v>
      </c>
      <c r="AE1093" s="22">
        <v>0</v>
      </c>
      <c r="AF1093" s="22">
        <v>0</v>
      </c>
      <c r="AG1093" s="22">
        <v>0</v>
      </c>
      <c r="AH1093" s="22">
        <v>0</v>
      </c>
      <c r="AI1093" s="22">
        <v>0</v>
      </c>
      <c r="AJ1093" s="39">
        <v>1</v>
      </c>
      <c r="AK1093" s="22">
        <v>0</v>
      </c>
      <c r="AL1093" s="22">
        <v>0</v>
      </c>
      <c r="AM1093" s="22">
        <v>0</v>
      </c>
      <c r="AN1093" s="22">
        <v>0</v>
      </c>
      <c r="AO1093" s="22">
        <v>0</v>
      </c>
      <c r="AP1093" s="22">
        <v>0</v>
      </c>
      <c r="AQ1093" s="17">
        <v>0</v>
      </c>
      <c r="AR1093" s="22">
        <v>0</v>
      </c>
      <c r="AS1093" s="22">
        <v>1</v>
      </c>
      <c r="AT1093" s="22">
        <v>0</v>
      </c>
      <c r="AU1093" s="22">
        <v>0</v>
      </c>
      <c r="AV1093" s="22">
        <v>1</v>
      </c>
      <c r="AW1093" s="22">
        <v>0</v>
      </c>
      <c r="AX1093" s="22">
        <v>0</v>
      </c>
      <c r="AY1093" s="22">
        <v>0</v>
      </c>
      <c r="AZ1093" s="22">
        <v>0</v>
      </c>
      <c r="BA1093" s="22">
        <v>0</v>
      </c>
      <c r="BB1093" s="22">
        <v>0</v>
      </c>
      <c r="BC1093" s="17">
        <v>0</v>
      </c>
      <c r="BD1093" s="22" t="s">
        <v>210</v>
      </c>
      <c r="BE1093" s="80">
        <f>COUNTA(BC1093:BC1110)</f>
        <v>18</v>
      </c>
    </row>
    <row r="1094" spans="1:57" s="40" customFormat="1" x14ac:dyDescent="0.25">
      <c r="A1094" s="24">
        <v>0</v>
      </c>
      <c r="B1094" s="40">
        <v>1</v>
      </c>
      <c r="C1094" s="40">
        <v>0</v>
      </c>
      <c r="D1094" s="12">
        <v>0</v>
      </c>
      <c r="E1094" s="38">
        <v>1</v>
      </c>
      <c r="F1094" s="38">
        <v>0</v>
      </c>
      <c r="G1094" s="12">
        <v>0</v>
      </c>
      <c r="H1094" s="40" t="s">
        <v>144</v>
      </c>
      <c r="I1094" s="13" t="s">
        <v>148</v>
      </c>
      <c r="J1094" s="40" t="s">
        <v>149</v>
      </c>
      <c r="K1094" s="40" t="s">
        <v>150</v>
      </c>
      <c r="L1094" s="40">
        <v>36</v>
      </c>
      <c r="M1094" s="40">
        <v>1</v>
      </c>
      <c r="N1094" s="40">
        <v>12</v>
      </c>
      <c r="P1094" s="40">
        <v>1</v>
      </c>
      <c r="Q1094" s="40" t="s">
        <v>78</v>
      </c>
      <c r="R1094" s="40" t="s">
        <v>78</v>
      </c>
      <c r="S1094" s="12">
        <f t="shared" si="2"/>
        <v>402</v>
      </c>
      <c r="T1094" s="38">
        <v>0</v>
      </c>
      <c r="U1094" s="12">
        <v>1</v>
      </c>
      <c r="V1094" s="38">
        <v>0</v>
      </c>
      <c r="W1094" s="38">
        <v>1</v>
      </c>
      <c r="X1094" s="38">
        <v>0</v>
      </c>
      <c r="Y1094" s="38">
        <v>0</v>
      </c>
      <c r="Z1094" s="38">
        <v>0</v>
      </c>
      <c r="AA1094" s="12">
        <v>0</v>
      </c>
      <c r="AB1094" s="38">
        <v>0</v>
      </c>
      <c r="AC1094" s="40">
        <v>1</v>
      </c>
      <c r="AD1094" s="12">
        <v>0</v>
      </c>
      <c r="AE1094" s="38">
        <v>0</v>
      </c>
      <c r="AF1094" s="38">
        <v>0</v>
      </c>
      <c r="AG1094" s="38">
        <v>0</v>
      </c>
      <c r="AH1094" s="38">
        <v>0</v>
      </c>
      <c r="AI1094" s="38">
        <v>0</v>
      </c>
      <c r="AJ1094" s="40">
        <v>1</v>
      </c>
      <c r="AK1094" s="38">
        <v>0</v>
      </c>
      <c r="AL1094" s="38">
        <v>0</v>
      </c>
      <c r="AM1094" s="38">
        <v>0</v>
      </c>
      <c r="AN1094" s="38">
        <v>0</v>
      </c>
      <c r="AO1094" s="38">
        <v>0</v>
      </c>
      <c r="AP1094" s="38">
        <v>0</v>
      </c>
      <c r="AQ1094" s="12">
        <v>0</v>
      </c>
      <c r="AR1094" s="38">
        <v>0</v>
      </c>
      <c r="AS1094" s="38">
        <v>0</v>
      </c>
      <c r="AT1094" s="40">
        <v>1</v>
      </c>
      <c r="AU1094" s="38">
        <v>1</v>
      </c>
      <c r="AV1094" s="38">
        <v>1</v>
      </c>
      <c r="AW1094" s="38">
        <v>0</v>
      </c>
      <c r="AX1094" s="38">
        <v>0</v>
      </c>
      <c r="AY1094" s="38">
        <v>0</v>
      </c>
      <c r="AZ1094" s="38">
        <v>0</v>
      </c>
      <c r="BA1094" s="38">
        <v>0</v>
      </c>
      <c r="BB1094" s="38">
        <v>0</v>
      </c>
      <c r="BC1094" s="12">
        <v>0</v>
      </c>
      <c r="BD1094" s="38" t="s">
        <v>211</v>
      </c>
      <c r="BE1094" s="81"/>
    </row>
    <row r="1095" spans="1:57" s="40" customFormat="1" x14ac:dyDescent="0.25">
      <c r="A1095" s="24">
        <v>0</v>
      </c>
      <c r="B1095" s="40">
        <v>1</v>
      </c>
      <c r="C1095" s="40">
        <v>0</v>
      </c>
      <c r="D1095" s="12">
        <v>0</v>
      </c>
      <c r="E1095" s="38">
        <v>1</v>
      </c>
      <c r="F1095" s="38">
        <v>0</v>
      </c>
      <c r="G1095" s="12">
        <v>0</v>
      </c>
      <c r="H1095" s="40" t="s">
        <v>144</v>
      </c>
      <c r="I1095" s="13" t="s">
        <v>151</v>
      </c>
      <c r="J1095" s="40" t="s">
        <v>152</v>
      </c>
      <c r="K1095" s="40" t="s">
        <v>153</v>
      </c>
      <c r="L1095" s="40">
        <v>5</v>
      </c>
      <c r="M1095" s="40">
        <v>0</v>
      </c>
      <c r="N1095" s="40">
        <v>0</v>
      </c>
      <c r="P1095" s="40">
        <v>0</v>
      </c>
      <c r="Q1095" s="40" t="s">
        <v>78</v>
      </c>
      <c r="R1095" s="40" t="s">
        <v>78</v>
      </c>
      <c r="S1095" s="12">
        <f t="shared" si="2"/>
        <v>306</v>
      </c>
      <c r="T1095" s="38">
        <v>0</v>
      </c>
      <c r="U1095" s="12">
        <v>1</v>
      </c>
      <c r="V1095" s="38">
        <v>0</v>
      </c>
      <c r="W1095" s="38">
        <v>1</v>
      </c>
      <c r="X1095" s="38">
        <v>0</v>
      </c>
      <c r="Y1095" s="38">
        <v>0</v>
      </c>
      <c r="Z1095" s="38">
        <v>0</v>
      </c>
      <c r="AA1095" s="12">
        <v>0</v>
      </c>
      <c r="AB1095" s="38">
        <v>0</v>
      </c>
      <c r="AC1095" s="40">
        <v>1</v>
      </c>
      <c r="AD1095" s="12">
        <v>0</v>
      </c>
      <c r="AE1095" s="38">
        <v>0</v>
      </c>
      <c r="AF1095" s="38">
        <v>0</v>
      </c>
      <c r="AG1095" s="38">
        <v>0</v>
      </c>
      <c r="AH1095" s="38">
        <v>0</v>
      </c>
      <c r="AI1095" s="38">
        <v>0</v>
      </c>
      <c r="AJ1095" s="40">
        <v>1</v>
      </c>
      <c r="AK1095" s="38">
        <v>0</v>
      </c>
      <c r="AL1095" s="38">
        <v>0</v>
      </c>
      <c r="AM1095" s="38">
        <v>0</v>
      </c>
      <c r="AN1095" s="38">
        <v>0</v>
      </c>
      <c r="AO1095" s="38">
        <v>0</v>
      </c>
      <c r="AP1095" s="38">
        <v>0</v>
      </c>
      <c r="AQ1095" s="12">
        <v>0</v>
      </c>
      <c r="AR1095" s="38">
        <v>0</v>
      </c>
      <c r="AS1095" s="38">
        <v>0</v>
      </c>
      <c r="AT1095" s="38">
        <v>0</v>
      </c>
      <c r="AU1095" s="38">
        <v>0</v>
      </c>
      <c r="AV1095" s="38">
        <v>1</v>
      </c>
      <c r="AW1095" s="38">
        <v>0</v>
      </c>
      <c r="AX1095" s="38">
        <v>0</v>
      </c>
      <c r="AY1095" s="38">
        <v>0</v>
      </c>
      <c r="AZ1095" s="38">
        <v>0</v>
      </c>
      <c r="BA1095" s="38">
        <v>0</v>
      </c>
      <c r="BB1095" s="38">
        <v>0</v>
      </c>
      <c r="BC1095" s="12">
        <v>1</v>
      </c>
      <c r="BD1095" s="38" t="s">
        <v>212</v>
      </c>
      <c r="BE1095" s="81"/>
    </row>
    <row r="1096" spans="1:57" s="40" customFormat="1" x14ac:dyDescent="0.25">
      <c r="A1096" s="24">
        <v>0</v>
      </c>
      <c r="B1096" s="40">
        <v>1</v>
      </c>
      <c r="C1096" s="40">
        <v>0</v>
      </c>
      <c r="D1096" s="12">
        <v>0</v>
      </c>
      <c r="E1096" s="38">
        <v>1</v>
      </c>
      <c r="F1096" s="38">
        <v>0</v>
      </c>
      <c r="G1096" s="12">
        <v>0</v>
      </c>
      <c r="H1096" s="40" t="s">
        <v>144</v>
      </c>
      <c r="I1096" s="13" t="s">
        <v>154</v>
      </c>
      <c r="J1096" s="40" t="s">
        <v>155</v>
      </c>
      <c r="K1096" s="40" t="s">
        <v>156</v>
      </c>
      <c r="L1096" s="40">
        <v>17</v>
      </c>
      <c r="M1096" s="40">
        <v>0</v>
      </c>
      <c r="N1096" s="40">
        <v>1</v>
      </c>
      <c r="P1096" s="40">
        <v>1</v>
      </c>
      <c r="Q1096" s="40" t="s">
        <v>157</v>
      </c>
      <c r="R1096" s="40" t="s">
        <v>158</v>
      </c>
      <c r="S1096" s="12">
        <f t="shared" si="2"/>
        <v>200</v>
      </c>
      <c r="T1096" s="38">
        <v>0</v>
      </c>
      <c r="U1096" s="12">
        <v>1</v>
      </c>
      <c r="V1096" s="38">
        <v>0</v>
      </c>
      <c r="W1096" s="38">
        <v>0</v>
      </c>
      <c r="X1096" s="38">
        <v>0</v>
      </c>
      <c r="Y1096" s="38">
        <v>0</v>
      </c>
      <c r="Z1096" s="38">
        <v>0</v>
      </c>
      <c r="AA1096" s="12">
        <v>1</v>
      </c>
      <c r="AB1096" s="38">
        <v>0</v>
      </c>
      <c r="AC1096" s="40">
        <v>1</v>
      </c>
      <c r="AD1096" s="12">
        <v>0</v>
      </c>
      <c r="AE1096" s="38">
        <v>0</v>
      </c>
      <c r="AF1096" s="38">
        <v>0</v>
      </c>
      <c r="AG1096" s="38">
        <v>0</v>
      </c>
      <c r="AH1096" s="38">
        <v>0</v>
      </c>
      <c r="AI1096" s="38">
        <v>0</v>
      </c>
      <c r="AJ1096" s="40">
        <v>1</v>
      </c>
      <c r="AK1096" s="38">
        <v>0</v>
      </c>
      <c r="AL1096" s="38">
        <v>0</v>
      </c>
      <c r="AM1096" s="38">
        <v>0</v>
      </c>
      <c r="AN1096" s="38">
        <v>0</v>
      </c>
      <c r="AO1096" s="38">
        <v>0</v>
      </c>
      <c r="AP1096" s="38">
        <v>0</v>
      </c>
      <c r="AQ1096" s="12">
        <v>0</v>
      </c>
      <c r="AR1096" s="38">
        <v>0</v>
      </c>
      <c r="AS1096" s="38">
        <v>0</v>
      </c>
      <c r="AT1096" s="40">
        <v>1</v>
      </c>
      <c r="AU1096" s="38">
        <v>0</v>
      </c>
      <c r="AV1096" s="38">
        <v>0</v>
      </c>
      <c r="AW1096" s="38">
        <v>0</v>
      </c>
      <c r="AX1096" s="38">
        <v>0</v>
      </c>
      <c r="AY1096" s="38">
        <v>0</v>
      </c>
      <c r="AZ1096" s="38">
        <v>0</v>
      </c>
      <c r="BA1096" s="38">
        <v>0</v>
      </c>
      <c r="BB1096" s="38">
        <v>0</v>
      </c>
      <c r="BC1096" s="12">
        <v>0</v>
      </c>
      <c r="BD1096" s="38" t="s">
        <v>213</v>
      </c>
      <c r="BE1096" s="81"/>
    </row>
    <row r="1097" spans="1:57" s="40" customFormat="1" x14ac:dyDescent="0.25">
      <c r="A1097" s="24">
        <v>0</v>
      </c>
      <c r="B1097" s="40">
        <v>1</v>
      </c>
      <c r="C1097" s="40">
        <v>0</v>
      </c>
      <c r="D1097" s="12">
        <v>0</v>
      </c>
      <c r="E1097" s="38">
        <v>1</v>
      </c>
      <c r="F1097" s="38">
        <v>0</v>
      </c>
      <c r="G1097" s="12">
        <v>0</v>
      </c>
      <c r="H1097" s="40" t="s">
        <v>159</v>
      </c>
      <c r="I1097" s="13" t="s">
        <v>160</v>
      </c>
      <c r="J1097" s="40" t="s">
        <v>161</v>
      </c>
      <c r="K1097" s="40" t="s">
        <v>162</v>
      </c>
      <c r="L1097" s="40">
        <v>4</v>
      </c>
      <c r="M1097" s="40">
        <v>0</v>
      </c>
      <c r="N1097" s="40">
        <v>0</v>
      </c>
      <c r="P1097" s="40">
        <v>2</v>
      </c>
      <c r="Q1097" s="40" t="s">
        <v>78</v>
      </c>
      <c r="R1097" s="40" t="s">
        <v>78</v>
      </c>
      <c r="S1097" s="12">
        <f t="shared" si="2"/>
        <v>538</v>
      </c>
      <c r="T1097" s="38">
        <v>0</v>
      </c>
      <c r="U1097" s="12">
        <v>1</v>
      </c>
      <c r="V1097" s="38">
        <v>0</v>
      </c>
      <c r="W1097" s="40">
        <v>1</v>
      </c>
      <c r="X1097" s="38">
        <v>0</v>
      </c>
      <c r="Y1097" s="38">
        <v>0</v>
      </c>
      <c r="Z1097" s="38">
        <v>0</v>
      </c>
      <c r="AA1097" s="32">
        <v>0</v>
      </c>
      <c r="AB1097" s="38">
        <v>0</v>
      </c>
      <c r="AC1097" s="40">
        <v>1</v>
      </c>
      <c r="AD1097" s="12">
        <v>0</v>
      </c>
      <c r="AE1097" s="38">
        <v>0</v>
      </c>
      <c r="AF1097" s="38">
        <v>0</v>
      </c>
      <c r="AG1097" s="38">
        <v>0</v>
      </c>
      <c r="AH1097" s="38">
        <v>0</v>
      </c>
      <c r="AI1097" s="38">
        <v>0</v>
      </c>
      <c r="AJ1097" s="40">
        <v>1</v>
      </c>
      <c r="AK1097" s="38">
        <v>0</v>
      </c>
      <c r="AL1097" s="38">
        <v>0</v>
      </c>
      <c r="AM1097" s="38">
        <v>0</v>
      </c>
      <c r="AN1097" s="38">
        <v>0</v>
      </c>
      <c r="AO1097" s="38">
        <v>0</v>
      </c>
      <c r="AP1097" s="38">
        <v>0</v>
      </c>
      <c r="AQ1097" s="12">
        <v>0</v>
      </c>
      <c r="AR1097" s="38">
        <v>0</v>
      </c>
      <c r="AS1097" s="40">
        <v>1</v>
      </c>
      <c r="AT1097" s="38">
        <v>0</v>
      </c>
      <c r="AU1097" s="38">
        <v>0</v>
      </c>
      <c r="AV1097" s="40">
        <v>1</v>
      </c>
      <c r="AW1097" s="38">
        <v>0</v>
      </c>
      <c r="AX1097" s="38">
        <v>0</v>
      </c>
      <c r="AY1097" s="38">
        <v>0</v>
      </c>
      <c r="AZ1097" s="38">
        <v>0</v>
      </c>
      <c r="BA1097" s="38">
        <v>0</v>
      </c>
      <c r="BB1097" s="38">
        <v>0</v>
      </c>
      <c r="BC1097" s="12">
        <v>1</v>
      </c>
      <c r="BD1097" s="38" t="s">
        <v>214</v>
      </c>
      <c r="BE1097" s="81"/>
    </row>
    <row r="1098" spans="1:57" s="40" customFormat="1" x14ac:dyDescent="0.25">
      <c r="A1098" s="24">
        <v>0</v>
      </c>
      <c r="B1098" s="40">
        <v>1</v>
      </c>
      <c r="C1098" s="40">
        <v>0</v>
      </c>
      <c r="D1098" s="12">
        <v>0</v>
      </c>
      <c r="E1098" s="38">
        <v>1</v>
      </c>
      <c r="F1098" s="38">
        <v>0</v>
      </c>
      <c r="G1098" s="12">
        <v>0</v>
      </c>
      <c r="H1098" s="40" t="s">
        <v>159</v>
      </c>
      <c r="I1098" s="13" t="s">
        <v>163</v>
      </c>
      <c r="J1098" s="40" t="s">
        <v>164</v>
      </c>
      <c r="K1098" s="40" t="s">
        <v>165</v>
      </c>
      <c r="L1098" s="40">
        <v>4</v>
      </c>
      <c r="M1098" s="40">
        <v>0</v>
      </c>
      <c r="N1098" s="40">
        <v>0</v>
      </c>
      <c r="P1098" s="40">
        <v>1</v>
      </c>
      <c r="Q1098" s="40" t="s">
        <v>78</v>
      </c>
      <c r="R1098" s="40" t="s">
        <v>78</v>
      </c>
      <c r="S1098" s="12">
        <f t="shared" si="2"/>
        <v>405</v>
      </c>
      <c r="T1098" s="38">
        <v>0</v>
      </c>
      <c r="U1098" s="12">
        <v>1</v>
      </c>
      <c r="V1098" s="38">
        <v>0</v>
      </c>
      <c r="W1098" s="40">
        <v>1</v>
      </c>
      <c r="X1098" s="38">
        <v>0</v>
      </c>
      <c r="Y1098" s="38">
        <v>0</v>
      </c>
      <c r="Z1098" s="38">
        <v>0</v>
      </c>
      <c r="AA1098" s="32">
        <v>0</v>
      </c>
      <c r="AB1098" s="38">
        <v>0</v>
      </c>
      <c r="AC1098" s="40">
        <v>1</v>
      </c>
      <c r="AD1098" s="12">
        <v>0</v>
      </c>
      <c r="AE1098" s="38">
        <v>0</v>
      </c>
      <c r="AF1098" s="38">
        <v>0</v>
      </c>
      <c r="AG1098" s="38">
        <v>0</v>
      </c>
      <c r="AH1098" s="38">
        <v>0</v>
      </c>
      <c r="AI1098" s="38">
        <v>0</v>
      </c>
      <c r="AJ1098" s="40">
        <v>1</v>
      </c>
      <c r="AK1098" s="38">
        <v>0</v>
      </c>
      <c r="AL1098" s="38">
        <v>0</v>
      </c>
      <c r="AM1098" s="38">
        <v>0</v>
      </c>
      <c r="AN1098" s="38">
        <v>0</v>
      </c>
      <c r="AO1098" s="38">
        <v>0</v>
      </c>
      <c r="AP1098" s="38">
        <v>0</v>
      </c>
      <c r="AQ1098" s="12">
        <v>0</v>
      </c>
      <c r="AR1098" s="38">
        <v>0</v>
      </c>
      <c r="AS1098" s="40">
        <v>1</v>
      </c>
      <c r="AT1098" s="38">
        <v>0</v>
      </c>
      <c r="AU1098" s="38">
        <v>0</v>
      </c>
      <c r="AV1098" s="38">
        <v>0</v>
      </c>
      <c r="AW1098" s="38">
        <v>0</v>
      </c>
      <c r="AX1098" s="38">
        <v>0</v>
      </c>
      <c r="AY1098" s="38">
        <v>0</v>
      </c>
      <c r="AZ1098" s="38">
        <v>0</v>
      </c>
      <c r="BA1098" s="38">
        <v>0</v>
      </c>
      <c r="BB1098" s="38">
        <v>0</v>
      </c>
      <c r="BC1098" s="12">
        <v>1</v>
      </c>
      <c r="BD1098" s="38" t="s">
        <v>217</v>
      </c>
      <c r="BE1098" s="81"/>
    </row>
    <row r="1099" spans="1:57" s="40" customFormat="1" x14ac:dyDescent="0.25">
      <c r="A1099" s="24">
        <v>0</v>
      </c>
      <c r="B1099" s="40">
        <v>1</v>
      </c>
      <c r="C1099" s="40">
        <v>0</v>
      </c>
      <c r="D1099" s="12">
        <v>0</v>
      </c>
      <c r="E1099" s="38">
        <v>1</v>
      </c>
      <c r="F1099" s="38">
        <v>0</v>
      </c>
      <c r="G1099" s="12">
        <v>0</v>
      </c>
      <c r="H1099" s="40" t="s">
        <v>159</v>
      </c>
      <c r="I1099" s="13" t="s">
        <v>166</v>
      </c>
      <c r="J1099" s="40" t="s">
        <v>167</v>
      </c>
      <c r="K1099" s="40" t="s">
        <v>168</v>
      </c>
      <c r="L1099" s="40">
        <v>5</v>
      </c>
      <c r="M1099" s="40">
        <v>0</v>
      </c>
      <c r="N1099" s="40">
        <v>1</v>
      </c>
      <c r="P1099" s="40">
        <v>0</v>
      </c>
      <c r="Q1099" s="40" t="s">
        <v>78</v>
      </c>
      <c r="R1099" s="40" t="s">
        <v>78</v>
      </c>
      <c r="S1099" s="12">
        <f t="shared" si="2"/>
        <v>245</v>
      </c>
      <c r="T1099" s="40">
        <v>1</v>
      </c>
      <c r="U1099" s="12">
        <v>0</v>
      </c>
      <c r="V1099" s="38">
        <v>0</v>
      </c>
      <c r="W1099" s="40">
        <v>1</v>
      </c>
      <c r="X1099" s="38">
        <v>0</v>
      </c>
      <c r="Y1099" s="38">
        <v>0</v>
      </c>
      <c r="Z1099" s="38">
        <v>0</v>
      </c>
      <c r="AA1099" s="32">
        <v>0</v>
      </c>
      <c r="AB1099" s="38">
        <v>0</v>
      </c>
      <c r="AC1099" s="40">
        <v>1</v>
      </c>
      <c r="AD1099" s="12">
        <v>0</v>
      </c>
      <c r="AE1099" s="38">
        <v>0</v>
      </c>
      <c r="AF1099" s="38">
        <v>0</v>
      </c>
      <c r="AG1099" s="38">
        <v>0</v>
      </c>
      <c r="AH1099" s="38">
        <v>0</v>
      </c>
      <c r="AI1099" s="38">
        <v>0</v>
      </c>
      <c r="AJ1099" s="40">
        <v>1</v>
      </c>
      <c r="AK1099" s="38">
        <v>0</v>
      </c>
      <c r="AL1099" s="38">
        <v>0</v>
      </c>
      <c r="AM1099" s="38">
        <v>0</v>
      </c>
      <c r="AN1099" s="38">
        <v>0</v>
      </c>
      <c r="AO1099" s="38">
        <v>0</v>
      </c>
      <c r="AP1099" s="38">
        <v>0</v>
      </c>
      <c r="AQ1099" s="12">
        <v>0</v>
      </c>
      <c r="AR1099" s="38">
        <v>0</v>
      </c>
      <c r="AS1099" s="38">
        <v>0</v>
      </c>
      <c r="AT1099" s="38">
        <v>0</v>
      </c>
      <c r="AU1099" s="38">
        <v>0</v>
      </c>
      <c r="AV1099" s="40">
        <v>1</v>
      </c>
      <c r="AW1099" s="38">
        <v>0</v>
      </c>
      <c r="AX1099" s="38">
        <v>0</v>
      </c>
      <c r="AY1099" s="38">
        <v>0</v>
      </c>
      <c r="AZ1099" s="38">
        <v>0</v>
      </c>
      <c r="BA1099" s="38">
        <v>0</v>
      </c>
      <c r="BB1099" s="38">
        <v>0</v>
      </c>
      <c r="BC1099" s="12">
        <v>1</v>
      </c>
      <c r="BD1099" s="38" t="s">
        <v>215</v>
      </c>
      <c r="BE1099" s="81"/>
    </row>
    <row r="1100" spans="1:57" s="40" customFormat="1" x14ac:dyDescent="0.25">
      <c r="A1100" s="24">
        <v>0</v>
      </c>
      <c r="B1100" s="40">
        <v>1</v>
      </c>
      <c r="C1100" s="40">
        <v>0</v>
      </c>
      <c r="D1100" s="12">
        <v>0</v>
      </c>
      <c r="E1100" s="38">
        <v>1</v>
      </c>
      <c r="F1100" s="38">
        <v>0</v>
      </c>
      <c r="G1100" s="12">
        <v>0</v>
      </c>
      <c r="H1100" s="40" t="s">
        <v>169</v>
      </c>
      <c r="I1100" s="13" t="s">
        <v>170</v>
      </c>
      <c r="J1100" s="40" t="s">
        <v>171</v>
      </c>
      <c r="K1100" s="40" t="s">
        <v>172</v>
      </c>
      <c r="L1100" s="40">
        <v>20</v>
      </c>
      <c r="M1100" s="40">
        <v>0</v>
      </c>
      <c r="N1100" s="40">
        <v>4</v>
      </c>
      <c r="P1100" s="40">
        <v>0</v>
      </c>
      <c r="Q1100" s="40" t="s">
        <v>78</v>
      </c>
      <c r="R1100" s="40" t="s">
        <v>78</v>
      </c>
      <c r="S1100" s="12">
        <f t="shared" si="2"/>
        <v>501</v>
      </c>
      <c r="T1100" s="40">
        <v>1</v>
      </c>
      <c r="U1100" s="12">
        <v>1</v>
      </c>
      <c r="V1100" s="38">
        <v>0</v>
      </c>
      <c r="W1100" s="40">
        <v>1</v>
      </c>
      <c r="X1100" s="38">
        <v>0</v>
      </c>
      <c r="Y1100" s="38">
        <v>0</v>
      </c>
      <c r="Z1100" s="38">
        <v>0</v>
      </c>
      <c r="AA1100" s="32">
        <v>0</v>
      </c>
      <c r="AB1100" s="38">
        <v>0</v>
      </c>
      <c r="AC1100" s="40">
        <v>1</v>
      </c>
      <c r="AD1100" s="12">
        <v>1</v>
      </c>
      <c r="AE1100" s="38">
        <v>0</v>
      </c>
      <c r="AF1100" s="38">
        <v>0</v>
      </c>
      <c r="AG1100" s="38">
        <v>0</v>
      </c>
      <c r="AH1100" s="38">
        <v>0</v>
      </c>
      <c r="AI1100" s="38">
        <v>0</v>
      </c>
      <c r="AJ1100" s="40">
        <v>1</v>
      </c>
      <c r="AK1100" s="38">
        <v>0</v>
      </c>
      <c r="AL1100" s="38">
        <v>0</v>
      </c>
      <c r="AM1100" s="38">
        <v>0</v>
      </c>
      <c r="AN1100" s="38">
        <v>0</v>
      </c>
      <c r="AO1100" s="38">
        <v>0</v>
      </c>
      <c r="AP1100" s="38">
        <v>0</v>
      </c>
      <c r="AQ1100" s="12">
        <v>0</v>
      </c>
      <c r="AR1100" s="38">
        <v>0</v>
      </c>
      <c r="AS1100" s="40">
        <v>1</v>
      </c>
      <c r="AT1100" s="40">
        <v>0</v>
      </c>
      <c r="AU1100" s="38">
        <v>0</v>
      </c>
      <c r="AV1100" s="38">
        <v>0</v>
      </c>
      <c r="AW1100" s="38">
        <v>0</v>
      </c>
      <c r="AX1100" s="38">
        <v>0</v>
      </c>
      <c r="AY1100" s="38">
        <v>1</v>
      </c>
      <c r="AZ1100" s="38">
        <v>0</v>
      </c>
      <c r="BA1100" s="38">
        <v>0</v>
      </c>
      <c r="BB1100" s="38">
        <v>0</v>
      </c>
      <c r="BC1100" s="12">
        <v>0</v>
      </c>
      <c r="BD1100" s="38" t="s">
        <v>216</v>
      </c>
      <c r="BE1100" s="81"/>
    </row>
    <row r="1101" spans="1:57" s="40" customFormat="1" x14ac:dyDescent="0.25">
      <c r="A1101" s="24">
        <v>0</v>
      </c>
      <c r="B1101" s="40">
        <v>1</v>
      </c>
      <c r="C1101" s="40">
        <v>0</v>
      </c>
      <c r="D1101" s="12">
        <v>0</v>
      </c>
      <c r="E1101" s="38">
        <v>1</v>
      </c>
      <c r="F1101" s="38">
        <v>0</v>
      </c>
      <c r="G1101" s="12">
        <v>0</v>
      </c>
      <c r="H1101" s="40" t="s">
        <v>169</v>
      </c>
      <c r="I1101" s="13" t="s">
        <v>173</v>
      </c>
      <c r="J1101" s="40" t="s">
        <v>174</v>
      </c>
      <c r="K1101" s="40" t="s">
        <v>175</v>
      </c>
      <c r="L1101" s="40">
        <v>6</v>
      </c>
      <c r="M1101" s="40">
        <v>0</v>
      </c>
      <c r="N1101" s="40">
        <v>0</v>
      </c>
      <c r="P1101" s="40">
        <v>1</v>
      </c>
      <c r="Q1101" s="40" t="s">
        <v>176</v>
      </c>
      <c r="R1101" s="40" t="s">
        <v>177</v>
      </c>
      <c r="S1101" s="12">
        <f t="shared" si="2"/>
        <v>282</v>
      </c>
      <c r="T1101" s="40">
        <v>1</v>
      </c>
      <c r="U1101" s="12">
        <v>0</v>
      </c>
      <c r="V1101" s="38">
        <v>0</v>
      </c>
      <c r="W1101" s="38">
        <v>0</v>
      </c>
      <c r="X1101" s="38">
        <v>0</v>
      </c>
      <c r="Y1101" s="38">
        <v>0</v>
      </c>
      <c r="Z1101" s="40">
        <v>1</v>
      </c>
      <c r="AA1101" s="71">
        <v>0</v>
      </c>
      <c r="AB1101" s="38">
        <v>0</v>
      </c>
      <c r="AC1101" s="40">
        <v>1</v>
      </c>
      <c r="AD1101" s="12">
        <v>1</v>
      </c>
      <c r="AE1101" s="38">
        <v>0</v>
      </c>
      <c r="AF1101" s="38">
        <v>0</v>
      </c>
      <c r="AG1101" s="38">
        <v>0</v>
      </c>
      <c r="AH1101" s="38">
        <v>0</v>
      </c>
      <c r="AI1101" s="38">
        <v>0</v>
      </c>
      <c r="AJ1101" s="40">
        <v>1</v>
      </c>
      <c r="AK1101" s="38">
        <v>0</v>
      </c>
      <c r="AL1101" s="38">
        <v>0</v>
      </c>
      <c r="AM1101" s="38">
        <v>0</v>
      </c>
      <c r="AN1101" s="38">
        <v>0</v>
      </c>
      <c r="AO1101" s="38">
        <v>0</v>
      </c>
      <c r="AP1101" s="38">
        <v>0</v>
      </c>
      <c r="AQ1101" s="12">
        <v>0</v>
      </c>
      <c r="AR1101" s="38">
        <v>0</v>
      </c>
      <c r="AS1101" s="38">
        <v>0</v>
      </c>
      <c r="AT1101" s="38">
        <v>0</v>
      </c>
      <c r="AU1101" s="38">
        <v>0</v>
      </c>
      <c r="AV1101" s="38">
        <v>0</v>
      </c>
      <c r="AW1101" s="38">
        <v>0</v>
      </c>
      <c r="AX1101" s="38">
        <v>0</v>
      </c>
      <c r="AY1101" s="38">
        <v>0</v>
      </c>
      <c r="AZ1101" s="40">
        <v>1</v>
      </c>
      <c r="BA1101" s="40">
        <v>1</v>
      </c>
      <c r="BB1101" s="38">
        <v>0</v>
      </c>
      <c r="BC1101" s="12">
        <v>0</v>
      </c>
      <c r="BD1101" s="38" t="s">
        <v>218</v>
      </c>
      <c r="BE1101" s="81"/>
    </row>
    <row r="1102" spans="1:57" s="40" customFormat="1" x14ac:dyDescent="0.25">
      <c r="A1102" s="24">
        <v>0</v>
      </c>
      <c r="B1102" s="40">
        <v>1</v>
      </c>
      <c r="C1102" s="40">
        <v>0</v>
      </c>
      <c r="D1102" s="12">
        <v>0</v>
      </c>
      <c r="E1102" s="38">
        <v>1</v>
      </c>
      <c r="F1102" s="38">
        <v>0</v>
      </c>
      <c r="G1102" s="12">
        <v>0</v>
      </c>
      <c r="H1102" s="40" t="s">
        <v>169</v>
      </c>
      <c r="I1102" s="13" t="s">
        <v>178</v>
      </c>
      <c r="J1102" s="40" t="s">
        <v>179</v>
      </c>
      <c r="K1102" s="40" t="s">
        <v>180</v>
      </c>
      <c r="L1102" s="40">
        <v>0</v>
      </c>
      <c r="M1102" s="40">
        <v>0</v>
      </c>
      <c r="N1102" s="40">
        <v>0</v>
      </c>
      <c r="P1102" s="40">
        <v>0</v>
      </c>
      <c r="Q1102" s="40" t="s">
        <v>78</v>
      </c>
      <c r="R1102" s="40" t="s">
        <v>78</v>
      </c>
      <c r="S1102" s="12">
        <f t="shared" si="2"/>
        <v>283</v>
      </c>
      <c r="T1102" s="40">
        <v>1</v>
      </c>
      <c r="U1102" s="12">
        <v>0</v>
      </c>
      <c r="V1102" s="38">
        <v>0</v>
      </c>
      <c r="W1102" s="40">
        <v>1</v>
      </c>
      <c r="X1102" s="38">
        <v>0</v>
      </c>
      <c r="Y1102" s="38">
        <v>0</v>
      </c>
      <c r="Z1102" s="38">
        <v>0</v>
      </c>
      <c r="AA1102" s="32">
        <v>0</v>
      </c>
      <c r="AB1102" s="38">
        <v>0</v>
      </c>
      <c r="AC1102" s="40">
        <v>1</v>
      </c>
      <c r="AD1102" s="12">
        <v>0</v>
      </c>
      <c r="AE1102" s="38">
        <v>0</v>
      </c>
      <c r="AF1102" s="38">
        <v>0</v>
      </c>
      <c r="AG1102" s="38">
        <v>0</v>
      </c>
      <c r="AH1102" s="38">
        <v>0</v>
      </c>
      <c r="AI1102" s="38">
        <v>0</v>
      </c>
      <c r="AJ1102" s="40">
        <v>1</v>
      </c>
      <c r="AK1102" s="38">
        <v>0</v>
      </c>
      <c r="AL1102" s="38">
        <v>0</v>
      </c>
      <c r="AM1102" s="38">
        <v>0</v>
      </c>
      <c r="AN1102" s="38">
        <v>0</v>
      </c>
      <c r="AO1102" s="38">
        <v>0</v>
      </c>
      <c r="AP1102" s="38">
        <v>0</v>
      </c>
      <c r="AQ1102" s="12">
        <v>0</v>
      </c>
      <c r="AR1102" s="38">
        <v>0</v>
      </c>
      <c r="AS1102" s="40">
        <v>1</v>
      </c>
      <c r="AT1102" s="38">
        <v>0</v>
      </c>
      <c r="AU1102" s="38">
        <v>1</v>
      </c>
      <c r="AV1102" s="40">
        <v>1</v>
      </c>
      <c r="AW1102" s="38">
        <v>0</v>
      </c>
      <c r="AX1102" s="38">
        <v>0</v>
      </c>
      <c r="AY1102" s="38">
        <v>0</v>
      </c>
      <c r="AZ1102" s="38">
        <v>0</v>
      </c>
      <c r="BA1102" s="38">
        <v>0</v>
      </c>
      <c r="BB1102" s="38">
        <v>0</v>
      </c>
      <c r="BC1102" s="12">
        <v>1</v>
      </c>
      <c r="BD1102" s="38" t="s">
        <v>219</v>
      </c>
      <c r="BE1102" s="81"/>
    </row>
    <row r="1103" spans="1:57" s="40" customFormat="1" x14ac:dyDescent="0.25">
      <c r="A1103" s="24">
        <v>0</v>
      </c>
      <c r="B1103" s="40">
        <v>1</v>
      </c>
      <c r="C1103" s="40">
        <v>0</v>
      </c>
      <c r="D1103" s="12">
        <v>0</v>
      </c>
      <c r="E1103" s="38">
        <v>1</v>
      </c>
      <c r="F1103" s="38">
        <v>0</v>
      </c>
      <c r="G1103" s="12">
        <v>0</v>
      </c>
      <c r="H1103" s="38" t="s">
        <v>181</v>
      </c>
      <c r="I1103" s="13" t="s">
        <v>182</v>
      </c>
      <c r="J1103" s="38" t="s">
        <v>183</v>
      </c>
      <c r="K1103" s="38" t="s">
        <v>184</v>
      </c>
      <c r="L1103" s="38">
        <v>14</v>
      </c>
      <c r="M1103" s="38">
        <v>0</v>
      </c>
      <c r="N1103" s="38">
        <v>2</v>
      </c>
      <c r="O1103" s="38"/>
      <c r="P1103" s="38">
        <v>3</v>
      </c>
      <c r="Q1103" s="38" t="s">
        <v>78</v>
      </c>
      <c r="R1103" s="38" t="s">
        <v>78</v>
      </c>
      <c r="S1103" s="32">
        <f t="shared" si="2"/>
        <v>582</v>
      </c>
      <c r="T1103" s="38">
        <v>0</v>
      </c>
      <c r="U1103" s="32">
        <v>1</v>
      </c>
      <c r="V1103" s="38">
        <v>0</v>
      </c>
      <c r="W1103" s="38">
        <v>1</v>
      </c>
      <c r="X1103" s="38">
        <v>0</v>
      </c>
      <c r="Y1103" s="38">
        <v>0</v>
      </c>
      <c r="Z1103" s="38">
        <v>0</v>
      </c>
      <c r="AA1103" s="32">
        <v>0</v>
      </c>
      <c r="AB1103" s="38">
        <v>0</v>
      </c>
      <c r="AC1103" s="38">
        <v>1</v>
      </c>
      <c r="AD1103" s="32">
        <v>0</v>
      </c>
      <c r="AE1103" s="38">
        <v>0</v>
      </c>
      <c r="AF1103" s="38">
        <v>0</v>
      </c>
      <c r="AG1103" s="38">
        <v>0</v>
      </c>
      <c r="AH1103" s="38">
        <v>0</v>
      </c>
      <c r="AI1103" s="38">
        <v>0</v>
      </c>
      <c r="AJ1103" s="40">
        <v>1</v>
      </c>
      <c r="AK1103" s="38">
        <v>0</v>
      </c>
      <c r="AL1103" s="38">
        <v>0</v>
      </c>
      <c r="AM1103" s="38">
        <v>0</v>
      </c>
      <c r="AN1103" s="38">
        <v>0</v>
      </c>
      <c r="AO1103" s="38">
        <v>0</v>
      </c>
      <c r="AP1103" s="38">
        <v>0</v>
      </c>
      <c r="AQ1103" s="12">
        <v>0</v>
      </c>
      <c r="AR1103" s="38">
        <v>0</v>
      </c>
      <c r="AS1103" s="38">
        <v>1</v>
      </c>
      <c r="AT1103" s="38">
        <v>1</v>
      </c>
      <c r="AU1103" s="38">
        <v>1</v>
      </c>
      <c r="AV1103" s="38">
        <v>0</v>
      </c>
      <c r="AW1103" s="38">
        <v>0</v>
      </c>
      <c r="AX1103" s="38">
        <v>0</v>
      </c>
      <c r="AY1103" s="38">
        <v>0</v>
      </c>
      <c r="AZ1103" s="38">
        <v>0</v>
      </c>
      <c r="BA1103" s="38">
        <v>0</v>
      </c>
      <c r="BB1103" s="38">
        <v>0</v>
      </c>
      <c r="BC1103" s="32">
        <v>0</v>
      </c>
      <c r="BD1103" s="38" t="s">
        <v>220</v>
      </c>
      <c r="BE1103" s="81"/>
    </row>
    <row r="1104" spans="1:57" s="40" customFormat="1" x14ac:dyDescent="0.25">
      <c r="A1104" s="24">
        <v>0</v>
      </c>
      <c r="B1104" s="40">
        <v>1</v>
      </c>
      <c r="C1104" s="40">
        <v>0</v>
      </c>
      <c r="D1104" s="12">
        <v>0</v>
      </c>
      <c r="E1104" s="38">
        <v>1</v>
      </c>
      <c r="F1104" s="38">
        <v>0</v>
      </c>
      <c r="G1104" s="12">
        <v>0</v>
      </c>
      <c r="H1104" s="40" t="s">
        <v>181</v>
      </c>
      <c r="I1104" s="13" t="s">
        <v>185</v>
      </c>
      <c r="J1104" s="40" t="s">
        <v>186</v>
      </c>
      <c r="K1104" s="40" t="s">
        <v>187</v>
      </c>
      <c r="L1104" s="40">
        <v>19</v>
      </c>
      <c r="M1104" s="40">
        <v>0</v>
      </c>
      <c r="N1104" s="40">
        <v>0</v>
      </c>
      <c r="P1104" s="40">
        <v>0</v>
      </c>
      <c r="Q1104" s="40" t="s">
        <v>188</v>
      </c>
      <c r="R1104" s="40" t="s">
        <v>189</v>
      </c>
      <c r="S1104" s="12">
        <f t="shared" si="2"/>
        <v>330</v>
      </c>
      <c r="T1104" s="40">
        <v>1</v>
      </c>
      <c r="U1104" s="12">
        <v>0</v>
      </c>
      <c r="V1104" s="38">
        <v>0</v>
      </c>
      <c r="W1104" s="38">
        <v>0</v>
      </c>
      <c r="X1104" s="38">
        <v>0</v>
      </c>
      <c r="Y1104" s="38">
        <v>0</v>
      </c>
      <c r="Z1104" s="38">
        <v>0</v>
      </c>
      <c r="AA1104" s="12">
        <v>1</v>
      </c>
      <c r="AB1104" s="38">
        <v>0</v>
      </c>
      <c r="AC1104" s="40">
        <v>1</v>
      </c>
      <c r="AD1104" s="12">
        <v>0</v>
      </c>
      <c r="AE1104" s="38">
        <v>0</v>
      </c>
      <c r="AF1104" s="38">
        <v>0</v>
      </c>
      <c r="AG1104" s="38">
        <v>0</v>
      </c>
      <c r="AH1104" s="38">
        <v>0</v>
      </c>
      <c r="AI1104" s="38">
        <v>0</v>
      </c>
      <c r="AJ1104" s="40">
        <v>1</v>
      </c>
      <c r="AK1104" s="38">
        <v>0</v>
      </c>
      <c r="AL1104" s="38">
        <v>0</v>
      </c>
      <c r="AM1104" s="38">
        <v>0</v>
      </c>
      <c r="AN1104" s="38">
        <v>0</v>
      </c>
      <c r="AO1104" s="38">
        <v>0</v>
      </c>
      <c r="AP1104" s="38">
        <v>0</v>
      </c>
      <c r="AQ1104" s="12">
        <v>0</v>
      </c>
      <c r="AR1104" s="38">
        <v>0</v>
      </c>
      <c r="AS1104" s="40">
        <v>1</v>
      </c>
      <c r="AT1104" s="40">
        <v>1</v>
      </c>
      <c r="AU1104" s="38">
        <v>0</v>
      </c>
      <c r="AV1104" s="38">
        <v>0</v>
      </c>
      <c r="AW1104" s="38">
        <v>0</v>
      </c>
      <c r="AX1104" s="38">
        <v>0</v>
      </c>
      <c r="AY1104" s="38">
        <v>0</v>
      </c>
      <c r="AZ1104" s="38">
        <v>0</v>
      </c>
      <c r="BA1104" s="38">
        <v>0</v>
      </c>
      <c r="BB1104" s="38">
        <v>0</v>
      </c>
      <c r="BC1104" s="12">
        <v>0</v>
      </c>
      <c r="BD1104" s="38" t="s">
        <v>221</v>
      </c>
      <c r="BE1104" s="81"/>
    </row>
    <row r="1105" spans="1:57" s="40" customFormat="1" x14ac:dyDescent="0.25">
      <c r="A1105" s="24">
        <v>0</v>
      </c>
      <c r="B1105" s="40">
        <v>1</v>
      </c>
      <c r="C1105" s="40">
        <v>0</v>
      </c>
      <c r="D1105" s="12">
        <v>0</v>
      </c>
      <c r="E1105" s="38">
        <v>1</v>
      </c>
      <c r="F1105" s="38">
        <v>0</v>
      </c>
      <c r="G1105" s="12">
        <v>0</v>
      </c>
      <c r="H1105" s="40" t="s">
        <v>181</v>
      </c>
      <c r="I1105" s="13" t="s">
        <v>190</v>
      </c>
      <c r="J1105" s="40" t="s">
        <v>191</v>
      </c>
      <c r="K1105" s="40" t="s">
        <v>192</v>
      </c>
      <c r="L1105" s="40">
        <v>9</v>
      </c>
      <c r="M1105" s="40">
        <v>0</v>
      </c>
      <c r="N1105" s="40">
        <v>0</v>
      </c>
      <c r="P1105" s="40">
        <v>1</v>
      </c>
      <c r="Q1105" s="40" t="s">
        <v>78</v>
      </c>
      <c r="R1105" s="40" t="s">
        <v>78</v>
      </c>
      <c r="S1105" s="12">
        <f t="shared" si="2"/>
        <v>210</v>
      </c>
      <c r="T1105" s="40">
        <v>1</v>
      </c>
      <c r="U1105" s="12">
        <v>0</v>
      </c>
      <c r="V1105" s="38">
        <v>0</v>
      </c>
      <c r="W1105" s="40">
        <v>1</v>
      </c>
      <c r="X1105" s="38">
        <v>0</v>
      </c>
      <c r="Y1105" s="38">
        <v>0</v>
      </c>
      <c r="Z1105" s="38">
        <v>0</v>
      </c>
      <c r="AA1105" s="32">
        <v>0</v>
      </c>
      <c r="AB1105" s="38">
        <v>0</v>
      </c>
      <c r="AC1105" s="40">
        <v>1</v>
      </c>
      <c r="AD1105" s="12">
        <v>1</v>
      </c>
      <c r="AE1105" s="38">
        <v>0</v>
      </c>
      <c r="AF1105" s="38">
        <v>0</v>
      </c>
      <c r="AG1105" s="38">
        <v>0</v>
      </c>
      <c r="AH1105" s="38">
        <v>0</v>
      </c>
      <c r="AI1105" s="38">
        <v>0</v>
      </c>
      <c r="AJ1105" s="40">
        <v>1</v>
      </c>
      <c r="AK1105" s="38">
        <v>0</v>
      </c>
      <c r="AL1105" s="38">
        <v>0</v>
      </c>
      <c r="AM1105" s="38">
        <v>0</v>
      </c>
      <c r="AN1105" s="38">
        <v>0</v>
      </c>
      <c r="AO1105" s="38">
        <v>0</v>
      </c>
      <c r="AP1105" s="38">
        <v>0</v>
      </c>
      <c r="AQ1105" s="12">
        <v>0</v>
      </c>
      <c r="AR1105" s="38">
        <v>0</v>
      </c>
      <c r="AS1105" s="38">
        <v>0</v>
      </c>
      <c r="AT1105" s="40">
        <v>1</v>
      </c>
      <c r="AU1105" s="38">
        <v>0</v>
      </c>
      <c r="AV1105" s="38">
        <v>0</v>
      </c>
      <c r="AW1105" s="38">
        <v>0</v>
      </c>
      <c r="AX1105" s="38">
        <v>0</v>
      </c>
      <c r="AY1105" s="38">
        <v>0</v>
      </c>
      <c r="AZ1105" s="38">
        <v>0</v>
      </c>
      <c r="BA1105" s="38">
        <v>0</v>
      </c>
      <c r="BB1105" s="38">
        <v>0</v>
      </c>
      <c r="BC1105" s="12">
        <v>0</v>
      </c>
      <c r="BD1105" s="38" t="s">
        <v>222</v>
      </c>
      <c r="BE1105" s="81"/>
    </row>
    <row r="1106" spans="1:57" s="40" customFormat="1" x14ac:dyDescent="0.25">
      <c r="A1106" s="24">
        <v>0</v>
      </c>
      <c r="B1106" s="40">
        <v>1</v>
      </c>
      <c r="C1106" s="40">
        <v>0</v>
      </c>
      <c r="D1106" s="12">
        <v>0</v>
      </c>
      <c r="E1106" s="38">
        <v>1</v>
      </c>
      <c r="F1106" s="38">
        <v>0</v>
      </c>
      <c r="G1106" s="12">
        <v>0</v>
      </c>
      <c r="H1106" s="40" t="s">
        <v>193</v>
      </c>
      <c r="I1106" s="13" t="s">
        <v>194</v>
      </c>
      <c r="J1106" s="40" t="s">
        <v>195</v>
      </c>
      <c r="K1106" s="40" t="s">
        <v>196</v>
      </c>
      <c r="L1106" s="40">
        <v>2</v>
      </c>
      <c r="M1106" s="40">
        <v>0</v>
      </c>
      <c r="N1106" s="40">
        <v>0</v>
      </c>
      <c r="P1106" s="40">
        <v>2</v>
      </c>
      <c r="Q1106" s="40" t="s">
        <v>78</v>
      </c>
      <c r="R1106" s="40" t="s">
        <v>78</v>
      </c>
      <c r="S1106" s="12">
        <f t="shared" si="2"/>
        <v>360</v>
      </c>
      <c r="T1106" s="38">
        <v>0</v>
      </c>
      <c r="U1106" s="12">
        <v>1</v>
      </c>
      <c r="V1106" s="38">
        <v>0</v>
      </c>
      <c r="W1106" s="40">
        <v>1</v>
      </c>
      <c r="X1106" s="38">
        <v>0</v>
      </c>
      <c r="Y1106" s="38">
        <v>0</v>
      </c>
      <c r="Z1106" s="38">
        <v>0</v>
      </c>
      <c r="AA1106" s="32">
        <v>0</v>
      </c>
      <c r="AB1106" s="38">
        <v>0</v>
      </c>
      <c r="AC1106" s="40">
        <v>1</v>
      </c>
      <c r="AD1106" s="12">
        <v>0</v>
      </c>
      <c r="AE1106" s="38">
        <v>0</v>
      </c>
      <c r="AF1106" s="38">
        <v>0</v>
      </c>
      <c r="AG1106" s="38">
        <v>0</v>
      </c>
      <c r="AH1106" s="38">
        <v>0</v>
      </c>
      <c r="AI1106" s="38">
        <v>0</v>
      </c>
      <c r="AJ1106" s="40">
        <v>1</v>
      </c>
      <c r="AK1106" s="38">
        <v>0</v>
      </c>
      <c r="AL1106" s="38">
        <v>0</v>
      </c>
      <c r="AM1106" s="38">
        <v>0</v>
      </c>
      <c r="AN1106" s="38">
        <v>0</v>
      </c>
      <c r="AO1106" s="38">
        <v>0</v>
      </c>
      <c r="AP1106" s="38">
        <v>0</v>
      </c>
      <c r="AQ1106" s="12">
        <v>0</v>
      </c>
      <c r="AR1106" s="38">
        <v>0</v>
      </c>
      <c r="AS1106" s="38">
        <v>1</v>
      </c>
      <c r="AT1106" s="38">
        <v>0</v>
      </c>
      <c r="AU1106" s="38">
        <v>0</v>
      </c>
      <c r="AV1106" s="38">
        <v>0</v>
      </c>
      <c r="AW1106" s="38">
        <v>0</v>
      </c>
      <c r="AX1106" s="38">
        <v>0</v>
      </c>
      <c r="AY1106" s="38">
        <v>0</v>
      </c>
      <c r="AZ1106" s="38">
        <v>0</v>
      </c>
      <c r="BA1106" s="38">
        <v>0</v>
      </c>
      <c r="BB1106" s="38">
        <v>0</v>
      </c>
      <c r="BC1106" s="12">
        <v>1</v>
      </c>
      <c r="BD1106" s="38" t="s">
        <v>223</v>
      </c>
      <c r="BE1106" s="81"/>
    </row>
    <row r="1107" spans="1:57" s="40" customFormat="1" x14ac:dyDescent="0.25">
      <c r="A1107" s="24">
        <v>0</v>
      </c>
      <c r="B1107" s="40">
        <v>1</v>
      </c>
      <c r="C1107" s="40">
        <v>0</v>
      </c>
      <c r="D1107" s="12">
        <v>0</v>
      </c>
      <c r="E1107" s="38">
        <v>1</v>
      </c>
      <c r="F1107" s="38">
        <v>0</v>
      </c>
      <c r="G1107" s="12">
        <v>0</v>
      </c>
      <c r="H1107" s="40" t="s">
        <v>193</v>
      </c>
      <c r="I1107" s="13" t="s">
        <v>197</v>
      </c>
      <c r="J1107" s="40" t="s">
        <v>198</v>
      </c>
      <c r="K1107" s="40" t="s">
        <v>199</v>
      </c>
      <c r="L1107" s="40">
        <v>8</v>
      </c>
      <c r="M1107" s="40">
        <v>0</v>
      </c>
      <c r="N1107" s="40">
        <v>0</v>
      </c>
      <c r="P1107" s="40">
        <v>0</v>
      </c>
      <c r="Q1107" s="40" t="s">
        <v>78</v>
      </c>
      <c r="R1107" s="40" t="s">
        <v>78</v>
      </c>
      <c r="S1107" s="12">
        <f t="shared" si="2"/>
        <v>212</v>
      </c>
      <c r="T1107" s="40">
        <v>1</v>
      </c>
      <c r="U1107" s="12">
        <v>0</v>
      </c>
      <c r="V1107" s="38">
        <v>0</v>
      </c>
      <c r="W1107" s="40">
        <v>1</v>
      </c>
      <c r="X1107" s="38">
        <v>0</v>
      </c>
      <c r="Y1107" s="38">
        <v>0</v>
      </c>
      <c r="Z1107" s="38">
        <v>0</v>
      </c>
      <c r="AA1107" s="32">
        <v>0</v>
      </c>
      <c r="AB1107" s="38">
        <v>0</v>
      </c>
      <c r="AC1107" s="40">
        <v>1</v>
      </c>
      <c r="AD1107" s="12">
        <v>0</v>
      </c>
      <c r="AE1107" s="38">
        <v>0</v>
      </c>
      <c r="AF1107" s="38">
        <v>0</v>
      </c>
      <c r="AG1107" s="38">
        <v>0</v>
      </c>
      <c r="AH1107" s="38">
        <v>0</v>
      </c>
      <c r="AI1107" s="38">
        <v>0</v>
      </c>
      <c r="AJ1107" s="40">
        <v>1</v>
      </c>
      <c r="AK1107" s="38">
        <v>0</v>
      </c>
      <c r="AL1107" s="38">
        <v>0</v>
      </c>
      <c r="AM1107" s="38">
        <v>0</v>
      </c>
      <c r="AN1107" s="38">
        <v>0</v>
      </c>
      <c r="AO1107" s="38">
        <v>0</v>
      </c>
      <c r="AP1107" s="38">
        <v>0</v>
      </c>
      <c r="AQ1107" s="12">
        <v>0</v>
      </c>
      <c r="AR1107" s="38">
        <v>0</v>
      </c>
      <c r="AS1107" s="38">
        <v>0</v>
      </c>
      <c r="AT1107" s="38">
        <v>0</v>
      </c>
      <c r="AU1107" s="38">
        <v>0</v>
      </c>
      <c r="AV1107" s="40">
        <v>1</v>
      </c>
      <c r="AW1107" s="38">
        <v>0</v>
      </c>
      <c r="AX1107" s="38">
        <v>0</v>
      </c>
      <c r="AY1107" s="38">
        <v>0</v>
      </c>
      <c r="AZ1107" s="38">
        <v>0</v>
      </c>
      <c r="BA1107" s="38">
        <v>0</v>
      </c>
      <c r="BB1107" s="38">
        <v>0</v>
      </c>
      <c r="BC1107" s="12">
        <v>1</v>
      </c>
      <c r="BD1107" s="38" t="s">
        <v>224</v>
      </c>
      <c r="BE1107" s="81"/>
    </row>
    <row r="1108" spans="1:57" s="40" customFormat="1" x14ac:dyDescent="0.25">
      <c r="A1108" s="24">
        <v>0</v>
      </c>
      <c r="B1108" s="40">
        <v>1</v>
      </c>
      <c r="C1108" s="40">
        <v>0</v>
      </c>
      <c r="D1108" s="12">
        <v>0</v>
      </c>
      <c r="E1108" s="38">
        <v>1</v>
      </c>
      <c r="F1108" s="38">
        <v>0</v>
      </c>
      <c r="G1108" s="12">
        <v>0</v>
      </c>
      <c r="H1108" s="40" t="s">
        <v>193</v>
      </c>
      <c r="I1108" s="13" t="s">
        <v>200</v>
      </c>
      <c r="J1108" s="40" t="s">
        <v>201</v>
      </c>
      <c r="K1108" s="40" t="s">
        <v>202</v>
      </c>
      <c r="L1108" s="40">
        <v>3</v>
      </c>
      <c r="M1108" s="40">
        <v>0</v>
      </c>
      <c r="N1108" s="40">
        <v>0</v>
      </c>
      <c r="P1108" s="40">
        <v>0</v>
      </c>
      <c r="Q1108" s="40" t="s">
        <v>78</v>
      </c>
      <c r="R1108" s="40" t="s">
        <v>78</v>
      </c>
      <c r="S1108" s="12">
        <f t="shared" si="2"/>
        <v>1038</v>
      </c>
      <c r="T1108" s="40">
        <v>1</v>
      </c>
      <c r="U1108" s="12">
        <v>1</v>
      </c>
      <c r="V1108" s="38">
        <v>0</v>
      </c>
      <c r="W1108" s="40">
        <v>1</v>
      </c>
      <c r="X1108" s="38">
        <v>0</v>
      </c>
      <c r="Y1108" s="38">
        <v>0</v>
      </c>
      <c r="Z1108" s="38">
        <v>0</v>
      </c>
      <c r="AA1108" s="32">
        <v>0</v>
      </c>
      <c r="AB1108" s="38">
        <v>0</v>
      </c>
      <c r="AC1108" s="40">
        <v>1</v>
      </c>
      <c r="AD1108" s="12">
        <v>1</v>
      </c>
      <c r="AE1108" s="38">
        <v>0</v>
      </c>
      <c r="AF1108" s="38">
        <v>0</v>
      </c>
      <c r="AG1108" s="38">
        <v>0</v>
      </c>
      <c r="AH1108" s="38">
        <v>0</v>
      </c>
      <c r="AI1108" s="38">
        <v>0</v>
      </c>
      <c r="AJ1108" s="40">
        <v>1</v>
      </c>
      <c r="AK1108" s="38">
        <v>0</v>
      </c>
      <c r="AL1108" s="38">
        <v>0</v>
      </c>
      <c r="AM1108" s="38">
        <v>0</v>
      </c>
      <c r="AN1108" s="38">
        <v>0</v>
      </c>
      <c r="AO1108" s="38">
        <v>0</v>
      </c>
      <c r="AP1108" s="38">
        <v>0</v>
      </c>
      <c r="AQ1108" s="12">
        <v>0</v>
      </c>
      <c r="AR1108" s="38">
        <v>0</v>
      </c>
      <c r="AS1108" s="40">
        <v>1</v>
      </c>
      <c r="AT1108" s="38">
        <v>0</v>
      </c>
      <c r="AU1108" s="38">
        <v>0</v>
      </c>
      <c r="AV1108" s="38">
        <v>0</v>
      </c>
      <c r="AW1108" s="38">
        <v>0</v>
      </c>
      <c r="AX1108" s="38">
        <v>0</v>
      </c>
      <c r="AY1108" s="38">
        <v>0</v>
      </c>
      <c r="AZ1108" s="38">
        <v>0</v>
      </c>
      <c r="BA1108" s="38">
        <v>0</v>
      </c>
      <c r="BB1108" s="38">
        <v>0</v>
      </c>
      <c r="BC1108" s="12">
        <v>0</v>
      </c>
      <c r="BD1108" s="38" t="s">
        <v>225</v>
      </c>
      <c r="BE1108" s="81"/>
    </row>
    <row r="1109" spans="1:57" s="40" customFormat="1" x14ac:dyDescent="0.25">
      <c r="A1109" s="24">
        <v>0</v>
      </c>
      <c r="B1109" s="40">
        <v>1</v>
      </c>
      <c r="C1109" s="40">
        <v>0</v>
      </c>
      <c r="D1109" s="12">
        <v>0</v>
      </c>
      <c r="E1109" s="38">
        <v>1</v>
      </c>
      <c r="F1109" s="38">
        <v>0</v>
      </c>
      <c r="G1109" s="12">
        <v>0</v>
      </c>
      <c r="H1109" s="40" t="s">
        <v>193</v>
      </c>
      <c r="I1109" s="13" t="s">
        <v>203</v>
      </c>
      <c r="J1109" s="40" t="s">
        <v>204</v>
      </c>
      <c r="K1109" s="40" t="s">
        <v>205</v>
      </c>
      <c r="L1109" s="40">
        <v>6</v>
      </c>
      <c r="M1109" s="40">
        <v>0</v>
      </c>
      <c r="N1109" s="40">
        <v>0</v>
      </c>
      <c r="P1109" s="40">
        <v>2</v>
      </c>
      <c r="Q1109" s="40" t="s">
        <v>78</v>
      </c>
      <c r="R1109" s="40" t="s">
        <v>78</v>
      </c>
      <c r="S1109" s="12">
        <f t="shared" si="2"/>
        <v>52</v>
      </c>
      <c r="T1109" s="40">
        <v>1</v>
      </c>
      <c r="U1109" s="12">
        <v>0</v>
      </c>
      <c r="V1109" s="38">
        <v>0</v>
      </c>
      <c r="W1109" s="40">
        <v>1</v>
      </c>
      <c r="X1109" s="38">
        <v>0</v>
      </c>
      <c r="Y1109" s="38">
        <v>0</v>
      </c>
      <c r="Z1109" s="38">
        <v>0</v>
      </c>
      <c r="AA1109" s="32">
        <v>0</v>
      </c>
      <c r="AB1109" s="38">
        <v>0</v>
      </c>
      <c r="AC1109" s="40">
        <v>1</v>
      </c>
      <c r="AD1109" s="12">
        <v>1</v>
      </c>
      <c r="AE1109" s="38">
        <v>0</v>
      </c>
      <c r="AF1109" s="38">
        <v>0</v>
      </c>
      <c r="AG1109" s="38">
        <v>0</v>
      </c>
      <c r="AH1109" s="38">
        <v>0</v>
      </c>
      <c r="AI1109" s="38">
        <v>0</v>
      </c>
      <c r="AJ1109" s="40">
        <v>1</v>
      </c>
      <c r="AK1109" s="38">
        <v>0</v>
      </c>
      <c r="AL1109" s="38">
        <v>0</v>
      </c>
      <c r="AM1109" s="38">
        <v>0</v>
      </c>
      <c r="AN1109" s="38">
        <v>0</v>
      </c>
      <c r="AO1109" s="38">
        <v>0</v>
      </c>
      <c r="AP1109" s="38">
        <v>0</v>
      </c>
      <c r="AQ1109" s="12">
        <v>0</v>
      </c>
      <c r="AR1109" s="38">
        <v>1</v>
      </c>
      <c r="AS1109" s="38">
        <v>0</v>
      </c>
      <c r="AT1109" s="40">
        <v>0</v>
      </c>
      <c r="AU1109" s="38">
        <v>0</v>
      </c>
      <c r="AV1109" s="38">
        <v>0</v>
      </c>
      <c r="AW1109" s="38">
        <v>0</v>
      </c>
      <c r="AX1109" s="38">
        <v>0</v>
      </c>
      <c r="AY1109" s="38">
        <v>0</v>
      </c>
      <c r="AZ1109" s="38">
        <v>0</v>
      </c>
      <c r="BA1109" s="38">
        <v>0</v>
      </c>
      <c r="BB1109" s="38">
        <v>0</v>
      </c>
      <c r="BC1109" s="12">
        <v>0</v>
      </c>
      <c r="BD1109" s="38" t="s">
        <v>226</v>
      </c>
      <c r="BE1109" s="81"/>
    </row>
    <row r="1110" spans="1:57" s="40" customFormat="1" x14ac:dyDescent="0.25">
      <c r="A1110" s="24">
        <v>0</v>
      </c>
      <c r="B1110" s="40">
        <v>1</v>
      </c>
      <c r="C1110" s="40">
        <v>0</v>
      </c>
      <c r="D1110" s="12">
        <v>0</v>
      </c>
      <c r="E1110" s="38">
        <v>1</v>
      </c>
      <c r="F1110" s="38">
        <v>0</v>
      </c>
      <c r="G1110" s="12">
        <v>0</v>
      </c>
      <c r="H1110" s="40" t="s">
        <v>206</v>
      </c>
      <c r="I1110" s="13" t="s">
        <v>207</v>
      </c>
      <c r="J1110" s="40" t="s">
        <v>208</v>
      </c>
      <c r="K1110" s="40" t="s">
        <v>209</v>
      </c>
      <c r="L1110" s="40">
        <v>3</v>
      </c>
      <c r="M1110" s="40">
        <v>0</v>
      </c>
      <c r="N1110" s="40">
        <v>0</v>
      </c>
      <c r="P1110" s="40">
        <v>0</v>
      </c>
      <c r="Q1110" s="40" t="s">
        <v>78</v>
      </c>
      <c r="R1110" s="40" t="s">
        <v>78</v>
      </c>
      <c r="S1110" s="12">
        <f t="shared" si="2"/>
        <v>294</v>
      </c>
      <c r="T1110" s="38">
        <v>0</v>
      </c>
      <c r="U1110" s="12">
        <v>1</v>
      </c>
      <c r="V1110" s="38">
        <v>0</v>
      </c>
      <c r="W1110" s="40">
        <v>1</v>
      </c>
      <c r="X1110" s="38">
        <v>0</v>
      </c>
      <c r="Y1110" s="38">
        <v>0</v>
      </c>
      <c r="Z1110" s="38">
        <v>0</v>
      </c>
      <c r="AA1110" s="32">
        <v>0</v>
      </c>
      <c r="AB1110" s="40">
        <v>0</v>
      </c>
      <c r="AC1110" s="40">
        <v>1</v>
      </c>
      <c r="AD1110" s="12">
        <v>0</v>
      </c>
      <c r="AE1110" s="38">
        <v>0</v>
      </c>
      <c r="AF1110" s="38">
        <v>0</v>
      </c>
      <c r="AG1110" s="38">
        <v>0</v>
      </c>
      <c r="AH1110" s="38">
        <v>0</v>
      </c>
      <c r="AI1110" s="38">
        <v>0</v>
      </c>
      <c r="AJ1110" s="40">
        <v>1</v>
      </c>
      <c r="AK1110" s="38">
        <v>0</v>
      </c>
      <c r="AL1110" s="38">
        <v>0</v>
      </c>
      <c r="AM1110" s="38">
        <v>0</v>
      </c>
      <c r="AN1110" s="38">
        <v>0</v>
      </c>
      <c r="AO1110" s="38">
        <v>0</v>
      </c>
      <c r="AP1110" s="38">
        <v>0</v>
      </c>
      <c r="AQ1110" s="12">
        <v>0</v>
      </c>
      <c r="AR1110" s="38">
        <v>0</v>
      </c>
      <c r="AS1110" s="40">
        <v>1</v>
      </c>
      <c r="AT1110" s="38">
        <v>0</v>
      </c>
      <c r="AU1110" s="38">
        <v>0</v>
      </c>
      <c r="AV1110" s="38">
        <v>0</v>
      </c>
      <c r="AW1110" s="38">
        <v>0</v>
      </c>
      <c r="AX1110" s="38">
        <v>0</v>
      </c>
      <c r="AY1110" s="38">
        <v>0</v>
      </c>
      <c r="AZ1110" s="38">
        <v>0</v>
      </c>
      <c r="BA1110" s="38">
        <v>0</v>
      </c>
      <c r="BB1110" s="38">
        <v>0</v>
      </c>
      <c r="BC1110" s="12">
        <v>1</v>
      </c>
      <c r="BD1110" s="40" t="s">
        <v>227</v>
      </c>
      <c r="BE1110" s="82"/>
    </row>
    <row r="1111" spans="1:57" s="39" customFormat="1" x14ac:dyDescent="0.25">
      <c r="A1111" s="20">
        <v>0</v>
      </c>
      <c r="B1111" s="39">
        <v>1</v>
      </c>
      <c r="C1111" s="39">
        <v>0</v>
      </c>
      <c r="D1111" s="17">
        <v>0</v>
      </c>
      <c r="E1111" s="22">
        <v>0</v>
      </c>
      <c r="F1111" s="22">
        <v>0</v>
      </c>
      <c r="G1111" s="17">
        <v>1</v>
      </c>
      <c r="I1111" s="22" t="s">
        <v>3124</v>
      </c>
      <c r="K1111" s="39" t="s">
        <v>3125</v>
      </c>
      <c r="L1111" s="39">
        <v>24</v>
      </c>
      <c r="M1111" s="39">
        <v>0</v>
      </c>
      <c r="P1111" s="39">
        <v>3</v>
      </c>
      <c r="S1111" s="17">
        <v>576</v>
      </c>
      <c r="T1111" s="22">
        <v>0</v>
      </c>
      <c r="U1111" s="17">
        <v>1</v>
      </c>
      <c r="V1111" s="22">
        <v>0</v>
      </c>
      <c r="W1111" s="22">
        <v>1</v>
      </c>
      <c r="X1111" s="22">
        <v>0</v>
      </c>
      <c r="Y1111" s="22">
        <v>0</v>
      </c>
      <c r="Z1111" s="22">
        <v>0</v>
      </c>
      <c r="AA1111" s="17">
        <v>0</v>
      </c>
      <c r="AB1111" s="39">
        <v>1</v>
      </c>
      <c r="AC1111" s="39">
        <v>0</v>
      </c>
      <c r="AD1111" s="17">
        <v>1</v>
      </c>
      <c r="AE1111" s="22">
        <v>0</v>
      </c>
      <c r="AF1111" s="22">
        <v>0</v>
      </c>
      <c r="AG1111" s="22">
        <v>0</v>
      </c>
      <c r="AH1111" s="22">
        <v>0</v>
      </c>
      <c r="AI1111" s="22">
        <v>0</v>
      </c>
      <c r="AJ1111" s="39">
        <v>1</v>
      </c>
      <c r="AK1111" s="22">
        <v>0</v>
      </c>
      <c r="AL1111" s="22">
        <v>0</v>
      </c>
      <c r="AM1111" s="22">
        <v>0</v>
      </c>
      <c r="AN1111" s="22">
        <v>0</v>
      </c>
      <c r="AO1111" s="22">
        <v>0</v>
      </c>
      <c r="AP1111" s="22">
        <v>0</v>
      </c>
      <c r="AQ1111" s="17">
        <v>0</v>
      </c>
      <c r="AR1111" s="22">
        <v>0</v>
      </c>
      <c r="AS1111" s="22">
        <v>1</v>
      </c>
      <c r="AT1111" s="22">
        <v>0</v>
      </c>
      <c r="AU1111" s="22">
        <v>0</v>
      </c>
      <c r="AV1111" s="22">
        <v>1</v>
      </c>
      <c r="AW1111" s="22">
        <v>0</v>
      </c>
      <c r="AX1111" s="22">
        <v>0</v>
      </c>
      <c r="AY1111" s="22">
        <v>0</v>
      </c>
      <c r="AZ1111" s="22">
        <v>0</v>
      </c>
      <c r="BA1111" s="22">
        <v>0</v>
      </c>
      <c r="BB1111" s="22">
        <v>0</v>
      </c>
      <c r="BC1111" s="17">
        <v>0</v>
      </c>
      <c r="BE1111" s="80">
        <f>COUNTA(BC1111:BC1128)</f>
        <v>18</v>
      </c>
    </row>
    <row r="1112" spans="1:57" s="40" customFormat="1" x14ac:dyDescent="0.25">
      <c r="A1112" s="24">
        <v>0</v>
      </c>
      <c r="B1112" s="40">
        <v>1</v>
      </c>
      <c r="C1112" s="40">
        <v>0</v>
      </c>
      <c r="D1112" s="12">
        <v>0</v>
      </c>
      <c r="E1112" s="38">
        <v>0</v>
      </c>
      <c r="F1112" s="38">
        <v>0</v>
      </c>
      <c r="G1112" s="12">
        <v>1</v>
      </c>
      <c r="I1112" s="38" t="s">
        <v>3126</v>
      </c>
      <c r="K1112" s="40" t="s">
        <v>3127</v>
      </c>
      <c r="L1112" s="40">
        <v>24</v>
      </c>
      <c r="M1112" s="40">
        <v>0</v>
      </c>
      <c r="P1112" s="40">
        <v>1</v>
      </c>
      <c r="Q1112" s="40" t="s">
        <v>176</v>
      </c>
      <c r="R1112" s="40" t="s">
        <v>3093</v>
      </c>
      <c r="S1112" s="12">
        <v>456</v>
      </c>
      <c r="T1112" s="38">
        <v>0</v>
      </c>
      <c r="U1112" s="12">
        <v>1</v>
      </c>
      <c r="V1112" s="38">
        <v>0</v>
      </c>
      <c r="W1112" s="38">
        <v>0</v>
      </c>
      <c r="X1112" s="38">
        <v>0</v>
      </c>
      <c r="Y1112" s="38">
        <v>0</v>
      </c>
      <c r="Z1112" s="38">
        <v>1</v>
      </c>
      <c r="AA1112" s="12">
        <v>0</v>
      </c>
      <c r="AB1112" s="40">
        <v>1</v>
      </c>
      <c r="AC1112" s="38">
        <v>0</v>
      </c>
      <c r="AD1112" s="12">
        <v>1</v>
      </c>
      <c r="AE1112" s="38">
        <v>0</v>
      </c>
      <c r="AF1112" s="38">
        <v>0</v>
      </c>
      <c r="AG1112" s="38">
        <v>0</v>
      </c>
      <c r="AH1112" s="38">
        <v>0</v>
      </c>
      <c r="AI1112" s="38">
        <v>0</v>
      </c>
      <c r="AJ1112" s="40">
        <v>1</v>
      </c>
      <c r="AK1112" s="38">
        <v>0</v>
      </c>
      <c r="AL1112" s="38">
        <v>0</v>
      </c>
      <c r="AM1112" s="38">
        <v>0</v>
      </c>
      <c r="AN1112" s="38">
        <v>0</v>
      </c>
      <c r="AO1112" s="38">
        <v>0</v>
      </c>
      <c r="AP1112" s="38">
        <v>0</v>
      </c>
      <c r="AQ1112" s="12">
        <v>0</v>
      </c>
      <c r="AR1112" s="38">
        <v>0</v>
      </c>
      <c r="AS1112" s="38">
        <v>0</v>
      </c>
      <c r="AT1112" s="40">
        <v>1</v>
      </c>
      <c r="AU1112" s="38">
        <v>1</v>
      </c>
      <c r="AV1112" s="38">
        <v>1</v>
      </c>
      <c r="AW1112" s="38">
        <v>0</v>
      </c>
      <c r="AX1112" s="38">
        <v>0</v>
      </c>
      <c r="AY1112" s="38">
        <v>0</v>
      </c>
      <c r="AZ1112" s="38">
        <v>0</v>
      </c>
      <c r="BA1112" s="38">
        <v>0</v>
      </c>
      <c r="BB1112" s="38">
        <v>0</v>
      </c>
      <c r="BC1112" s="12">
        <v>0</v>
      </c>
      <c r="BE1112" s="81"/>
    </row>
    <row r="1113" spans="1:57" s="40" customFormat="1" x14ac:dyDescent="0.25">
      <c r="A1113" s="24">
        <v>0</v>
      </c>
      <c r="B1113" s="40">
        <v>1</v>
      </c>
      <c r="C1113" s="40">
        <v>0</v>
      </c>
      <c r="D1113" s="12">
        <v>0</v>
      </c>
      <c r="E1113" s="38">
        <v>0</v>
      </c>
      <c r="F1113" s="38">
        <v>0</v>
      </c>
      <c r="G1113" s="12">
        <v>1</v>
      </c>
      <c r="I1113" s="38" t="s">
        <v>3128</v>
      </c>
      <c r="K1113" s="40" t="s">
        <v>153</v>
      </c>
      <c r="L1113" s="40">
        <v>9</v>
      </c>
      <c r="M1113" s="40">
        <v>0</v>
      </c>
      <c r="P1113" s="40">
        <v>0</v>
      </c>
      <c r="Q1113" s="40" t="s">
        <v>176</v>
      </c>
      <c r="R1113" s="40" t="s">
        <v>2709</v>
      </c>
      <c r="S1113" s="12">
        <v>306</v>
      </c>
      <c r="T1113" s="38">
        <v>0</v>
      </c>
      <c r="U1113" s="12">
        <v>1</v>
      </c>
      <c r="V1113" s="38">
        <v>0</v>
      </c>
      <c r="W1113" s="38">
        <v>0</v>
      </c>
      <c r="X1113" s="38">
        <v>0</v>
      </c>
      <c r="Y1113" s="38">
        <v>0</v>
      </c>
      <c r="Z1113" s="38">
        <v>1</v>
      </c>
      <c r="AA1113" s="12">
        <v>0</v>
      </c>
      <c r="AB1113" s="40">
        <v>1</v>
      </c>
      <c r="AC1113" s="38">
        <v>0</v>
      </c>
      <c r="AD1113" s="12">
        <v>0</v>
      </c>
      <c r="AE1113" s="38">
        <v>0</v>
      </c>
      <c r="AF1113" s="38">
        <v>0</v>
      </c>
      <c r="AG1113" s="38">
        <v>0</v>
      </c>
      <c r="AH1113" s="38">
        <v>0</v>
      </c>
      <c r="AI1113" s="38">
        <v>0</v>
      </c>
      <c r="AJ1113" s="40">
        <v>1</v>
      </c>
      <c r="AK1113" s="38">
        <v>0</v>
      </c>
      <c r="AL1113" s="38">
        <v>0</v>
      </c>
      <c r="AM1113" s="38">
        <v>0</v>
      </c>
      <c r="AN1113" s="38">
        <v>0</v>
      </c>
      <c r="AO1113" s="38">
        <v>0</v>
      </c>
      <c r="AP1113" s="38">
        <v>0</v>
      </c>
      <c r="AQ1113" s="12">
        <v>0</v>
      </c>
      <c r="AR1113" s="38">
        <v>0</v>
      </c>
      <c r="AS1113" s="38">
        <v>0</v>
      </c>
      <c r="AT1113" s="38">
        <v>0</v>
      </c>
      <c r="AU1113" s="38">
        <v>0</v>
      </c>
      <c r="AV1113" s="38">
        <v>1</v>
      </c>
      <c r="AW1113" s="38">
        <v>0</v>
      </c>
      <c r="AX1113" s="38">
        <v>0</v>
      </c>
      <c r="AY1113" s="38">
        <v>0</v>
      </c>
      <c r="AZ1113" s="38">
        <v>0</v>
      </c>
      <c r="BA1113" s="38">
        <v>0</v>
      </c>
      <c r="BB1113" s="38">
        <v>0</v>
      </c>
      <c r="BC1113" s="12">
        <v>1</v>
      </c>
      <c r="BE1113" s="81"/>
    </row>
    <row r="1114" spans="1:57" s="40" customFormat="1" x14ac:dyDescent="0.25">
      <c r="A1114" s="24">
        <v>0</v>
      </c>
      <c r="B1114" s="40">
        <v>1</v>
      </c>
      <c r="C1114" s="40">
        <v>0</v>
      </c>
      <c r="D1114" s="12">
        <v>0</v>
      </c>
      <c r="E1114" s="38">
        <v>0</v>
      </c>
      <c r="F1114" s="38">
        <v>0</v>
      </c>
      <c r="G1114" s="12">
        <v>1</v>
      </c>
      <c r="I1114" s="38" t="s">
        <v>3129</v>
      </c>
      <c r="K1114" s="40" t="s">
        <v>156</v>
      </c>
      <c r="L1114" s="40">
        <v>47</v>
      </c>
      <c r="M1114" s="40">
        <v>1</v>
      </c>
      <c r="P1114" s="40">
        <v>1</v>
      </c>
      <c r="Q1114" s="40" t="s">
        <v>157</v>
      </c>
      <c r="R1114" s="40" t="s">
        <v>158</v>
      </c>
      <c r="S1114" s="12">
        <v>200</v>
      </c>
      <c r="T1114" s="38">
        <v>0</v>
      </c>
      <c r="U1114" s="12">
        <v>1</v>
      </c>
      <c r="V1114" s="38">
        <v>0</v>
      </c>
      <c r="W1114" s="38">
        <v>0</v>
      </c>
      <c r="X1114" s="38">
        <v>0</v>
      </c>
      <c r="Y1114" s="38">
        <v>0</v>
      </c>
      <c r="Z1114" s="38">
        <v>0</v>
      </c>
      <c r="AA1114" s="12">
        <v>1</v>
      </c>
      <c r="AB1114" s="40">
        <v>1</v>
      </c>
      <c r="AC1114" s="38">
        <v>0</v>
      </c>
      <c r="AD1114" s="12">
        <v>0</v>
      </c>
      <c r="AE1114" s="38">
        <v>0</v>
      </c>
      <c r="AF1114" s="38">
        <v>0</v>
      </c>
      <c r="AG1114" s="38">
        <v>0</v>
      </c>
      <c r="AH1114" s="38">
        <v>0</v>
      </c>
      <c r="AI1114" s="38">
        <v>0</v>
      </c>
      <c r="AJ1114" s="40">
        <v>1</v>
      </c>
      <c r="AK1114" s="38">
        <v>0</v>
      </c>
      <c r="AL1114" s="38">
        <v>0</v>
      </c>
      <c r="AM1114" s="38">
        <v>0</v>
      </c>
      <c r="AN1114" s="38">
        <v>0</v>
      </c>
      <c r="AO1114" s="38">
        <v>0</v>
      </c>
      <c r="AP1114" s="38">
        <v>0</v>
      </c>
      <c r="AQ1114" s="12">
        <v>0</v>
      </c>
      <c r="AR1114" s="38">
        <v>0</v>
      </c>
      <c r="AS1114" s="38">
        <v>0</v>
      </c>
      <c r="AT1114" s="40">
        <v>1</v>
      </c>
      <c r="AU1114" s="38">
        <v>0</v>
      </c>
      <c r="AV1114" s="38">
        <v>0</v>
      </c>
      <c r="AW1114" s="38">
        <v>0</v>
      </c>
      <c r="AX1114" s="38">
        <v>0</v>
      </c>
      <c r="AY1114" s="38">
        <v>0</v>
      </c>
      <c r="AZ1114" s="38">
        <v>0</v>
      </c>
      <c r="BA1114" s="38">
        <v>0</v>
      </c>
      <c r="BB1114" s="38">
        <v>0</v>
      </c>
      <c r="BC1114" s="12">
        <v>0</v>
      </c>
      <c r="BE1114" s="81"/>
    </row>
    <row r="1115" spans="1:57" s="40" customFormat="1" x14ac:dyDescent="0.25">
      <c r="A1115" s="24">
        <v>0</v>
      </c>
      <c r="B1115" s="40">
        <v>1</v>
      </c>
      <c r="C1115" s="40">
        <v>0</v>
      </c>
      <c r="D1115" s="12">
        <v>0</v>
      </c>
      <c r="E1115" s="38">
        <v>0</v>
      </c>
      <c r="F1115" s="38">
        <v>0</v>
      </c>
      <c r="G1115" s="12">
        <v>1</v>
      </c>
      <c r="I1115" s="38" t="s">
        <v>3130</v>
      </c>
      <c r="K1115" s="40" t="s">
        <v>162</v>
      </c>
      <c r="L1115" s="40">
        <v>16</v>
      </c>
      <c r="M1115" s="40">
        <v>1</v>
      </c>
      <c r="P1115" s="40">
        <v>2</v>
      </c>
      <c r="Q1115" s="40" t="s">
        <v>176</v>
      </c>
      <c r="R1115" s="40" t="s">
        <v>2585</v>
      </c>
      <c r="S1115" s="12">
        <v>538</v>
      </c>
      <c r="T1115" s="38">
        <v>0</v>
      </c>
      <c r="U1115" s="12">
        <v>1</v>
      </c>
      <c r="V1115" s="38">
        <v>0</v>
      </c>
      <c r="W1115" s="38">
        <v>0</v>
      </c>
      <c r="X1115" s="38">
        <v>0</v>
      </c>
      <c r="Y1115" s="38">
        <v>0</v>
      </c>
      <c r="Z1115" s="38">
        <v>1</v>
      </c>
      <c r="AA1115" s="12">
        <v>0</v>
      </c>
      <c r="AB1115" s="40">
        <v>1</v>
      </c>
      <c r="AC1115" s="38">
        <v>0</v>
      </c>
      <c r="AD1115" s="12">
        <v>0</v>
      </c>
      <c r="AE1115" s="38">
        <v>0</v>
      </c>
      <c r="AF1115" s="38">
        <v>0</v>
      </c>
      <c r="AG1115" s="38">
        <v>0</v>
      </c>
      <c r="AH1115" s="38">
        <v>0</v>
      </c>
      <c r="AI1115" s="38">
        <v>0</v>
      </c>
      <c r="AJ1115" s="40">
        <v>1</v>
      </c>
      <c r="AK1115" s="38">
        <v>0</v>
      </c>
      <c r="AL1115" s="38">
        <v>0</v>
      </c>
      <c r="AM1115" s="38">
        <v>0</v>
      </c>
      <c r="AN1115" s="38">
        <v>0</v>
      </c>
      <c r="AO1115" s="38">
        <v>0</v>
      </c>
      <c r="AP1115" s="38">
        <v>0</v>
      </c>
      <c r="AQ1115" s="12">
        <v>0</v>
      </c>
      <c r="AR1115" s="38">
        <v>0</v>
      </c>
      <c r="AS1115" s="40">
        <v>1</v>
      </c>
      <c r="AT1115" s="38">
        <v>0</v>
      </c>
      <c r="AU1115" s="38">
        <v>0</v>
      </c>
      <c r="AV1115" s="40">
        <v>1</v>
      </c>
      <c r="AW1115" s="38">
        <v>0</v>
      </c>
      <c r="AX1115" s="38">
        <v>0</v>
      </c>
      <c r="AY1115" s="38">
        <v>0</v>
      </c>
      <c r="AZ1115" s="38">
        <v>0</v>
      </c>
      <c r="BA1115" s="38">
        <v>0</v>
      </c>
      <c r="BB1115" s="38">
        <v>0</v>
      </c>
      <c r="BC1115" s="12">
        <v>1</v>
      </c>
      <c r="BE1115" s="81"/>
    </row>
    <row r="1116" spans="1:57" s="40" customFormat="1" x14ac:dyDescent="0.25">
      <c r="A1116" s="24">
        <v>0</v>
      </c>
      <c r="B1116" s="40">
        <v>1</v>
      </c>
      <c r="C1116" s="40">
        <v>0</v>
      </c>
      <c r="D1116" s="12">
        <v>0</v>
      </c>
      <c r="E1116" s="38">
        <v>0</v>
      </c>
      <c r="F1116" s="38">
        <v>0</v>
      </c>
      <c r="G1116" s="12">
        <v>1</v>
      </c>
      <c r="I1116" s="38" t="s">
        <v>3131</v>
      </c>
      <c r="K1116" s="40" t="s">
        <v>165</v>
      </c>
      <c r="L1116" s="40">
        <v>14</v>
      </c>
      <c r="M1116" s="40">
        <v>0</v>
      </c>
      <c r="P1116" s="40">
        <v>1</v>
      </c>
      <c r="Q1116" s="40" t="s">
        <v>176</v>
      </c>
      <c r="R1116" s="40" t="s">
        <v>3145</v>
      </c>
      <c r="S1116" s="12">
        <v>405</v>
      </c>
      <c r="T1116" s="38">
        <v>0</v>
      </c>
      <c r="U1116" s="12">
        <v>1</v>
      </c>
      <c r="V1116" s="38">
        <v>0</v>
      </c>
      <c r="W1116" s="38">
        <v>0</v>
      </c>
      <c r="X1116" s="38">
        <v>0</v>
      </c>
      <c r="Y1116" s="38">
        <v>0</v>
      </c>
      <c r="Z1116" s="38">
        <v>1</v>
      </c>
      <c r="AA1116" s="12">
        <v>0</v>
      </c>
      <c r="AB1116" s="40">
        <v>1</v>
      </c>
      <c r="AC1116" s="38">
        <v>0</v>
      </c>
      <c r="AD1116" s="12">
        <v>0</v>
      </c>
      <c r="AE1116" s="38">
        <v>0</v>
      </c>
      <c r="AF1116" s="38">
        <v>0</v>
      </c>
      <c r="AG1116" s="38">
        <v>0</v>
      </c>
      <c r="AH1116" s="38">
        <v>0</v>
      </c>
      <c r="AI1116" s="38">
        <v>0</v>
      </c>
      <c r="AJ1116" s="40">
        <v>1</v>
      </c>
      <c r="AK1116" s="38">
        <v>0</v>
      </c>
      <c r="AL1116" s="38">
        <v>0</v>
      </c>
      <c r="AM1116" s="38">
        <v>0</v>
      </c>
      <c r="AN1116" s="38">
        <v>0</v>
      </c>
      <c r="AO1116" s="38">
        <v>0</v>
      </c>
      <c r="AP1116" s="38">
        <v>0</v>
      </c>
      <c r="AQ1116" s="12">
        <v>0</v>
      </c>
      <c r="AR1116" s="38">
        <v>0</v>
      </c>
      <c r="AS1116" s="40">
        <v>1</v>
      </c>
      <c r="AT1116" s="38">
        <v>0</v>
      </c>
      <c r="AU1116" s="38">
        <v>0</v>
      </c>
      <c r="AV1116" s="38">
        <v>0</v>
      </c>
      <c r="AW1116" s="38">
        <v>0</v>
      </c>
      <c r="AX1116" s="38">
        <v>0</v>
      </c>
      <c r="AY1116" s="38">
        <v>0</v>
      </c>
      <c r="AZ1116" s="38">
        <v>0</v>
      </c>
      <c r="BA1116" s="38">
        <v>0</v>
      </c>
      <c r="BB1116" s="38">
        <v>0</v>
      </c>
      <c r="BC1116" s="12">
        <v>1</v>
      </c>
      <c r="BE1116" s="81"/>
    </row>
    <row r="1117" spans="1:57" s="40" customFormat="1" x14ac:dyDescent="0.25">
      <c r="A1117" s="24">
        <v>0</v>
      </c>
      <c r="B1117" s="40">
        <v>1</v>
      </c>
      <c r="C1117" s="40">
        <v>0</v>
      </c>
      <c r="D1117" s="12">
        <v>0</v>
      </c>
      <c r="E1117" s="38">
        <v>0</v>
      </c>
      <c r="F1117" s="38">
        <v>0</v>
      </c>
      <c r="G1117" s="12">
        <v>1</v>
      </c>
      <c r="I1117" s="38" t="s">
        <v>3132</v>
      </c>
      <c r="K1117" s="40" t="s">
        <v>168</v>
      </c>
      <c r="L1117" s="40">
        <v>26</v>
      </c>
      <c r="M1117" s="40">
        <v>0</v>
      </c>
      <c r="P1117" s="40">
        <v>0</v>
      </c>
      <c r="Q1117" s="40" t="s">
        <v>176</v>
      </c>
      <c r="R1117" s="40" t="s">
        <v>3146</v>
      </c>
      <c r="S1117" s="12">
        <v>245</v>
      </c>
      <c r="T1117" s="40">
        <v>1</v>
      </c>
      <c r="U1117" s="12">
        <v>0</v>
      </c>
      <c r="V1117" s="38">
        <v>0</v>
      </c>
      <c r="W1117" s="38">
        <v>0</v>
      </c>
      <c r="X1117" s="38">
        <v>0</v>
      </c>
      <c r="Y1117" s="38">
        <v>0</v>
      </c>
      <c r="Z1117" s="38">
        <v>1</v>
      </c>
      <c r="AA1117" s="12">
        <v>0</v>
      </c>
      <c r="AB1117" s="40">
        <v>1</v>
      </c>
      <c r="AC1117" s="38">
        <v>0</v>
      </c>
      <c r="AD1117" s="12">
        <v>0</v>
      </c>
      <c r="AE1117" s="38">
        <v>0</v>
      </c>
      <c r="AF1117" s="38">
        <v>0</v>
      </c>
      <c r="AG1117" s="38">
        <v>0</v>
      </c>
      <c r="AH1117" s="38">
        <v>0</v>
      </c>
      <c r="AI1117" s="38">
        <v>0</v>
      </c>
      <c r="AJ1117" s="40">
        <v>1</v>
      </c>
      <c r="AK1117" s="38">
        <v>0</v>
      </c>
      <c r="AL1117" s="38">
        <v>0</v>
      </c>
      <c r="AM1117" s="38">
        <v>0</v>
      </c>
      <c r="AN1117" s="38">
        <v>0</v>
      </c>
      <c r="AO1117" s="38">
        <v>0</v>
      </c>
      <c r="AP1117" s="38">
        <v>0</v>
      </c>
      <c r="AQ1117" s="12">
        <v>0</v>
      </c>
      <c r="AR1117" s="38">
        <v>0</v>
      </c>
      <c r="AS1117" s="38">
        <v>0</v>
      </c>
      <c r="AT1117" s="38">
        <v>0</v>
      </c>
      <c r="AU1117" s="38">
        <v>0</v>
      </c>
      <c r="AV1117" s="40">
        <v>1</v>
      </c>
      <c r="AW1117" s="38">
        <v>0</v>
      </c>
      <c r="AX1117" s="38">
        <v>0</v>
      </c>
      <c r="AY1117" s="38">
        <v>0</v>
      </c>
      <c r="AZ1117" s="38">
        <v>0</v>
      </c>
      <c r="BA1117" s="38">
        <v>0</v>
      </c>
      <c r="BB1117" s="38">
        <v>0</v>
      </c>
      <c r="BC1117" s="12">
        <v>1</v>
      </c>
      <c r="BE1117" s="81"/>
    </row>
    <row r="1118" spans="1:57" s="40" customFormat="1" x14ac:dyDescent="0.25">
      <c r="A1118" s="24">
        <v>0</v>
      </c>
      <c r="B1118" s="40">
        <v>1</v>
      </c>
      <c r="C1118" s="40">
        <v>0</v>
      </c>
      <c r="D1118" s="12">
        <v>0</v>
      </c>
      <c r="E1118" s="38">
        <v>0</v>
      </c>
      <c r="F1118" s="38">
        <v>0</v>
      </c>
      <c r="G1118" s="12">
        <v>1</v>
      </c>
      <c r="I1118" s="38" t="s">
        <v>3133</v>
      </c>
      <c r="K1118" s="40" t="s">
        <v>3134</v>
      </c>
      <c r="L1118" s="40">
        <v>53</v>
      </c>
      <c r="M1118" s="40">
        <v>2</v>
      </c>
      <c r="P1118" s="40">
        <v>0</v>
      </c>
      <c r="Q1118" s="40" t="s">
        <v>176</v>
      </c>
      <c r="R1118" s="40" t="s">
        <v>3147</v>
      </c>
      <c r="S1118" s="12">
        <v>570</v>
      </c>
      <c r="T1118" s="40">
        <v>1</v>
      </c>
      <c r="U1118" s="12">
        <v>1</v>
      </c>
      <c r="V1118" s="38">
        <v>0</v>
      </c>
      <c r="W1118" s="38">
        <v>0</v>
      </c>
      <c r="X1118" s="38">
        <v>0</v>
      </c>
      <c r="Y1118" s="38">
        <v>0</v>
      </c>
      <c r="Z1118" s="38">
        <v>1</v>
      </c>
      <c r="AA1118" s="12">
        <v>0</v>
      </c>
      <c r="AB1118" s="40">
        <v>1</v>
      </c>
      <c r="AC1118" s="38">
        <v>0</v>
      </c>
      <c r="AD1118" s="12">
        <v>1</v>
      </c>
      <c r="AE1118" s="38">
        <v>0</v>
      </c>
      <c r="AF1118" s="38">
        <v>0</v>
      </c>
      <c r="AG1118" s="38">
        <v>0</v>
      </c>
      <c r="AH1118" s="38">
        <v>0</v>
      </c>
      <c r="AI1118" s="38">
        <v>0</v>
      </c>
      <c r="AJ1118" s="40">
        <v>1</v>
      </c>
      <c r="AK1118" s="38">
        <v>0</v>
      </c>
      <c r="AL1118" s="38">
        <v>0</v>
      </c>
      <c r="AM1118" s="38">
        <v>0</v>
      </c>
      <c r="AN1118" s="38">
        <v>0</v>
      </c>
      <c r="AO1118" s="38">
        <v>0</v>
      </c>
      <c r="AP1118" s="38">
        <v>0</v>
      </c>
      <c r="AQ1118" s="12">
        <v>0</v>
      </c>
      <c r="AR1118" s="38">
        <v>0</v>
      </c>
      <c r="AS1118" s="40">
        <v>1</v>
      </c>
      <c r="AT1118" s="40">
        <v>0</v>
      </c>
      <c r="AU1118" s="38">
        <v>0</v>
      </c>
      <c r="AV1118" s="38">
        <v>0</v>
      </c>
      <c r="AW1118" s="38">
        <v>0</v>
      </c>
      <c r="AX1118" s="38">
        <v>0</v>
      </c>
      <c r="AY1118" s="38">
        <v>1</v>
      </c>
      <c r="AZ1118" s="38">
        <v>0</v>
      </c>
      <c r="BA1118" s="38">
        <v>0</v>
      </c>
      <c r="BB1118" s="38">
        <v>0</v>
      </c>
      <c r="BC1118" s="12">
        <v>0</v>
      </c>
      <c r="BE1118" s="81"/>
    </row>
    <row r="1119" spans="1:57" s="40" customFormat="1" x14ac:dyDescent="0.25">
      <c r="A1119" s="24">
        <v>0</v>
      </c>
      <c r="B1119" s="40">
        <v>1</v>
      </c>
      <c r="C1119" s="40">
        <v>0</v>
      </c>
      <c r="D1119" s="12">
        <v>0</v>
      </c>
      <c r="E1119" s="38">
        <v>0</v>
      </c>
      <c r="F1119" s="38">
        <v>0</v>
      </c>
      <c r="G1119" s="12">
        <v>1</v>
      </c>
      <c r="I1119" s="38" t="s">
        <v>3135</v>
      </c>
      <c r="K1119" s="40" t="s">
        <v>175</v>
      </c>
      <c r="L1119" s="40">
        <v>57</v>
      </c>
      <c r="M1119" s="40">
        <v>1</v>
      </c>
      <c r="P1119" s="40">
        <v>1</v>
      </c>
      <c r="Q1119" s="40" t="s">
        <v>176</v>
      </c>
      <c r="R1119" s="40" t="s">
        <v>177</v>
      </c>
      <c r="S1119" s="12">
        <v>282</v>
      </c>
      <c r="T1119" s="40">
        <v>1</v>
      </c>
      <c r="U1119" s="12">
        <v>0</v>
      </c>
      <c r="V1119" s="38">
        <v>0</v>
      </c>
      <c r="W1119" s="38">
        <v>0</v>
      </c>
      <c r="X1119" s="38">
        <v>0</v>
      </c>
      <c r="Y1119" s="38">
        <v>0</v>
      </c>
      <c r="Z1119" s="38">
        <v>1</v>
      </c>
      <c r="AA1119" s="12">
        <v>0</v>
      </c>
      <c r="AB1119" s="40">
        <v>1</v>
      </c>
      <c r="AC1119" s="38">
        <v>0</v>
      </c>
      <c r="AD1119" s="12">
        <v>1</v>
      </c>
      <c r="AE1119" s="38">
        <v>0</v>
      </c>
      <c r="AF1119" s="38">
        <v>0</v>
      </c>
      <c r="AG1119" s="38">
        <v>0</v>
      </c>
      <c r="AH1119" s="38">
        <v>0</v>
      </c>
      <c r="AI1119" s="38">
        <v>0</v>
      </c>
      <c r="AJ1119" s="40">
        <v>1</v>
      </c>
      <c r="AK1119" s="38">
        <v>0</v>
      </c>
      <c r="AL1119" s="38">
        <v>0</v>
      </c>
      <c r="AM1119" s="38">
        <v>0</v>
      </c>
      <c r="AN1119" s="38">
        <v>0</v>
      </c>
      <c r="AO1119" s="38">
        <v>0</v>
      </c>
      <c r="AP1119" s="38">
        <v>0</v>
      </c>
      <c r="AQ1119" s="12">
        <v>0</v>
      </c>
      <c r="AR1119" s="38">
        <v>0</v>
      </c>
      <c r="AS1119" s="38">
        <v>0</v>
      </c>
      <c r="AT1119" s="38">
        <v>0</v>
      </c>
      <c r="AU1119" s="38">
        <v>0</v>
      </c>
      <c r="AV1119" s="38">
        <v>0</v>
      </c>
      <c r="AW1119" s="38">
        <v>0</v>
      </c>
      <c r="AX1119" s="38">
        <v>0</v>
      </c>
      <c r="AY1119" s="38">
        <v>0</v>
      </c>
      <c r="AZ1119" s="40">
        <v>1</v>
      </c>
      <c r="BA1119" s="40">
        <v>1</v>
      </c>
      <c r="BB1119" s="38">
        <v>0</v>
      </c>
      <c r="BC1119" s="12">
        <v>0</v>
      </c>
      <c r="BE1119" s="81"/>
    </row>
    <row r="1120" spans="1:57" s="40" customFormat="1" x14ac:dyDescent="0.25">
      <c r="A1120" s="24">
        <v>0</v>
      </c>
      <c r="B1120" s="40">
        <v>1</v>
      </c>
      <c r="C1120" s="40">
        <v>0</v>
      </c>
      <c r="D1120" s="12">
        <v>0</v>
      </c>
      <c r="E1120" s="38">
        <v>0</v>
      </c>
      <c r="F1120" s="38">
        <v>0</v>
      </c>
      <c r="G1120" s="12">
        <v>1</v>
      </c>
      <c r="I1120" s="38" t="s">
        <v>3136</v>
      </c>
      <c r="K1120" s="40" t="s">
        <v>180</v>
      </c>
      <c r="L1120" s="40">
        <v>27</v>
      </c>
      <c r="M1120" s="40">
        <v>0</v>
      </c>
      <c r="P1120" s="40">
        <v>0</v>
      </c>
      <c r="Q1120" s="40" t="s">
        <v>176</v>
      </c>
      <c r="R1120" s="40" t="s">
        <v>3148</v>
      </c>
      <c r="S1120" s="12">
        <v>283</v>
      </c>
      <c r="T1120" s="40">
        <v>1</v>
      </c>
      <c r="U1120" s="12">
        <v>0</v>
      </c>
      <c r="V1120" s="38">
        <v>0</v>
      </c>
      <c r="W1120" s="38">
        <v>0</v>
      </c>
      <c r="X1120" s="38">
        <v>0</v>
      </c>
      <c r="Y1120" s="38">
        <v>0</v>
      </c>
      <c r="Z1120" s="38">
        <v>1</v>
      </c>
      <c r="AA1120" s="12">
        <v>0</v>
      </c>
      <c r="AB1120" s="40">
        <v>1</v>
      </c>
      <c r="AC1120" s="38">
        <v>0</v>
      </c>
      <c r="AD1120" s="12">
        <v>0</v>
      </c>
      <c r="AE1120" s="38">
        <v>0</v>
      </c>
      <c r="AF1120" s="38">
        <v>0</v>
      </c>
      <c r="AG1120" s="38">
        <v>0</v>
      </c>
      <c r="AH1120" s="38">
        <v>0</v>
      </c>
      <c r="AI1120" s="38">
        <v>0</v>
      </c>
      <c r="AJ1120" s="40">
        <v>1</v>
      </c>
      <c r="AK1120" s="38">
        <v>0</v>
      </c>
      <c r="AL1120" s="38">
        <v>0</v>
      </c>
      <c r="AM1120" s="38">
        <v>0</v>
      </c>
      <c r="AN1120" s="38">
        <v>0</v>
      </c>
      <c r="AO1120" s="38">
        <v>0</v>
      </c>
      <c r="AP1120" s="38">
        <v>0</v>
      </c>
      <c r="AQ1120" s="12">
        <v>0</v>
      </c>
      <c r="AR1120" s="38">
        <v>0</v>
      </c>
      <c r="AS1120" s="40">
        <v>1</v>
      </c>
      <c r="AT1120" s="38">
        <v>0</v>
      </c>
      <c r="AU1120" s="38">
        <v>1</v>
      </c>
      <c r="AV1120" s="40">
        <v>1</v>
      </c>
      <c r="AW1120" s="38">
        <v>0</v>
      </c>
      <c r="AX1120" s="38">
        <v>0</v>
      </c>
      <c r="AY1120" s="38">
        <v>0</v>
      </c>
      <c r="AZ1120" s="38">
        <v>0</v>
      </c>
      <c r="BA1120" s="38">
        <v>0</v>
      </c>
      <c r="BB1120" s="38">
        <v>0</v>
      </c>
      <c r="BC1120" s="12">
        <v>1</v>
      </c>
      <c r="BE1120" s="81"/>
    </row>
    <row r="1121" spans="1:57" s="40" customFormat="1" x14ac:dyDescent="0.25">
      <c r="A1121" s="24">
        <v>0</v>
      </c>
      <c r="B1121" s="40">
        <v>1</v>
      </c>
      <c r="C1121" s="40">
        <v>0</v>
      </c>
      <c r="D1121" s="12">
        <v>0</v>
      </c>
      <c r="E1121" s="38">
        <v>0</v>
      </c>
      <c r="F1121" s="38">
        <v>0</v>
      </c>
      <c r="G1121" s="12">
        <v>1</v>
      </c>
      <c r="I1121" s="38" t="s">
        <v>3137</v>
      </c>
      <c r="K1121" s="40" t="s">
        <v>184</v>
      </c>
      <c r="L1121" s="40">
        <v>67</v>
      </c>
      <c r="M1121" s="40">
        <v>0</v>
      </c>
      <c r="P1121" s="40">
        <v>3</v>
      </c>
      <c r="Q1121" s="40" t="s">
        <v>833</v>
      </c>
      <c r="R1121" s="40" t="s">
        <v>3149</v>
      </c>
      <c r="S1121" s="12">
        <v>582</v>
      </c>
      <c r="T1121" s="38">
        <v>0</v>
      </c>
      <c r="U1121" s="32">
        <v>1</v>
      </c>
      <c r="V1121" s="38">
        <v>0</v>
      </c>
      <c r="W1121" s="38">
        <v>0</v>
      </c>
      <c r="X1121" s="38">
        <v>0</v>
      </c>
      <c r="Y1121" s="38">
        <v>0</v>
      </c>
      <c r="Z1121" s="38">
        <v>0</v>
      </c>
      <c r="AA1121" s="32">
        <v>1</v>
      </c>
      <c r="AB1121" s="38">
        <v>1</v>
      </c>
      <c r="AC1121" s="38">
        <v>0</v>
      </c>
      <c r="AD1121" s="12">
        <v>0</v>
      </c>
      <c r="AE1121" s="38">
        <v>0</v>
      </c>
      <c r="AF1121" s="38">
        <v>0</v>
      </c>
      <c r="AG1121" s="38">
        <v>0</v>
      </c>
      <c r="AH1121" s="38">
        <v>0</v>
      </c>
      <c r="AI1121" s="38">
        <v>0</v>
      </c>
      <c r="AJ1121" s="40">
        <v>1</v>
      </c>
      <c r="AK1121" s="38">
        <v>0</v>
      </c>
      <c r="AL1121" s="38">
        <v>0</v>
      </c>
      <c r="AM1121" s="38">
        <v>0</v>
      </c>
      <c r="AN1121" s="38">
        <v>0</v>
      </c>
      <c r="AO1121" s="38">
        <v>0</v>
      </c>
      <c r="AP1121" s="38">
        <v>0</v>
      </c>
      <c r="AQ1121" s="12">
        <v>0</v>
      </c>
      <c r="AR1121" s="38">
        <v>0</v>
      </c>
      <c r="AS1121" s="38">
        <v>1</v>
      </c>
      <c r="AT1121" s="38">
        <v>1</v>
      </c>
      <c r="AU1121" s="38">
        <v>1</v>
      </c>
      <c r="AV1121" s="38">
        <v>0</v>
      </c>
      <c r="AW1121" s="38">
        <v>0</v>
      </c>
      <c r="AX1121" s="38">
        <v>0</v>
      </c>
      <c r="AY1121" s="38">
        <v>0</v>
      </c>
      <c r="AZ1121" s="38">
        <v>0</v>
      </c>
      <c r="BA1121" s="38">
        <v>0</v>
      </c>
      <c r="BB1121" s="38">
        <v>0</v>
      </c>
      <c r="BC1121" s="32">
        <v>0</v>
      </c>
      <c r="BE1121" s="81"/>
    </row>
    <row r="1122" spans="1:57" s="40" customFormat="1" x14ac:dyDescent="0.25">
      <c r="A1122" s="24">
        <v>0</v>
      </c>
      <c r="B1122" s="40">
        <v>1</v>
      </c>
      <c r="C1122" s="40">
        <v>0</v>
      </c>
      <c r="D1122" s="12">
        <v>0</v>
      </c>
      <c r="E1122" s="38">
        <v>0</v>
      </c>
      <c r="F1122" s="38">
        <v>0</v>
      </c>
      <c r="G1122" s="12">
        <v>1</v>
      </c>
      <c r="I1122" s="38" t="s">
        <v>3138</v>
      </c>
      <c r="K1122" s="40" t="s">
        <v>187</v>
      </c>
      <c r="L1122" s="40">
        <v>65</v>
      </c>
      <c r="M1122" s="40">
        <v>3</v>
      </c>
      <c r="P1122" s="40">
        <v>0</v>
      </c>
      <c r="Q1122" s="40" t="s">
        <v>188</v>
      </c>
      <c r="R1122" s="40" t="s">
        <v>189</v>
      </c>
      <c r="S1122" s="12">
        <v>330</v>
      </c>
      <c r="T1122" s="40">
        <v>1</v>
      </c>
      <c r="U1122" s="12">
        <v>0</v>
      </c>
      <c r="V1122" s="38">
        <v>0</v>
      </c>
      <c r="W1122" s="38">
        <v>0</v>
      </c>
      <c r="X1122" s="38">
        <v>0</v>
      </c>
      <c r="Y1122" s="38">
        <v>0</v>
      </c>
      <c r="Z1122" s="38">
        <v>0</v>
      </c>
      <c r="AA1122" s="12">
        <v>1</v>
      </c>
      <c r="AB1122" s="40">
        <v>1</v>
      </c>
      <c r="AC1122" s="38">
        <v>0</v>
      </c>
      <c r="AD1122" s="12">
        <v>0</v>
      </c>
      <c r="AE1122" s="38">
        <v>0</v>
      </c>
      <c r="AF1122" s="38">
        <v>0</v>
      </c>
      <c r="AG1122" s="38">
        <v>0</v>
      </c>
      <c r="AH1122" s="38">
        <v>0</v>
      </c>
      <c r="AI1122" s="38">
        <v>0</v>
      </c>
      <c r="AJ1122" s="40">
        <v>1</v>
      </c>
      <c r="AK1122" s="38">
        <v>0</v>
      </c>
      <c r="AL1122" s="38">
        <v>0</v>
      </c>
      <c r="AM1122" s="38">
        <v>0</v>
      </c>
      <c r="AN1122" s="38">
        <v>0</v>
      </c>
      <c r="AO1122" s="38">
        <v>0</v>
      </c>
      <c r="AP1122" s="38">
        <v>0</v>
      </c>
      <c r="AQ1122" s="12">
        <v>0</v>
      </c>
      <c r="AR1122" s="38">
        <v>0</v>
      </c>
      <c r="AS1122" s="40">
        <v>1</v>
      </c>
      <c r="AT1122" s="40">
        <v>1</v>
      </c>
      <c r="AU1122" s="38">
        <v>0</v>
      </c>
      <c r="AV1122" s="38">
        <v>0</v>
      </c>
      <c r="AW1122" s="38">
        <v>0</v>
      </c>
      <c r="AX1122" s="38">
        <v>0</v>
      </c>
      <c r="AY1122" s="38">
        <v>0</v>
      </c>
      <c r="AZ1122" s="38">
        <v>0</v>
      </c>
      <c r="BA1122" s="38">
        <v>0</v>
      </c>
      <c r="BB1122" s="38">
        <v>0</v>
      </c>
      <c r="BC1122" s="12">
        <v>0</v>
      </c>
      <c r="BE1122" s="81"/>
    </row>
    <row r="1123" spans="1:57" s="40" customFormat="1" x14ac:dyDescent="0.25">
      <c r="A1123" s="24">
        <v>0</v>
      </c>
      <c r="B1123" s="40">
        <v>1</v>
      </c>
      <c r="C1123" s="40">
        <v>0</v>
      </c>
      <c r="D1123" s="12">
        <v>0</v>
      </c>
      <c r="E1123" s="38">
        <v>0</v>
      </c>
      <c r="F1123" s="38">
        <v>0</v>
      </c>
      <c r="G1123" s="12">
        <v>1</v>
      </c>
      <c r="I1123" s="40" t="s">
        <v>3139</v>
      </c>
      <c r="K1123" s="40" t="s">
        <v>192</v>
      </c>
      <c r="L1123" s="40">
        <v>52</v>
      </c>
      <c r="M1123" s="40">
        <v>0</v>
      </c>
      <c r="P1123" s="40">
        <v>1</v>
      </c>
      <c r="S1123" s="12">
        <v>210</v>
      </c>
      <c r="T1123" s="40">
        <v>1</v>
      </c>
      <c r="U1123" s="12">
        <v>0</v>
      </c>
      <c r="V1123" s="38">
        <v>0</v>
      </c>
      <c r="W1123" s="40">
        <v>1</v>
      </c>
      <c r="X1123" s="38">
        <v>0</v>
      </c>
      <c r="Y1123" s="38">
        <v>0</v>
      </c>
      <c r="Z1123" s="38">
        <v>0</v>
      </c>
      <c r="AA1123" s="32">
        <v>0</v>
      </c>
      <c r="AB1123" s="40">
        <v>1</v>
      </c>
      <c r="AC1123" s="38">
        <v>0</v>
      </c>
      <c r="AD1123" s="12">
        <v>1</v>
      </c>
      <c r="AE1123" s="38">
        <v>0</v>
      </c>
      <c r="AF1123" s="38">
        <v>0</v>
      </c>
      <c r="AG1123" s="38">
        <v>0</v>
      </c>
      <c r="AH1123" s="38">
        <v>0</v>
      </c>
      <c r="AI1123" s="38">
        <v>0</v>
      </c>
      <c r="AJ1123" s="40">
        <v>1</v>
      </c>
      <c r="AK1123" s="38">
        <v>0</v>
      </c>
      <c r="AL1123" s="38">
        <v>0</v>
      </c>
      <c r="AM1123" s="38">
        <v>0</v>
      </c>
      <c r="AN1123" s="38">
        <v>0</v>
      </c>
      <c r="AO1123" s="38">
        <v>0</v>
      </c>
      <c r="AP1123" s="38">
        <v>0</v>
      </c>
      <c r="AQ1123" s="12">
        <v>0</v>
      </c>
      <c r="AR1123" s="38">
        <v>0</v>
      </c>
      <c r="AS1123" s="38">
        <v>0</v>
      </c>
      <c r="AT1123" s="40">
        <v>1</v>
      </c>
      <c r="AU1123" s="38">
        <v>0</v>
      </c>
      <c r="AV1123" s="38">
        <v>0</v>
      </c>
      <c r="AW1123" s="38">
        <v>0</v>
      </c>
      <c r="AX1123" s="38">
        <v>0</v>
      </c>
      <c r="AY1123" s="38">
        <v>0</v>
      </c>
      <c r="AZ1123" s="38">
        <v>0</v>
      </c>
      <c r="BA1123" s="38">
        <v>0</v>
      </c>
      <c r="BB1123" s="38">
        <v>0</v>
      </c>
      <c r="BC1123" s="12">
        <v>0</v>
      </c>
      <c r="BE1123" s="81"/>
    </row>
    <row r="1124" spans="1:57" s="40" customFormat="1" x14ac:dyDescent="0.25">
      <c r="A1124" s="24">
        <v>0</v>
      </c>
      <c r="B1124" s="40">
        <v>1</v>
      </c>
      <c r="C1124" s="40">
        <v>0</v>
      </c>
      <c r="D1124" s="12">
        <v>0</v>
      </c>
      <c r="E1124" s="38">
        <v>0</v>
      </c>
      <c r="F1124" s="38">
        <v>0</v>
      </c>
      <c r="G1124" s="12">
        <v>1</v>
      </c>
      <c r="I1124" s="38" t="s">
        <v>3140</v>
      </c>
      <c r="K1124" s="40" t="s">
        <v>196</v>
      </c>
      <c r="L1124" s="40">
        <v>8</v>
      </c>
      <c r="M1124" s="40">
        <v>0</v>
      </c>
      <c r="P1124" s="40">
        <v>2</v>
      </c>
      <c r="S1124" s="12">
        <v>360</v>
      </c>
      <c r="T1124" s="38">
        <v>0</v>
      </c>
      <c r="U1124" s="12">
        <v>1</v>
      </c>
      <c r="V1124" s="38">
        <v>0</v>
      </c>
      <c r="W1124" s="40">
        <v>1</v>
      </c>
      <c r="X1124" s="38">
        <v>0</v>
      </c>
      <c r="Y1124" s="38">
        <v>0</v>
      </c>
      <c r="Z1124" s="38">
        <v>0</v>
      </c>
      <c r="AA1124" s="32">
        <v>0</v>
      </c>
      <c r="AB1124" s="40">
        <v>1</v>
      </c>
      <c r="AC1124" s="38">
        <v>0</v>
      </c>
      <c r="AD1124" s="12">
        <v>0</v>
      </c>
      <c r="AE1124" s="38">
        <v>0</v>
      </c>
      <c r="AF1124" s="38">
        <v>0</v>
      </c>
      <c r="AG1124" s="38">
        <v>0</v>
      </c>
      <c r="AH1124" s="38">
        <v>0</v>
      </c>
      <c r="AI1124" s="38">
        <v>0</v>
      </c>
      <c r="AJ1124" s="40">
        <v>1</v>
      </c>
      <c r="AK1124" s="38">
        <v>0</v>
      </c>
      <c r="AL1124" s="38">
        <v>0</v>
      </c>
      <c r="AM1124" s="38">
        <v>0</v>
      </c>
      <c r="AN1124" s="38">
        <v>0</v>
      </c>
      <c r="AO1124" s="38">
        <v>0</v>
      </c>
      <c r="AP1124" s="38">
        <v>0</v>
      </c>
      <c r="AQ1124" s="12">
        <v>0</v>
      </c>
      <c r="AR1124" s="38">
        <v>0</v>
      </c>
      <c r="AS1124" s="38">
        <v>1</v>
      </c>
      <c r="AT1124" s="38">
        <v>0</v>
      </c>
      <c r="AU1124" s="38">
        <v>0</v>
      </c>
      <c r="AV1124" s="38">
        <v>0</v>
      </c>
      <c r="AW1124" s="38">
        <v>0</v>
      </c>
      <c r="AX1124" s="38">
        <v>0</v>
      </c>
      <c r="AY1124" s="38">
        <v>0</v>
      </c>
      <c r="AZ1124" s="38">
        <v>0</v>
      </c>
      <c r="BA1124" s="38">
        <v>0</v>
      </c>
      <c r="BB1124" s="38">
        <v>0</v>
      </c>
      <c r="BC1124" s="12">
        <v>1</v>
      </c>
      <c r="BE1124" s="81"/>
    </row>
    <row r="1125" spans="1:57" s="40" customFormat="1" x14ac:dyDescent="0.25">
      <c r="A1125" s="24">
        <v>0</v>
      </c>
      <c r="B1125" s="40">
        <v>1</v>
      </c>
      <c r="C1125" s="40">
        <v>0</v>
      </c>
      <c r="D1125" s="12">
        <v>0</v>
      </c>
      <c r="E1125" s="38">
        <v>0</v>
      </c>
      <c r="F1125" s="38">
        <v>0</v>
      </c>
      <c r="G1125" s="12">
        <v>1</v>
      </c>
      <c r="I1125" s="40" t="s">
        <v>3141</v>
      </c>
      <c r="K1125" s="40" t="s">
        <v>199</v>
      </c>
      <c r="L1125" s="40">
        <v>7</v>
      </c>
      <c r="M1125" s="40">
        <v>0</v>
      </c>
      <c r="P1125" s="40">
        <v>0</v>
      </c>
      <c r="Q1125" s="40" t="s">
        <v>176</v>
      </c>
      <c r="R1125" s="40" t="s">
        <v>3150</v>
      </c>
      <c r="S1125" s="12">
        <v>212</v>
      </c>
      <c r="T1125" s="40">
        <v>1</v>
      </c>
      <c r="U1125" s="12">
        <v>0</v>
      </c>
      <c r="V1125" s="38">
        <v>0</v>
      </c>
      <c r="W1125" s="38">
        <v>0</v>
      </c>
      <c r="X1125" s="38">
        <v>0</v>
      </c>
      <c r="Y1125" s="38">
        <v>0</v>
      </c>
      <c r="Z1125" s="38">
        <v>1</v>
      </c>
      <c r="AA1125" s="12">
        <v>0</v>
      </c>
      <c r="AB1125" s="40">
        <v>1</v>
      </c>
      <c r="AC1125" s="38">
        <v>0</v>
      </c>
      <c r="AD1125" s="12">
        <v>0</v>
      </c>
      <c r="AE1125" s="38">
        <v>0</v>
      </c>
      <c r="AF1125" s="38">
        <v>0</v>
      </c>
      <c r="AG1125" s="38">
        <v>0</v>
      </c>
      <c r="AH1125" s="38">
        <v>0</v>
      </c>
      <c r="AI1125" s="38">
        <v>0</v>
      </c>
      <c r="AJ1125" s="40">
        <v>1</v>
      </c>
      <c r="AK1125" s="38">
        <v>0</v>
      </c>
      <c r="AL1125" s="38">
        <v>0</v>
      </c>
      <c r="AM1125" s="38">
        <v>0</v>
      </c>
      <c r="AN1125" s="38">
        <v>0</v>
      </c>
      <c r="AO1125" s="38">
        <v>0</v>
      </c>
      <c r="AP1125" s="38">
        <v>0</v>
      </c>
      <c r="AQ1125" s="12">
        <v>0</v>
      </c>
      <c r="AR1125" s="38">
        <v>0</v>
      </c>
      <c r="AS1125" s="38">
        <v>0</v>
      </c>
      <c r="AT1125" s="38">
        <v>0</v>
      </c>
      <c r="AU1125" s="38">
        <v>0</v>
      </c>
      <c r="AV1125" s="40">
        <v>1</v>
      </c>
      <c r="AW1125" s="38">
        <v>0</v>
      </c>
      <c r="AX1125" s="38">
        <v>0</v>
      </c>
      <c r="AY1125" s="38">
        <v>0</v>
      </c>
      <c r="AZ1125" s="38">
        <v>0</v>
      </c>
      <c r="BA1125" s="38">
        <v>0</v>
      </c>
      <c r="BB1125" s="38">
        <v>0</v>
      </c>
      <c r="BC1125" s="12">
        <v>1</v>
      </c>
      <c r="BE1125" s="81"/>
    </row>
    <row r="1126" spans="1:57" s="40" customFormat="1" x14ac:dyDescent="0.25">
      <c r="A1126" s="24">
        <v>0</v>
      </c>
      <c r="B1126" s="40">
        <v>1</v>
      </c>
      <c r="C1126" s="40">
        <v>0</v>
      </c>
      <c r="D1126" s="12">
        <v>0</v>
      </c>
      <c r="E1126" s="38">
        <v>0</v>
      </c>
      <c r="F1126" s="38">
        <v>0</v>
      </c>
      <c r="G1126" s="12">
        <v>1</v>
      </c>
      <c r="I1126" s="38" t="s">
        <v>3142</v>
      </c>
      <c r="K1126" s="40" t="s">
        <v>202</v>
      </c>
      <c r="L1126" s="40">
        <v>14</v>
      </c>
      <c r="M1126" s="40">
        <v>0</v>
      </c>
      <c r="P1126" s="40">
        <v>0</v>
      </c>
      <c r="S1126" s="12">
        <v>1038</v>
      </c>
      <c r="T1126" s="40">
        <v>1</v>
      </c>
      <c r="U1126" s="12">
        <v>1</v>
      </c>
      <c r="V1126" s="38">
        <v>0</v>
      </c>
      <c r="W1126" s="40">
        <v>1</v>
      </c>
      <c r="X1126" s="38">
        <v>0</v>
      </c>
      <c r="Y1126" s="38">
        <v>0</v>
      </c>
      <c r="Z1126" s="38">
        <v>0</v>
      </c>
      <c r="AA1126" s="32">
        <v>0</v>
      </c>
      <c r="AB1126" s="40">
        <v>1</v>
      </c>
      <c r="AC1126" s="38">
        <v>0</v>
      </c>
      <c r="AD1126" s="12">
        <v>1</v>
      </c>
      <c r="AE1126" s="38">
        <v>0</v>
      </c>
      <c r="AF1126" s="38">
        <v>0</v>
      </c>
      <c r="AG1126" s="38">
        <v>0</v>
      </c>
      <c r="AH1126" s="38">
        <v>0</v>
      </c>
      <c r="AI1126" s="38">
        <v>0</v>
      </c>
      <c r="AJ1126" s="40">
        <v>1</v>
      </c>
      <c r="AK1126" s="38">
        <v>0</v>
      </c>
      <c r="AL1126" s="38">
        <v>0</v>
      </c>
      <c r="AM1126" s="38">
        <v>0</v>
      </c>
      <c r="AN1126" s="38">
        <v>0</v>
      </c>
      <c r="AO1126" s="38">
        <v>0</v>
      </c>
      <c r="AP1126" s="38">
        <v>0</v>
      </c>
      <c r="AQ1126" s="12">
        <v>0</v>
      </c>
      <c r="AR1126" s="38">
        <v>0</v>
      </c>
      <c r="AS1126" s="40">
        <v>1</v>
      </c>
      <c r="AT1126" s="38">
        <v>0</v>
      </c>
      <c r="AU1126" s="38">
        <v>0</v>
      </c>
      <c r="AV1126" s="38">
        <v>0</v>
      </c>
      <c r="AW1126" s="38">
        <v>0</v>
      </c>
      <c r="AX1126" s="38">
        <v>0</v>
      </c>
      <c r="AY1126" s="38">
        <v>0</v>
      </c>
      <c r="AZ1126" s="38">
        <v>0</v>
      </c>
      <c r="BA1126" s="38">
        <v>0</v>
      </c>
      <c r="BB1126" s="38">
        <v>0</v>
      </c>
      <c r="BC1126" s="12">
        <v>0</v>
      </c>
      <c r="BE1126" s="81"/>
    </row>
    <row r="1127" spans="1:57" s="40" customFormat="1" x14ac:dyDescent="0.25">
      <c r="A1127" s="24">
        <v>0</v>
      </c>
      <c r="B1127" s="40">
        <v>1</v>
      </c>
      <c r="C1127" s="40">
        <v>0</v>
      </c>
      <c r="D1127" s="12">
        <v>0</v>
      </c>
      <c r="E1127" s="38">
        <v>0</v>
      </c>
      <c r="F1127" s="38">
        <v>0</v>
      </c>
      <c r="G1127" s="12">
        <v>1</v>
      </c>
      <c r="I1127" s="40" t="s">
        <v>3143</v>
      </c>
      <c r="K1127" s="40" t="s">
        <v>205</v>
      </c>
      <c r="L1127" s="40">
        <v>23</v>
      </c>
      <c r="M1127" s="40">
        <v>0</v>
      </c>
      <c r="P1127" s="40">
        <v>2</v>
      </c>
      <c r="S1127" s="12">
        <v>52</v>
      </c>
      <c r="T1127" s="40">
        <v>1</v>
      </c>
      <c r="U1127" s="12">
        <v>0</v>
      </c>
      <c r="V1127" s="38">
        <v>0</v>
      </c>
      <c r="W1127" s="40">
        <v>1</v>
      </c>
      <c r="X1127" s="38">
        <v>0</v>
      </c>
      <c r="Y1127" s="38">
        <v>0</v>
      </c>
      <c r="Z1127" s="38">
        <v>0</v>
      </c>
      <c r="AA1127" s="32">
        <v>0</v>
      </c>
      <c r="AB1127" s="40">
        <v>1</v>
      </c>
      <c r="AC1127" s="38">
        <v>0</v>
      </c>
      <c r="AD1127" s="12">
        <v>1</v>
      </c>
      <c r="AE1127" s="38">
        <v>0</v>
      </c>
      <c r="AF1127" s="38">
        <v>0</v>
      </c>
      <c r="AG1127" s="38">
        <v>0</v>
      </c>
      <c r="AH1127" s="38">
        <v>0</v>
      </c>
      <c r="AI1127" s="38">
        <v>0</v>
      </c>
      <c r="AJ1127" s="40">
        <v>1</v>
      </c>
      <c r="AK1127" s="38">
        <v>0</v>
      </c>
      <c r="AL1127" s="38">
        <v>0</v>
      </c>
      <c r="AM1127" s="38">
        <v>0</v>
      </c>
      <c r="AN1127" s="38">
        <v>0</v>
      </c>
      <c r="AO1127" s="38">
        <v>0</v>
      </c>
      <c r="AP1127" s="38">
        <v>0</v>
      </c>
      <c r="AQ1127" s="12">
        <v>0</v>
      </c>
      <c r="AR1127" s="38">
        <v>1</v>
      </c>
      <c r="AS1127" s="38">
        <v>0</v>
      </c>
      <c r="AT1127" s="40">
        <v>0</v>
      </c>
      <c r="AU1127" s="38">
        <v>0</v>
      </c>
      <c r="AV1127" s="38">
        <v>0</v>
      </c>
      <c r="AW1127" s="38">
        <v>0</v>
      </c>
      <c r="AX1127" s="38">
        <v>0</v>
      </c>
      <c r="AY1127" s="38">
        <v>0</v>
      </c>
      <c r="AZ1127" s="38">
        <v>0</v>
      </c>
      <c r="BA1127" s="38">
        <v>0</v>
      </c>
      <c r="BB1127" s="38">
        <v>0</v>
      </c>
      <c r="BC1127" s="12">
        <v>0</v>
      </c>
      <c r="BE1127" s="81"/>
    </row>
    <row r="1128" spans="1:57" s="37" customFormat="1" x14ac:dyDescent="0.25">
      <c r="A1128" s="28">
        <v>0</v>
      </c>
      <c r="B1128" s="37">
        <v>1</v>
      </c>
      <c r="C1128" s="37">
        <v>0</v>
      </c>
      <c r="D1128" s="29">
        <v>0</v>
      </c>
      <c r="E1128" s="30">
        <v>0</v>
      </c>
      <c r="F1128" s="30">
        <v>0</v>
      </c>
      <c r="G1128" s="29">
        <v>1</v>
      </c>
      <c r="I1128" s="37" t="s">
        <v>3144</v>
      </c>
      <c r="K1128" s="37" t="s">
        <v>209</v>
      </c>
      <c r="L1128" s="37">
        <v>10</v>
      </c>
      <c r="M1128" s="37">
        <v>2</v>
      </c>
      <c r="P1128" s="37">
        <v>0</v>
      </c>
      <c r="Q1128" s="37" t="s">
        <v>176</v>
      </c>
      <c r="R1128" s="37" t="s">
        <v>3151</v>
      </c>
      <c r="S1128" s="29">
        <v>294</v>
      </c>
      <c r="T1128" s="30">
        <v>0</v>
      </c>
      <c r="U1128" s="29">
        <v>1</v>
      </c>
      <c r="V1128" s="30">
        <v>0</v>
      </c>
      <c r="W1128" s="37">
        <v>1</v>
      </c>
      <c r="X1128" s="30">
        <v>0</v>
      </c>
      <c r="Y1128" s="30">
        <v>0</v>
      </c>
      <c r="Z1128" s="30">
        <v>0</v>
      </c>
      <c r="AA1128" s="46">
        <v>0</v>
      </c>
      <c r="AB1128" s="37">
        <v>1</v>
      </c>
      <c r="AC1128" s="37">
        <v>0</v>
      </c>
      <c r="AD1128" s="29">
        <v>0</v>
      </c>
      <c r="AE1128" s="30">
        <v>0</v>
      </c>
      <c r="AF1128" s="30">
        <v>0</v>
      </c>
      <c r="AG1128" s="30">
        <v>0</v>
      </c>
      <c r="AH1128" s="30">
        <v>0</v>
      </c>
      <c r="AI1128" s="30">
        <v>0</v>
      </c>
      <c r="AJ1128" s="37">
        <v>1</v>
      </c>
      <c r="AK1128" s="30">
        <v>0</v>
      </c>
      <c r="AL1128" s="30">
        <v>0</v>
      </c>
      <c r="AM1128" s="30">
        <v>0</v>
      </c>
      <c r="AN1128" s="30">
        <v>0</v>
      </c>
      <c r="AO1128" s="30">
        <v>0</v>
      </c>
      <c r="AP1128" s="30">
        <v>0</v>
      </c>
      <c r="AQ1128" s="29">
        <v>0</v>
      </c>
      <c r="AR1128" s="30">
        <v>0</v>
      </c>
      <c r="AS1128" s="37">
        <v>1</v>
      </c>
      <c r="AT1128" s="30">
        <v>0</v>
      </c>
      <c r="AU1128" s="30">
        <v>0</v>
      </c>
      <c r="AV1128" s="30">
        <v>0</v>
      </c>
      <c r="AW1128" s="30">
        <v>0</v>
      </c>
      <c r="AX1128" s="30">
        <v>0</v>
      </c>
      <c r="AY1128" s="30">
        <v>0</v>
      </c>
      <c r="AZ1128" s="30">
        <v>0</v>
      </c>
      <c r="BA1128" s="30">
        <v>0</v>
      </c>
      <c r="BB1128" s="30">
        <v>0</v>
      </c>
      <c r="BC1128" s="29">
        <v>1</v>
      </c>
      <c r="BE1128" s="82"/>
    </row>
    <row r="1129" spans="1:57" s="39" customFormat="1" x14ac:dyDescent="0.25">
      <c r="A1129" s="20">
        <v>0</v>
      </c>
      <c r="B1129" s="39">
        <v>1</v>
      </c>
      <c r="C1129" s="39">
        <v>0</v>
      </c>
      <c r="D1129" s="17">
        <v>0</v>
      </c>
      <c r="E1129" s="22">
        <v>0</v>
      </c>
      <c r="F1129" s="22">
        <v>1</v>
      </c>
      <c r="G1129" s="17">
        <v>0</v>
      </c>
      <c r="H1129" s="39" t="s">
        <v>144</v>
      </c>
      <c r="I1129" s="22" t="s">
        <v>3152</v>
      </c>
      <c r="J1129" s="39" t="s">
        <v>3153</v>
      </c>
      <c r="K1129" s="39" t="s">
        <v>3154</v>
      </c>
      <c r="L1129" s="39">
        <v>14</v>
      </c>
      <c r="M1129" s="39">
        <v>2</v>
      </c>
      <c r="P1129" s="39">
        <v>9</v>
      </c>
      <c r="S1129" s="17">
        <v>649</v>
      </c>
      <c r="T1129" s="22">
        <v>0</v>
      </c>
      <c r="U1129" s="17">
        <v>1</v>
      </c>
      <c r="V1129" s="22">
        <v>0</v>
      </c>
      <c r="W1129" s="22">
        <v>1</v>
      </c>
      <c r="X1129" s="22">
        <v>0</v>
      </c>
      <c r="Y1129" s="22">
        <v>0</v>
      </c>
      <c r="Z1129" s="22">
        <v>0</v>
      </c>
      <c r="AA1129" s="17">
        <v>0</v>
      </c>
      <c r="AB1129" s="39">
        <v>1</v>
      </c>
      <c r="AC1129" s="39">
        <v>1</v>
      </c>
      <c r="AD1129" s="17">
        <v>0</v>
      </c>
      <c r="AE1129" s="22">
        <v>0</v>
      </c>
      <c r="AF1129" s="22">
        <v>0</v>
      </c>
      <c r="AG1129" s="22">
        <v>0</v>
      </c>
      <c r="AH1129" s="22">
        <v>0</v>
      </c>
      <c r="AI1129" s="22">
        <v>0</v>
      </c>
      <c r="AJ1129" s="39">
        <v>1</v>
      </c>
      <c r="AK1129" s="22">
        <v>0</v>
      </c>
      <c r="AL1129" s="22">
        <v>0</v>
      </c>
      <c r="AM1129" s="22">
        <v>0</v>
      </c>
      <c r="AN1129" s="22">
        <v>0</v>
      </c>
      <c r="AO1129" s="22">
        <v>0</v>
      </c>
      <c r="AP1129" s="22">
        <v>0</v>
      </c>
      <c r="AQ1129" s="17">
        <v>0</v>
      </c>
      <c r="AR1129" s="22">
        <v>0</v>
      </c>
      <c r="AS1129" s="22">
        <v>1</v>
      </c>
      <c r="AT1129" s="22">
        <v>0</v>
      </c>
      <c r="AU1129" s="22">
        <v>0</v>
      </c>
      <c r="AV1129" s="22">
        <v>1</v>
      </c>
      <c r="AW1129" s="22">
        <v>0</v>
      </c>
      <c r="AX1129" s="22">
        <v>0</v>
      </c>
      <c r="AY1129" s="22">
        <v>0</v>
      </c>
      <c r="AZ1129" s="22">
        <v>0</v>
      </c>
      <c r="BA1129" s="22">
        <v>0</v>
      </c>
      <c r="BB1129" s="22">
        <v>0</v>
      </c>
      <c r="BC1129" s="17">
        <v>0</v>
      </c>
      <c r="BE1129" s="80">
        <f>COUNTA(BC1129:BC1136)</f>
        <v>8</v>
      </c>
    </row>
    <row r="1130" spans="1:57" s="40" customFormat="1" x14ac:dyDescent="0.25">
      <c r="A1130" s="24">
        <v>0</v>
      </c>
      <c r="B1130" s="40">
        <v>1</v>
      </c>
      <c r="C1130" s="40">
        <v>0</v>
      </c>
      <c r="D1130" s="12">
        <v>0</v>
      </c>
      <c r="E1130" s="38">
        <v>0</v>
      </c>
      <c r="F1130" s="38">
        <v>1</v>
      </c>
      <c r="G1130" s="12">
        <v>0</v>
      </c>
      <c r="H1130" s="40" t="s">
        <v>144</v>
      </c>
      <c r="I1130" s="38" t="s">
        <v>3155</v>
      </c>
      <c r="J1130" s="40" t="s">
        <v>3156</v>
      </c>
      <c r="K1130" s="40" t="s">
        <v>3157</v>
      </c>
      <c r="L1130" s="40">
        <v>23</v>
      </c>
      <c r="M1130" s="40">
        <v>0</v>
      </c>
      <c r="P1130" s="40">
        <v>16</v>
      </c>
      <c r="S1130" s="12">
        <v>576</v>
      </c>
      <c r="T1130" s="38">
        <v>0</v>
      </c>
      <c r="U1130" s="12">
        <v>1</v>
      </c>
      <c r="V1130" s="38">
        <v>0</v>
      </c>
      <c r="W1130" s="38">
        <v>1</v>
      </c>
      <c r="X1130" s="38">
        <v>0</v>
      </c>
      <c r="Y1130" s="38">
        <v>0</v>
      </c>
      <c r="Z1130" s="38">
        <v>0</v>
      </c>
      <c r="AA1130" s="12">
        <v>0</v>
      </c>
      <c r="AB1130" s="40">
        <v>1</v>
      </c>
      <c r="AC1130" s="40">
        <v>1</v>
      </c>
      <c r="AD1130" s="12">
        <v>0</v>
      </c>
      <c r="AE1130" s="38">
        <v>0</v>
      </c>
      <c r="AF1130" s="38">
        <v>0</v>
      </c>
      <c r="AG1130" s="38">
        <v>0</v>
      </c>
      <c r="AH1130" s="38">
        <v>0</v>
      </c>
      <c r="AI1130" s="38">
        <v>0</v>
      </c>
      <c r="AJ1130" s="40">
        <v>1</v>
      </c>
      <c r="AK1130" s="38">
        <v>0</v>
      </c>
      <c r="AL1130" s="38">
        <v>0</v>
      </c>
      <c r="AM1130" s="38">
        <v>0</v>
      </c>
      <c r="AN1130" s="38">
        <v>0</v>
      </c>
      <c r="AO1130" s="38">
        <v>0</v>
      </c>
      <c r="AP1130" s="38">
        <v>0</v>
      </c>
      <c r="AQ1130" s="12">
        <v>0</v>
      </c>
      <c r="AR1130" s="38">
        <v>0</v>
      </c>
      <c r="AS1130" s="38">
        <v>0</v>
      </c>
      <c r="AT1130" s="40">
        <v>1</v>
      </c>
      <c r="AU1130" s="38">
        <v>1</v>
      </c>
      <c r="AV1130" s="38">
        <v>1</v>
      </c>
      <c r="AW1130" s="38">
        <v>0</v>
      </c>
      <c r="AX1130" s="38">
        <v>0</v>
      </c>
      <c r="AY1130" s="38">
        <v>0</v>
      </c>
      <c r="AZ1130" s="38">
        <v>0</v>
      </c>
      <c r="BA1130" s="38">
        <v>0</v>
      </c>
      <c r="BB1130" s="38">
        <v>0</v>
      </c>
      <c r="BC1130" s="12">
        <v>0</v>
      </c>
      <c r="BE1130" s="81"/>
    </row>
    <row r="1131" spans="1:57" s="40" customFormat="1" x14ac:dyDescent="0.25">
      <c r="A1131" s="24">
        <v>0</v>
      </c>
      <c r="B1131" s="40">
        <v>1</v>
      </c>
      <c r="C1131" s="40">
        <v>0</v>
      </c>
      <c r="D1131" s="12">
        <v>0</v>
      </c>
      <c r="E1131" s="38">
        <v>0</v>
      </c>
      <c r="F1131" s="38">
        <v>1</v>
      </c>
      <c r="G1131" s="12">
        <v>0</v>
      </c>
      <c r="H1131" s="40" t="s">
        <v>144</v>
      </c>
      <c r="I1131" s="38" t="s">
        <v>3158</v>
      </c>
      <c r="J1131" s="40" t="s">
        <v>3159</v>
      </c>
      <c r="K1131" s="40" t="s">
        <v>3160</v>
      </c>
      <c r="L1131" s="40">
        <v>46</v>
      </c>
      <c r="M1131" s="40">
        <v>0</v>
      </c>
      <c r="P1131" s="40">
        <v>5</v>
      </c>
      <c r="S1131" s="12">
        <v>161</v>
      </c>
      <c r="T1131" s="38">
        <v>0</v>
      </c>
      <c r="U1131" s="12">
        <v>1</v>
      </c>
      <c r="V1131" s="38">
        <v>0</v>
      </c>
      <c r="W1131" s="38">
        <v>1</v>
      </c>
      <c r="X1131" s="38">
        <v>0</v>
      </c>
      <c r="Y1131" s="38">
        <v>0</v>
      </c>
      <c r="Z1131" s="38">
        <v>0</v>
      </c>
      <c r="AA1131" s="12">
        <v>0</v>
      </c>
      <c r="AB1131" s="40">
        <v>0</v>
      </c>
      <c r="AC1131" s="40">
        <v>0</v>
      </c>
      <c r="AD1131" s="12">
        <v>0</v>
      </c>
      <c r="AE1131" s="38">
        <v>0</v>
      </c>
      <c r="AF1131" s="38">
        <v>0</v>
      </c>
      <c r="AG1131" s="38">
        <v>0</v>
      </c>
      <c r="AH1131" s="38">
        <v>0</v>
      </c>
      <c r="AI1131" s="38">
        <v>0</v>
      </c>
      <c r="AJ1131" s="40">
        <v>1</v>
      </c>
      <c r="AK1131" s="38">
        <v>0</v>
      </c>
      <c r="AL1131" s="38">
        <v>0</v>
      </c>
      <c r="AM1131" s="38">
        <v>0</v>
      </c>
      <c r="AN1131" s="38">
        <v>0</v>
      </c>
      <c r="AO1131" s="38">
        <v>0</v>
      </c>
      <c r="AP1131" s="38">
        <v>0</v>
      </c>
      <c r="AQ1131" s="12">
        <v>0</v>
      </c>
      <c r="AR1131" s="38">
        <v>0</v>
      </c>
      <c r="AS1131" s="38">
        <v>0</v>
      </c>
      <c r="AT1131" s="38">
        <v>0</v>
      </c>
      <c r="AU1131" s="38">
        <v>0</v>
      </c>
      <c r="AV1131" s="38">
        <v>0</v>
      </c>
      <c r="AW1131" s="38">
        <v>0</v>
      </c>
      <c r="AX1131" s="38">
        <v>0</v>
      </c>
      <c r="AY1131" s="38">
        <v>0</v>
      </c>
      <c r="AZ1131" s="38">
        <v>0</v>
      </c>
      <c r="BA1131" s="38">
        <v>1</v>
      </c>
      <c r="BB1131" s="38">
        <v>0</v>
      </c>
      <c r="BC1131" s="12">
        <v>0</v>
      </c>
      <c r="BE1131" s="81"/>
    </row>
    <row r="1132" spans="1:57" s="40" customFormat="1" x14ac:dyDescent="0.25">
      <c r="A1132" s="24">
        <v>0</v>
      </c>
      <c r="B1132" s="40">
        <v>1</v>
      </c>
      <c r="C1132" s="40">
        <v>0</v>
      </c>
      <c r="D1132" s="12">
        <v>0</v>
      </c>
      <c r="E1132" s="38">
        <v>0</v>
      </c>
      <c r="F1132" s="38">
        <v>1</v>
      </c>
      <c r="G1132" s="12">
        <v>0</v>
      </c>
      <c r="H1132" s="40" t="s">
        <v>159</v>
      </c>
      <c r="I1132" s="38" t="s">
        <v>3161</v>
      </c>
      <c r="J1132" s="40" t="s">
        <v>3162</v>
      </c>
      <c r="K1132" s="40" t="s">
        <v>3163</v>
      </c>
      <c r="L1132" s="40">
        <v>39</v>
      </c>
      <c r="M1132" s="40">
        <v>1</v>
      </c>
      <c r="P1132" s="40">
        <v>13</v>
      </c>
      <c r="S1132" s="12">
        <v>647</v>
      </c>
      <c r="T1132" s="40">
        <v>1</v>
      </c>
      <c r="U1132" s="12">
        <v>1</v>
      </c>
      <c r="V1132" s="38">
        <v>0</v>
      </c>
      <c r="W1132" s="38">
        <v>1</v>
      </c>
      <c r="X1132" s="38">
        <v>0</v>
      </c>
      <c r="Y1132" s="38">
        <v>0</v>
      </c>
      <c r="Z1132" s="38">
        <v>0</v>
      </c>
      <c r="AA1132" s="12">
        <v>0</v>
      </c>
      <c r="AB1132" s="40">
        <v>1</v>
      </c>
      <c r="AC1132" s="40">
        <v>1</v>
      </c>
      <c r="AD1132" s="12">
        <v>0</v>
      </c>
      <c r="AE1132" s="38">
        <v>0</v>
      </c>
      <c r="AF1132" s="38">
        <v>0</v>
      </c>
      <c r="AG1132" s="38">
        <v>0</v>
      </c>
      <c r="AH1132" s="38">
        <v>0</v>
      </c>
      <c r="AI1132" s="38">
        <v>0</v>
      </c>
      <c r="AJ1132" s="40">
        <v>1</v>
      </c>
      <c r="AK1132" s="38">
        <v>0</v>
      </c>
      <c r="AL1132" s="38">
        <v>0</v>
      </c>
      <c r="AM1132" s="38">
        <v>0</v>
      </c>
      <c r="AN1132" s="38">
        <v>0</v>
      </c>
      <c r="AO1132" s="38">
        <v>0</v>
      </c>
      <c r="AP1132" s="38">
        <v>0</v>
      </c>
      <c r="AQ1132" s="12">
        <v>0</v>
      </c>
      <c r="AR1132" s="38">
        <v>0</v>
      </c>
      <c r="AS1132" s="40">
        <v>1</v>
      </c>
      <c r="AT1132" s="40">
        <v>0</v>
      </c>
      <c r="AU1132" s="38">
        <v>0</v>
      </c>
      <c r="AV1132" s="38">
        <v>0</v>
      </c>
      <c r="AW1132" s="38">
        <v>0</v>
      </c>
      <c r="AX1132" s="38">
        <v>0</v>
      </c>
      <c r="AY1132" s="38">
        <v>1</v>
      </c>
      <c r="AZ1132" s="38">
        <v>0</v>
      </c>
      <c r="BA1132" s="38">
        <v>0</v>
      </c>
      <c r="BB1132" s="38">
        <v>0</v>
      </c>
      <c r="BC1132" s="12">
        <v>0</v>
      </c>
      <c r="BE1132" s="81"/>
    </row>
    <row r="1133" spans="1:57" s="40" customFormat="1" x14ac:dyDescent="0.25">
      <c r="A1133" s="24">
        <v>0</v>
      </c>
      <c r="B1133" s="40">
        <v>1</v>
      </c>
      <c r="C1133" s="40">
        <v>0</v>
      </c>
      <c r="D1133" s="12">
        <v>0</v>
      </c>
      <c r="E1133" s="38">
        <v>0</v>
      </c>
      <c r="F1133" s="38">
        <v>1</v>
      </c>
      <c r="G1133" s="12">
        <v>0</v>
      </c>
      <c r="H1133" s="40" t="s">
        <v>169</v>
      </c>
      <c r="I1133" s="38" t="s">
        <v>3164</v>
      </c>
      <c r="J1133" s="40" t="s">
        <v>3165</v>
      </c>
      <c r="K1133" s="40" t="s">
        <v>3166</v>
      </c>
      <c r="L1133" s="40">
        <v>29</v>
      </c>
      <c r="M1133" s="40">
        <v>0</v>
      </c>
      <c r="P1133" s="40">
        <v>14</v>
      </c>
      <c r="S1133" s="12">
        <v>386</v>
      </c>
      <c r="T1133" s="40">
        <v>1</v>
      </c>
      <c r="U1133" s="12">
        <v>0</v>
      </c>
      <c r="V1133" s="38">
        <v>0</v>
      </c>
      <c r="W1133" s="38">
        <v>1</v>
      </c>
      <c r="X1133" s="38">
        <v>0</v>
      </c>
      <c r="Y1133" s="38">
        <v>0</v>
      </c>
      <c r="Z1133" s="38">
        <v>0</v>
      </c>
      <c r="AA1133" s="12">
        <v>0</v>
      </c>
      <c r="AB1133" s="40">
        <v>1</v>
      </c>
      <c r="AC1133" s="40">
        <v>1</v>
      </c>
      <c r="AD1133" s="12">
        <v>0</v>
      </c>
      <c r="AE1133" s="38">
        <v>0</v>
      </c>
      <c r="AF1133" s="38">
        <v>0</v>
      </c>
      <c r="AG1133" s="38">
        <v>0</v>
      </c>
      <c r="AH1133" s="38">
        <v>0</v>
      </c>
      <c r="AI1133" s="38">
        <v>0</v>
      </c>
      <c r="AJ1133" s="40">
        <v>1</v>
      </c>
      <c r="AK1133" s="38">
        <v>0</v>
      </c>
      <c r="AL1133" s="38">
        <v>0</v>
      </c>
      <c r="AM1133" s="38">
        <v>0</v>
      </c>
      <c r="AN1133" s="38">
        <v>0</v>
      </c>
      <c r="AO1133" s="38">
        <v>0</v>
      </c>
      <c r="AP1133" s="38">
        <v>0</v>
      </c>
      <c r="AQ1133" s="12">
        <v>0</v>
      </c>
      <c r="AR1133" s="38">
        <v>0</v>
      </c>
      <c r="AS1133" s="38">
        <v>0</v>
      </c>
      <c r="AT1133" s="38">
        <v>0</v>
      </c>
      <c r="AU1133" s="38">
        <v>0</v>
      </c>
      <c r="AV1133" s="38">
        <v>0</v>
      </c>
      <c r="AW1133" s="38">
        <v>0</v>
      </c>
      <c r="AX1133" s="38">
        <v>0</v>
      </c>
      <c r="AY1133" s="38">
        <v>0</v>
      </c>
      <c r="AZ1133" s="40">
        <v>1</v>
      </c>
      <c r="BA1133" s="40">
        <v>1</v>
      </c>
      <c r="BB1133" s="38">
        <v>0</v>
      </c>
      <c r="BC1133" s="12">
        <v>0</v>
      </c>
      <c r="BE1133" s="81"/>
    </row>
    <row r="1134" spans="1:57" s="40" customFormat="1" x14ac:dyDescent="0.25">
      <c r="A1134" s="24">
        <v>0</v>
      </c>
      <c r="B1134" s="40">
        <v>1</v>
      </c>
      <c r="C1134" s="40">
        <v>0</v>
      </c>
      <c r="D1134" s="12">
        <v>0</v>
      </c>
      <c r="E1134" s="38">
        <v>0</v>
      </c>
      <c r="F1134" s="38">
        <v>1</v>
      </c>
      <c r="G1134" s="12">
        <v>0</v>
      </c>
      <c r="H1134" s="40" t="s">
        <v>181</v>
      </c>
      <c r="I1134" s="38" t="s">
        <v>3167</v>
      </c>
      <c r="J1134" s="40" t="s">
        <v>3168</v>
      </c>
      <c r="K1134" s="40" t="s">
        <v>3169</v>
      </c>
      <c r="L1134" s="40">
        <v>30</v>
      </c>
      <c r="M1134" s="40">
        <v>1</v>
      </c>
      <c r="P1134" s="40">
        <v>12</v>
      </c>
      <c r="S1134" s="12">
        <v>335</v>
      </c>
      <c r="T1134" s="40">
        <v>1</v>
      </c>
      <c r="U1134" s="12">
        <v>0</v>
      </c>
      <c r="V1134" s="38">
        <v>0</v>
      </c>
      <c r="W1134" s="38">
        <v>1</v>
      </c>
      <c r="X1134" s="38">
        <v>0</v>
      </c>
      <c r="Y1134" s="38">
        <v>0</v>
      </c>
      <c r="Z1134" s="38">
        <v>0</v>
      </c>
      <c r="AA1134" s="12">
        <v>0</v>
      </c>
      <c r="AB1134" s="40">
        <v>1</v>
      </c>
      <c r="AC1134" s="40">
        <v>1</v>
      </c>
      <c r="AD1134" s="12">
        <v>0</v>
      </c>
      <c r="AE1134" s="38">
        <v>0</v>
      </c>
      <c r="AF1134" s="38">
        <v>0</v>
      </c>
      <c r="AG1134" s="38">
        <v>0</v>
      </c>
      <c r="AH1134" s="38">
        <v>0</v>
      </c>
      <c r="AI1134" s="38">
        <v>0</v>
      </c>
      <c r="AJ1134" s="40">
        <v>1</v>
      </c>
      <c r="AK1134" s="38">
        <v>0</v>
      </c>
      <c r="AL1134" s="38">
        <v>0</v>
      </c>
      <c r="AM1134" s="38">
        <v>0</v>
      </c>
      <c r="AN1134" s="38">
        <v>0</v>
      </c>
      <c r="AO1134" s="38">
        <v>0</v>
      </c>
      <c r="AP1134" s="38">
        <v>0</v>
      </c>
      <c r="AQ1134" s="12">
        <v>0</v>
      </c>
      <c r="AR1134" s="38">
        <v>0</v>
      </c>
      <c r="AS1134" s="38">
        <v>0</v>
      </c>
      <c r="AT1134" s="40">
        <v>1</v>
      </c>
      <c r="AU1134" s="38">
        <v>0</v>
      </c>
      <c r="AV1134" s="38">
        <v>0</v>
      </c>
      <c r="AW1134" s="38">
        <v>0</v>
      </c>
      <c r="AX1134" s="38">
        <v>0</v>
      </c>
      <c r="AY1134" s="38">
        <v>0</v>
      </c>
      <c r="AZ1134" s="38">
        <v>0</v>
      </c>
      <c r="BA1134" s="38">
        <v>0</v>
      </c>
      <c r="BB1134" s="38">
        <v>0</v>
      </c>
      <c r="BC1134" s="12">
        <v>0</v>
      </c>
      <c r="BE1134" s="81"/>
    </row>
    <row r="1135" spans="1:57" s="40" customFormat="1" x14ac:dyDescent="0.25">
      <c r="A1135" s="24">
        <v>0</v>
      </c>
      <c r="B1135" s="40">
        <v>1</v>
      </c>
      <c r="C1135" s="40">
        <v>0</v>
      </c>
      <c r="D1135" s="12">
        <v>0</v>
      </c>
      <c r="E1135" s="38">
        <v>0</v>
      </c>
      <c r="F1135" s="38">
        <v>1</v>
      </c>
      <c r="G1135" s="12">
        <v>0</v>
      </c>
      <c r="H1135" s="40" t="s">
        <v>193</v>
      </c>
      <c r="I1135" s="40" t="s">
        <v>3170</v>
      </c>
      <c r="J1135" s="40" t="s">
        <v>3171</v>
      </c>
      <c r="K1135" s="40" t="s">
        <v>3172</v>
      </c>
      <c r="L1135" s="40">
        <v>21</v>
      </c>
      <c r="M1135" s="40">
        <v>1</v>
      </c>
      <c r="P1135" s="40">
        <v>9</v>
      </c>
      <c r="S1135" s="12">
        <v>1150</v>
      </c>
      <c r="T1135" s="40">
        <v>1</v>
      </c>
      <c r="U1135" s="12">
        <v>1</v>
      </c>
      <c r="V1135" s="38">
        <v>0</v>
      </c>
      <c r="W1135" s="38">
        <v>1</v>
      </c>
      <c r="X1135" s="38">
        <v>0</v>
      </c>
      <c r="Y1135" s="38">
        <v>0</v>
      </c>
      <c r="Z1135" s="38">
        <v>0</v>
      </c>
      <c r="AA1135" s="12">
        <v>0</v>
      </c>
      <c r="AB1135" s="40">
        <v>1</v>
      </c>
      <c r="AC1135" s="40">
        <v>1</v>
      </c>
      <c r="AD1135" s="12">
        <v>0</v>
      </c>
      <c r="AE1135" s="38">
        <v>0</v>
      </c>
      <c r="AF1135" s="38">
        <v>0</v>
      </c>
      <c r="AG1135" s="38">
        <v>0</v>
      </c>
      <c r="AH1135" s="38">
        <v>0</v>
      </c>
      <c r="AI1135" s="38">
        <v>0</v>
      </c>
      <c r="AJ1135" s="40">
        <v>1</v>
      </c>
      <c r="AK1135" s="38">
        <v>0</v>
      </c>
      <c r="AL1135" s="38">
        <v>0</v>
      </c>
      <c r="AM1135" s="38">
        <v>0</v>
      </c>
      <c r="AN1135" s="38">
        <v>0</v>
      </c>
      <c r="AO1135" s="38">
        <v>0</v>
      </c>
      <c r="AP1135" s="38">
        <v>0</v>
      </c>
      <c r="AQ1135" s="12">
        <v>0</v>
      </c>
      <c r="AR1135" s="38">
        <v>0</v>
      </c>
      <c r="AS1135" s="40">
        <v>1</v>
      </c>
      <c r="AT1135" s="38">
        <v>0</v>
      </c>
      <c r="AU1135" s="38">
        <v>0</v>
      </c>
      <c r="AV1135" s="38">
        <v>0</v>
      </c>
      <c r="AW1135" s="38">
        <v>0</v>
      </c>
      <c r="AX1135" s="38">
        <v>0</v>
      </c>
      <c r="AY1135" s="38">
        <v>0</v>
      </c>
      <c r="AZ1135" s="38">
        <v>0</v>
      </c>
      <c r="BA1135" s="38">
        <v>0</v>
      </c>
      <c r="BB1135" s="38">
        <v>0</v>
      </c>
      <c r="BC1135" s="12">
        <v>0</v>
      </c>
      <c r="BE1135" s="81"/>
    </row>
    <row r="1136" spans="1:57" s="37" customFormat="1" x14ac:dyDescent="0.25">
      <c r="A1136" s="28">
        <v>0</v>
      </c>
      <c r="B1136" s="37">
        <v>1</v>
      </c>
      <c r="C1136" s="37">
        <v>0</v>
      </c>
      <c r="D1136" s="29">
        <v>0</v>
      </c>
      <c r="E1136" s="30">
        <v>0</v>
      </c>
      <c r="F1136" s="30">
        <v>1</v>
      </c>
      <c r="G1136" s="29">
        <v>0</v>
      </c>
      <c r="H1136" s="37" t="s">
        <v>193</v>
      </c>
      <c r="I1136" s="37" t="s">
        <v>3173</v>
      </c>
      <c r="J1136" s="37" t="s">
        <v>3174</v>
      </c>
      <c r="K1136" s="37" t="s">
        <v>3175</v>
      </c>
      <c r="L1136" s="37">
        <v>61</v>
      </c>
      <c r="M1136" s="37">
        <v>2</v>
      </c>
      <c r="P1136" s="37">
        <v>16</v>
      </c>
      <c r="S1136" s="29">
        <v>220</v>
      </c>
      <c r="T1136" s="37">
        <v>1</v>
      </c>
      <c r="U1136" s="29">
        <v>0</v>
      </c>
      <c r="V1136" s="30">
        <v>0</v>
      </c>
      <c r="W1136" s="30">
        <v>1</v>
      </c>
      <c r="X1136" s="30">
        <v>0</v>
      </c>
      <c r="Y1136" s="30">
        <v>0</v>
      </c>
      <c r="Z1136" s="30">
        <v>0</v>
      </c>
      <c r="AA1136" s="29">
        <v>0</v>
      </c>
      <c r="AB1136" s="37">
        <v>1</v>
      </c>
      <c r="AC1136" s="37">
        <v>1</v>
      </c>
      <c r="AD1136" s="29">
        <v>0</v>
      </c>
      <c r="AE1136" s="30">
        <v>0</v>
      </c>
      <c r="AF1136" s="30">
        <v>0</v>
      </c>
      <c r="AG1136" s="30">
        <v>0</v>
      </c>
      <c r="AH1136" s="30">
        <v>0</v>
      </c>
      <c r="AI1136" s="30">
        <v>0</v>
      </c>
      <c r="AJ1136" s="37">
        <v>1</v>
      </c>
      <c r="AK1136" s="30">
        <v>0</v>
      </c>
      <c r="AL1136" s="30">
        <v>0</v>
      </c>
      <c r="AM1136" s="30">
        <v>0</v>
      </c>
      <c r="AN1136" s="30">
        <v>0</v>
      </c>
      <c r="AO1136" s="30">
        <v>0</v>
      </c>
      <c r="AP1136" s="30">
        <v>0</v>
      </c>
      <c r="AQ1136" s="29">
        <v>0</v>
      </c>
      <c r="AR1136" s="30">
        <v>1</v>
      </c>
      <c r="AS1136" s="30">
        <v>0</v>
      </c>
      <c r="AT1136" s="37">
        <v>0</v>
      </c>
      <c r="AU1136" s="30">
        <v>0</v>
      </c>
      <c r="AV1136" s="30">
        <v>0</v>
      </c>
      <c r="AW1136" s="30">
        <v>0</v>
      </c>
      <c r="AX1136" s="30">
        <v>0</v>
      </c>
      <c r="AY1136" s="30">
        <v>0</v>
      </c>
      <c r="AZ1136" s="30">
        <v>0</v>
      </c>
      <c r="BA1136" s="30">
        <v>0</v>
      </c>
      <c r="BB1136" s="30">
        <v>0</v>
      </c>
      <c r="BC1136" s="29">
        <v>0</v>
      </c>
      <c r="BE1136" s="82"/>
    </row>
    <row r="1137" spans="1:57" s="39" customFormat="1" x14ac:dyDescent="0.25">
      <c r="A1137" s="20">
        <v>0</v>
      </c>
      <c r="B1137" s="39">
        <v>1</v>
      </c>
      <c r="C1137" s="39">
        <v>0</v>
      </c>
      <c r="D1137" s="17">
        <v>0</v>
      </c>
      <c r="E1137" s="22">
        <v>1</v>
      </c>
      <c r="F1137" s="22">
        <v>0</v>
      </c>
      <c r="G1137" s="17">
        <v>0</v>
      </c>
      <c r="H1137" s="39" t="s">
        <v>516</v>
      </c>
      <c r="I1137" s="13" t="s">
        <v>3176</v>
      </c>
      <c r="J1137" s="39" t="s">
        <v>3177</v>
      </c>
      <c r="K1137" s="39" t="s">
        <v>3178</v>
      </c>
      <c r="L1137" s="39">
        <v>8</v>
      </c>
      <c r="M1137" s="39">
        <v>0</v>
      </c>
      <c r="N1137" s="39">
        <v>2</v>
      </c>
      <c r="P1137" s="39">
        <v>0</v>
      </c>
      <c r="Q1137" s="39" t="s">
        <v>78</v>
      </c>
      <c r="R1137" s="39" t="s">
        <v>78</v>
      </c>
      <c r="S1137" s="17">
        <v>158</v>
      </c>
      <c r="T1137" s="38">
        <v>0</v>
      </c>
      <c r="U1137" s="12">
        <v>1</v>
      </c>
      <c r="V1137" s="38">
        <v>0</v>
      </c>
      <c r="W1137" s="38">
        <v>1</v>
      </c>
      <c r="X1137" s="38">
        <v>0</v>
      </c>
      <c r="Y1137" s="38">
        <v>0</v>
      </c>
      <c r="Z1137" s="38">
        <v>0</v>
      </c>
      <c r="AA1137" s="12">
        <v>0</v>
      </c>
      <c r="AB1137" s="39">
        <v>0</v>
      </c>
      <c r="AC1137" s="39">
        <v>1</v>
      </c>
      <c r="AD1137" s="17">
        <v>0</v>
      </c>
      <c r="AE1137" s="22">
        <v>0</v>
      </c>
      <c r="AF1137" s="22">
        <v>0</v>
      </c>
      <c r="AG1137" s="22">
        <v>0</v>
      </c>
      <c r="AH1137" s="22">
        <v>0</v>
      </c>
      <c r="AI1137" s="22">
        <v>1</v>
      </c>
      <c r="AJ1137" s="22">
        <v>0</v>
      </c>
      <c r="AK1137" s="22">
        <v>0</v>
      </c>
      <c r="AL1137" s="22">
        <v>0</v>
      </c>
      <c r="AM1137" s="22">
        <v>0</v>
      </c>
      <c r="AN1137" s="22">
        <v>0</v>
      </c>
      <c r="AO1137" s="22">
        <v>0</v>
      </c>
      <c r="AP1137" s="22">
        <v>0</v>
      </c>
      <c r="AQ1137" s="17">
        <v>0</v>
      </c>
      <c r="AR1137" s="39">
        <v>0</v>
      </c>
      <c r="AS1137" s="39">
        <v>0</v>
      </c>
      <c r="AT1137" s="39">
        <v>0</v>
      </c>
      <c r="AU1137" s="39">
        <v>0</v>
      </c>
      <c r="AV1137" s="39">
        <v>1</v>
      </c>
      <c r="AW1137" s="39">
        <v>0</v>
      </c>
      <c r="AX1137" s="39">
        <v>0</v>
      </c>
      <c r="AY1137" s="39">
        <v>0</v>
      </c>
      <c r="AZ1137" s="39">
        <v>0</v>
      </c>
      <c r="BA1137" s="39">
        <v>0</v>
      </c>
      <c r="BB1137" s="39">
        <v>0</v>
      </c>
      <c r="BC1137" s="17">
        <v>1</v>
      </c>
      <c r="BE1137" s="80">
        <f>COUNTA(BC1137:BC1157)</f>
        <v>21</v>
      </c>
    </row>
    <row r="1138" spans="1:57" s="40" customFormat="1" x14ac:dyDescent="0.25">
      <c r="A1138" s="24">
        <v>0</v>
      </c>
      <c r="B1138" s="40">
        <v>1</v>
      </c>
      <c r="C1138" s="40">
        <v>0</v>
      </c>
      <c r="D1138" s="12">
        <v>0</v>
      </c>
      <c r="E1138" s="38">
        <v>1</v>
      </c>
      <c r="F1138" s="38">
        <v>0</v>
      </c>
      <c r="G1138" s="12">
        <v>0</v>
      </c>
      <c r="H1138" s="40" t="s">
        <v>516</v>
      </c>
      <c r="I1138" s="13" t="s">
        <v>3179</v>
      </c>
      <c r="J1138" s="40" t="s">
        <v>3180</v>
      </c>
      <c r="K1138" s="40" t="s">
        <v>3181</v>
      </c>
      <c r="L1138" s="40">
        <v>15</v>
      </c>
      <c r="M1138" s="40">
        <v>0</v>
      </c>
      <c r="N1138" s="40">
        <v>4</v>
      </c>
      <c r="P1138" s="40">
        <v>3</v>
      </c>
      <c r="Q1138" s="40" t="s">
        <v>78</v>
      </c>
      <c r="R1138" s="40" t="s">
        <v>78</v>
      </c>
      <c r="S1138" s="12">
        <v>1253</v>
      </c>
      <c r="T1138" s="40">
        <v>1</v>
      </c>
      <c r="U1138" s="12">
        <v>1</v>
      </c>
      <c r="V1138" s="38">
        <v>0</v>
      </c>
      <c r="W1138" s="38">
        <v>1</v>
      </c>
      <c r="X1138" s="38">
        <v>0</v>
      </c>
      <c r="Y1138" s="38">
        <v>0</v>
      </c>
      <c r="Z1138" s="38">
        <v>0</v>
      </c>
      <c r="AA1138" s="12">
        <v>0</v>
      </c>
      <c r="AB1138" s="40">
        <v>0</v>
      </c>
      <c r="AC1138" s="40">
        <v>1</v>
      </c>
      <c r="AD1138" s="12">
        <v>1</v>
      </c>
      <c r="AE1138" s="38">
        <v>0</v>
      </c>
      <c r="AF1138" s="38">
        <v>0</v>
      </c>
      <c r="AG1138" s="38">
        <v>0</v>
      </c>
      <c r="AH1138" s="38">
        <v>0</v>
      </c>
      <c r="AI1138" s="38">
        <v>1</v>
      </c>
      <c r="AJ1138" s="38">
        <v>0</v>
      </c>
      <c r="AK1138" s="38">
        <v>0</v>
      </c>
      <c r="AL1138" s="38">
        <v>0</v>
      </c>
      <c r="AM1138" s="38">
        <v>0</v>
      </c>
      <c r="AN1138" s="38">
        <v>0</v>
      </c>
      <c r="AO1138" s="38">
        <v>0</v>
      </c>
      <c r="AP1138" s="38">
        <v>0</v>
      </c>
      <c r="AQ1138" s="12">
        <v>0</v>
      </c>
      <c r="AR1138" s="38">
        <v>0</v>
      </c>
      <c r="AS1138" s="38">
        <v>1</v>
      </c>
      <c r="AT1138" s="38">
        <v>0</v>
      </c>
      <c r="AU1138" s="38">
        <v>0</v>
      </c>
      <c r="AV1138" s="38">
        <v>0</v>
      </c>
      <c r="AW1138" s="38">
        <v>0</v>
      </c>
      <c r="AX1138" s="38">
        <v>0</v>
      </c>
      <c r="AY1138" s="38">
        <v>0</v>
      </c>
      <c r="AZ1138" s="38">
        <v>0</v>
      </c>
      <c r="BA1138" s="38">
        <v>1</v>
      </c>
      <c r="BB1138" s="38">
        <v>0</v>
      </c>
      <c r="BC1138" s="12">
        <v>0</v>
      </c>
      <c r="BE1138" s="81"/>
    </row>
    <row r="1139" spans="1:57" s="40" customFormat="1" x14ac:dyDescent="0.25">
      <c r="A1139" s="24">
        <v>0</v>
      </c>
      <c r="B1139" s="40">
        <v>1</v>
      </c>
      <c r="C1139" s="40">
        <v>0</v>
      </c>
      <c r="D1139" s="12">
        <v>0</v>
      </c>
      <c r="E1139" s="38">
        <v>1</v>
      </c>
      <c r="F1139" s="38">
        <v>0</v>
      </c>
      <c r="G1139" s="12">
        <v>0</v>
      </c>
      <c r="H1139" s="40" t="s">
        <v>516</v>
      </c>
      <c r="I1139" s="13" t="s">
        <v>3182</v>
      </c>
      <c r="J1139" s="40" t="s">
        <v>3183</v>
      </c>
      <c r="K1139" s="40" t="s">
        <v>3184</v>
      </c>
      <c r="L1139" s="40">
        <v>2</v>
      </c>
      <c r="M1139" s="40">
        <v>0</v>
      </c>
      <c r="N1139" s="40">
        <v>0</v>
      </c>
      <c r="P1139" s="40">
        <v>0</v>
      </c>
      <c r="Q1139" s="40" t="s">
        <v>176</v>
      </c>
      <c r="R1139" s="40" t="s">
        <v>3241</v>
      </c>
      <c r="S1139" s="12">
        <v>223</v>
      </c>
      <c r="T1139" s="38">
        <v>0</v>
      </c>
      <c r="U1139" s="12">
        <v>1</v>
      </c>
      <c r="V1139" s="38">
        <v>0</v>
      </c>
      <c r="W1139" s="38">
        <v>0</v>
      </c>
      <c r="X1139" s="38">
        <v>0</v>
      </c>
      <c r="Y1139" s="38">
        <v>0</v>
      </c>
      <c r="Z1139" s="38">
        <v>1</v>
      </c>
      <c r="AA1139" s="12">
        <v>0</v>
      </c>
      <c r="AB1139" s="40">
        <v>0</v>
      </c>
      <c r="AC1139" s="40">
        <v>1</v>
      </c>
      <c r="AD1139" s="12">
        <v>0</v>
      </c>
      <c r="AE1139" s="38">
        <v>0</v>
      </c>
      <c r="AF1139" s="38">
        <v>0</v>
      </c>
      <c r="AG1139" s="38">
        <v>0</v>
      </c>
      <c r="AH1139" s="38">
        <v>0</v>
      </c>
      <c r="AI1139" s="38">
        <v>1</v>
      </c>
      <c r="AJ1139" s="38">
        <v>0</v>
      </c>
      <c r="AK1139" s="38">
        <v>0</v>
      </c>
      <c r="AL1139" s="38">
        <v>0</v>
      </c>
      <c r="AM1139" s="38">
        <v>0</v>
      </c>
      <c r="AN1139" s="38">
        <v>0</v>
      </c>
      <c r="AO1139" s="38">
        <v>0</v>
      </c>
      <c r="AP1139" s="38">
        <v>0</v>
      </c>
      <c r="AQ1139" s="12">
        <v>0</v>
      </c>
      <c r="AR1139" s="40">
        <v>0</v>
      </c>
      <c r="AS1139" s="40">
        <v>0</v>
      </c>
      <c r="AT1139" s="40">
        <v>0</v>
      </c>
      <c r="AU1139" s="40">
        <v>0</v>
      </c>
      <c r="AV1139" s="40">
        <v>1</v>
      </c>
      <c r="AW1139" s="40">
        <v>0</v>
      </c>
      <c r="AX1139" s="40">
        <v>0</v>
      </c>
      <c r="AY1139" s="40">
        <v>0</v>
      </c>
      <c r="AZ1139" s="40">
        <v>0</v>
      </c>
      <c r="BA1139" s="40">
        <v>0</v>
      </c>
      <c r="BB1139" s="40">
        <v>0</v>
      </c>
      <c r="BC1139" s="12">
        <v>1</v>
      </c>
      <c r="BE1139" s="81"/>
    </row>
    <row r="1140" spans="1:57" s="40" customFormat="1" x14ac:dyDescent="0.25">
      <c r="A1140" s="24">
        <v>0</v>
      </c>
      <c r="B1140" s="40">
        <v>1</v>
      </c>
      <c r="C1140" s="40">
        <v>0</v>
      </c>
      <c r="D1140" s="12">
        <v>0</v>
      </c>
      <c r="E1140" s="38">
        <v>1</v>
      </c>
      <c r="F1140" s="38">
        <v>0</v>
      </c>
      <c r="G1140" s="12">
        <v>0</v>
      </c>
      <c r="H1140" s="40" t="s">
        <v>523</v>
      </c>
      <c r="I1140" s="13" t="s">
        <v>3185</v>
      </c>
      <c r="J1140" s="40" t="s">
        <v>3186</v>
      </c>
      <c r="K1140" s="40" t="s">
        <v>3187</v>
      </c>
      <c r="L1140" s="40">
        <v>37</v>
      </c>
      <c r="M1140" s="40">
        <v>1</v>
      </c>
      <c r="N1140" s="40">
        <v>4</v>
      </c>
      <c r="P1140" s="40">
        <v>0</v>
      </c>
      <c r="Q1140" s="40" t="s">
        <v>3242</v>
      </c>
      <c r="R1140" s="40" t="s">
        <v>3243</v>
      </c>
      <c r="S1140" s="12">
        <v>844</v>
      </c>
      <c r="T1140" s="38">
        <v>1</v>
      </c>
      <c r="U1140" s="12">
        <v>1</v>
      </c>
      <c r="V1140" s="38">
        <v>0</v>
      </c>
      <c r="W1140" s="38">
        <v>0</v>
      </c>
      <c r="X1140" s="38">
        <v>0</v>
      </c>
      <c r="Y1140" s="38">
        <v>0</v>
      </c>
      <c r="Z1140" s="38">
        <v>1</v>
      </c>
      <c r="AA1140" s="12">
        <v>0</v>
      </c>
      <c r="AB1140" s="40">
        <v>0</v>
      </c>
      <c r="AC1140" s="40">
        <v>1</v>
      </c>
      <c r="AD1140" s="12">
        <v>1</v>
      </c>
      <c r="AE1140" s="38">
        <v>0</v>
      </c>
      <c r="AF1140" s="38">
        <v>0</v>
      </c>
      <c r="AG1140" s="38">
        <v>0</v>
      </c>
      <c r="AH1140" s="38">
        <v>0</v>
      </c>
      <c r="AI1140" s="38">
        <v>1</v>
      </c>
      <c r="AJ1140" s="38">
        <v>0</v>
      </c>
      <c r="AK1140" s="38">
        <v>0</v>
      </c>
      <c r="AL1140" s="38">
        <v>0</v>
      </c>
      <c r="AM1140" s="38">
        <v>0</v>
      </c>
      <c r="AN1140" s="38">
        <v>0</v>
      </c>
      <c r="AO1140" s="38">
        <v>0</v>
      </c>
      <c r="AP1140" s="38">
        <v>0</v>
      </c>
      <c r="AQ1140" s="12">
        <v>0</v>
      </c>
      <c r="AR1140" s="38">
        <v>0</v>
      </c>
      <c r="AS1140" s="38">
        <v>0</v>
      </c>
      <c r="AT1140" s="38">
        <v>0</v>
      </c>
      <c r="AU1140" s="38">
        <v>1</v>
      </c>
      <c r="AV1140" s="38">
        <v>0</v>
      </c>
      <c r="AW1140" s="38">
        <v>0</v>
      </c>
      <c r="AX1140" s="38">
        <v>0</v>
      </c>
      <c r="AY1140" s="38">
        <v>0</v>
      </c>
      <c r="AZ1140" s="38">
        <v>0</v>
      </c>
      <c r="BA1140" s="38">
        <v>0</v>
      </c>
      <c r="BB1140" s="38">
        <v>0</v>
      </c>
      <c r="BC1140" s="12">
        <v>0</v>
      </c>
      <c r="BE1140" s="81"/>
    </row>
    <row r="1141" spans="1:57" s="40" customFormat="1" x14ac:dyDescent="0.25">
      <c r="A1141" s="24">
        <v>0</v>
      </c>
      <c r="B1141" s="40">
        <v>1</v>
      </c>
      <c r="C1141" s="40">
        <v>0</v>
      </c>
      <c r="D1141" s="12">
        <v>0</v>
      </c>
      <c r="E1141" s="38">
        <v>1</v>
      </c>
      <c r="F1141" s="38">
        <v>0</v>
      </c>
      <c r="G1141" s="12">
        <v>0</v>
      </c>
      <c r="H1141" s="40" t="s">
        <v>523</v>
      </c>
      <c r="I1141" s="13" t="s">
        <v>3188</v>
      </c>
      <c r="J1141" s="40" t="s">
        <v>3189</v>
      </c>
      <c r="K1141" s="40" t="s">
        <v>3190</v>
      </c>
      <c r="L1141" s="40">
        <v>3</v>
      </c>
      <c r="M1141" s="40">
        <v>0</v>
      </c>
      <c r="N1141" s="40">
        <v>0</v>
      </c>
      <c r="P1141" s="40">
        <v>2</v>
      </c>
      <c r="Q1141" s="40" t="s">
        <v>78</v>
      </c>
      <c r="R1141" s="40" t="s">
        <v>78</v>
      </c>
      <c r="S1141" s="12">
        <v>332</v>
      </c>
      <c r="T1141" s="38">
        <v>0</v>
      </c>
      <c r="U1141" s="12">
        <v>1</v>
      </c>
      <c r="V1141" s="38">
        <v>0</v>
      </c>
      <c r="W1141" s="38">
        <v>1</v>
      </c>
      <c r="X1141" s="38">
        <v>0</v>
      </c>
      <c r="Y1141" s="38">
        <v>0</v>
      </c>
      <c r="Z1141" s="38">
        <v>0</v>
      </c>
      <c r="AA1141" s="12">
        <v>0</v>
      </c>
      <c r="AB1141" s="40">
        <v>0</v>
      </c>
      <c r="AC1141" s="40">
        <v>1</v>
      </c>
      <c r="AD1141" s="12">
        <v>1</v>
      </c>
      <c r="AE1141" s="38">
        <v>0</v>
      </c>
      <c r="AF1141" s="38">
        <v>0</v>
      </c>
      <c r="AG1141" s="38">
        <v>0</v>
      </c>
      <c r="AH1141" s="38">
        <v>0</v>
      </c>
      <c r="AI1141" s="38">
        <v>1</v>
      </c>
      <c r="AJ1141" s="38">
        <v>0</v>
      </c>
      <c r="AK1141" s="38">
        <v>0</v>
      </c>
      <c r="AL1141" s="38">
        <v>0</v>
      </c>
      <c r="AM1141" s="38">
        <v>0</v>
      </c>
      <c r="AN1141" s="38">
        <v>0</v>
      </c>
      <c r="AO1141" s="38">
        <v>0</v>
      </c>
      <c r="AP1141" s="38">
        <v>0</v>
      </c>
      <c r="AQ1141" s="12">
        <v>0</v>
      </c>
      <c r="AR1141" s="38">
        <v>0</v>
      </c>
      <c r="AS1141" s="38">
        <v>1</v>
      </c>
      <c r="AT1141" s="38">
        <v>0</v>
      </c>
      <c r="AU1141" s="38">
        <v>0</v>
      </c>
      <c r="AV1141" s="38">
        <v>0</v>
      </c>
      <c r="AW1141" s="38">
        <v>0</v>
      </c>
      <c r="AX1141" s="38">
        <v>0</v>
      </c>
      <c r="AY1141" s="38">
        <v>0</v>
      </c>
      <c r="AZ1141" s="38">
        <v>0</v>
      </c>
      <c r="BA1141" s="38">
        <v>0</v>
      </c>
      <c r="BB1141" s="38">
        <v>0</v>
      </c>
      <c r="BC1141" s="12">
        <v>1</v>
      </c>
      <c r="BE1141" s="81"/>
    </row>
    <row r="1142" spans="1:57" s="40" customFormat="1" x14ac:dyDescent="0.25">
      <c r="A1142" s="24">
        <v>0</v>
      </c>
      <c r="B1142" s="40">
        <v>1</v>
      </c>
      <c r="C1142" s="40">
        <v>0</v>
      </c>
      <c r="D1142" s="12">
        <v>0</v>
      </c>
      <c r="E1142" s="38">
        <v>1</v>
      </c>
      <c r="F1142" s="38">
        <v>0</v>
      </c>
      <c r="G1142" s="12">
        <v>0</v>
      </c>
      <c r="H1142" s="40" t="s">
        <v>523</v>
      </c>
      <c r="I1142" s="13" t="s">
        <v>3191</v>
      </c>
      <c r="J1142" s="40" t="s">
        <v>3192</v>
      </c>
      <c r="K1142" s="40" t="s">
        <v>3193</v>
      </c>
      <c r="L1142" s="40">
        <v>5</v>
      </c>
      <c r="M1142" s="40">
        <v>0</v>
      </c>
      <c r="N1142" s="40">
        <v>2</v>
      </c>
      <c r="P1142" s="40">
        <v>2</v>
      </c>
      <c r="Q1142" s="40" t="s">
        <v>78</v>
      </c>
      <c r="R1142" s="40" t="s">
        <v>78</v>
      </c>
      <c r="S1142" s="12">
        <v>951</v>
      </c>
      <c r="T1142" s="40">
        <v>1</v>
      </c>
      <c r="U1142" s="12">
        <v>1</v>
      </c>
      <c r="V1142" s="38">
        <v>0</v>
      </c>
      <c r="W1142" s="38">
        <v>1</v>
      </c>
      <c r="X1142" s="38">
        <v>0</v>
      </c>
      <c r="Y1142" s="38">
        <v>0</v>
      </c>
      <c r="Z1142" s="38">
        <v>0</v>
      </c>
      <c r="AA1142" s="12">
        <v>0</v>
      </c>
      <c r="AB1142" s="40">
        <v>0</v>
      </c>
      <c r="AC1142" s="40">
        <v>1</v>
      </c>
      <c r="AD1142" s="12">
        <v>0</v>
      </c>
      <c r="AE1142" s="38">
        <v>0</v>
      </c>
      <c r="AF1142" s="38">
        <v>0</v>
      </c>
      <c r="AG1142" s="38">
        <v>0</v>
      </c>
      <c r="AH1142" s="38">
        <v>0</v>
      </c>
      <c r="AI1142" s="38">
        <v>1</v>
      </c>
      <c r="AJ1142" s="38">
        <v>0</v>
      </c>
      <c r="AK1142" s="38">
        <v>0</v>
      </c>
      <c r="AL1142" s="38">
        <v>0</v>
      </c>
      <c r="AM1142" s="38">
        <v>0</v>
      </c>
      <c r="AN1142" s="38">
        <v>0</v>
      </c>
      <c r="AO1142" s="38">
        <v>0</v>
      </c>
      <c r="AP1142" s="38">
        <v>0</v>
      </c>
      <c r="AQ1142" s="12">
        <v>0</v>
      </c>
      <c r="AR1142" s="38">
        <v>0</v>
      </c>
      <c r="AS1142" s="40">
        <v>1</v>
      </c>
      <c r="AT1142" s="38">
        <v>0</v>
      </c>
      <c r="AU1142" s="38">
        <v>0</v>
      </c>
      <c r="AV1142" s="38">
        <v>0</v>
      </c>
      <c r="AW1142" s="38">
        <v>0</v>
      </c>
      <c r="AX1142" s="38">
        <v>0</v>
      </c>
      <c r="AY1142" s="38">
        <v>0</v>
      </c>
      <c r="AZ1142" s="38">
        <v>0</v>
      </c>
      <c r="BA1142" s="38">
        <v>0</v>
      </c>
      <c r="BB1142" s="38">
        <v>0</v>
      </c>
      <c r="BC1142" s="12">
        <v>0</v>
      </c>
      <c r="BE1142" s="81"/>
    </row>
    <row r="1143" spans="1:57" s="40" customFormat="1" x14ac:dyDescent="0.25">
      <c r="A1143" s="24">
        <v>0</v>
      </c>
      <c r="B1143" s="40">
        <v>1</v>
      </c>
      <c r="C1143" s="40">
        <v>0</v>
      </c>
      <c r="D1143" s="12">
        <v>0</v>
      </c>
      <c r="E1143" s="38">
        <v>1</v>
      </c>
      <c r="F1143" s="38">
        <v>0</v>
      </c>
      <c r="G1143" s="12">
        <v>0</v>
      </c>
      <c r="H1143" s="40" t="s">
        <v>526</v>
      </c>
      <c r="I1143" s="13" t="s">
        <v>3194</v>
      </c>
      <c r="J1143" s="40" t="s">
        <v>3195</v>
      </c>
      <c r="K1143" s="40" t="s">
        <v>3196</v>
      </c>
      <c r="L1143" s="40">
        <v>0</v>
      </c>
      <c r="M1143" s="40">
        <v>0</v>
      </c>
      <c r="N1143" s="40">
        <v>1</v>
      </c>
      <c r="P1143" s="40">
        <v>0</v>
      </c>
      <c r="Q1143" s="40" t="s">
        <v>78</v>
      </c>
      <c r="R1143" s="40" t="s">
        <v>78</v>
      </c>
      <c r="S1143" s="12">
        <v>294</v>
      </c>
      <c r="T1143" s="38">
        <v>0</v>
      </c>
      <c r="U1143" s="12">
        <v>1</v>
      </c>
      <c r="V1143" s="38">
        <v>0</v>
      </c>
      <c r="W1143" s="38">
        <v>1</v>
      </c>
      <c r="X1143" s="38">
        <v>0</v>
      </c>
      <c r="Y1143" s="38">
        <v>0</v>
      </c>
      <c r="Z1143" s="38">
        <v>0</v>
      </c>
      <c r="AA1143" s="12">
        <v>0</v>
      </c>
      <c r="AB1143" s="40">
        <v>0</v>
      </c>
      <c r="AC1143" s="40">
        <v>1</v>
      </c>
      <c r="AD1143" s="12">
        <v>0</v>
      </c>
      <c r="AE1143" s="38">
        <v>0</v>
      </c>
      <c r="AF1143" s="38">
        <v>0</v>
      </c>
      <c r="AG1143" s="38">
        <v>0</v>
      </c>
      <c r="AH1143" s="38">
        <v>0</v>
      </c>
      <c r="AI1143" s="38">
        <v>1</v>
      </c>
      <c r="AJ1143" s="38">
        <v>0</v>
      </c>
      <c r="AK1143" s="38">
        <v>0</v>
      </c>
      <c r="AL1143" s="38">
        <v>0</v>
      </c>
      <c r="AM1143" s="38">
        <v>0</v>
      </c>
      <c r="AN1143" s="38">
        <v>0</v>
      </c>
      <c r="AO1143" s="38">
        <v>0</v>
      </c>
      <c r="AP1143" s="38">
        <v>0</v>
      </c>
      <c r="AQ1143" s="12">
        <v>0</v>
      </c>
      <c r="AR1143" s="38">
        <v>0</v>
      </c>
      <c r="AS1143" s="38">
        <v>1</v>
      </c>
      <c r="AT1143" s="38">
        <v>0</v>
      </c>
      <c r="AU1143" s="38">
        <v>0</v>
      </c>
      <c r="AV1143" s="38">
        <v>0</v>
      </c>
      <c r="AW1143" s="38">
        <v>0</v>
      </c>
      <c r="AX1143" s="38">
        <v>0</v>
      </c>
      <c r="AY1143" s="38">
        <v>0</v>
      </c>
      <c r="AZ1143" s="38">
        <v>0</v>
      </c>
      <c r="BA1143" s="38">
        <v>0</v>
      </c>
      <c r="BB1143" s="38">
        <v>0</v>
      </c>
      <c r="BC1143" s="12">
        <v>1</v>
      </c>
      <c r="BE1143" s="81"/>
    </row>
    <row r="1144" spans="1:57" s="40" customFormat="1" x14ac:dyDescent="0.25">
      <c r="A1144" s="24">
        <v>0</v>
      </c>
      <c r="B1144" s="40">
        <v>1</v>
      </c>
      <c r="C1144" s="40">
        <v>0</v>
      </c>
      <c r="D1144" s="12">
        <v>0</v>
      </c>
      <c r="E1144" s="38">
        <v>1</v>
      </c>
      <c r="F1144" s="38">
        <v>0</v>
      </c>
      <c r="G1144" s="12">
        <v>0</v>
      </c>
      <c r="H1144" s="40" t="s">
        <v>526</v>
      </c>
      <c r="I1144" s="13" t="s">
        <v>3197</v>
      </c>
      <c r="J1144" s="40" t="s">
        <v>3198</v>
      </c>
      <c r="K1144" s="40" t="s">
        <v>3199</v>
      </c>
      <c r="L1144" s="40">
        <v>4</v>
      </c>
      <c r="M1144" s="40">
        <v>0</v>
      </c>
      <c r="N1144" s="40">
        <v>0</v>
      </c>
      <c r="P1144" s="40">
        <v>2</v>
      </c>
      <c r="Q1144" s="40" t="s">
        <v>78</v>
      </c>
      <c r="R1144" s="40" t="s">
        <v>78</v>
      </c>
      <c r="S1144" s="12">
        <v>326</v>
      </c>
      <c r="T1144" s="40">
        <v>1</v>
      </c>
      <c r="U1144" s="12">
        <v>0</v>
      </c>
      <c r="V1144" s="38">
        <v>0</v>
      </c>
      <c r="W1144" s="38">
        <v>1</v>
      </c>
      <c r="X1144" s="38">
        <v>0</v>
      </c>
      <c r="Y1144" s="38">
        <v>0</v>
      </c>
      <c r="Z1144" s="38">
        <v>0</v>
      </c>
      <c r="AA1144" s="12">
        <v>0</v>
      </c>
      <c r="AB1144" s="40">
        <v>0</v>
      </c>
      <c r="AC1144" s="40">
        <v>1</v>
      </c>
      <c r="AD1144" s="12">
        <v>0</v>
      </c>
      <c r="AE1144" s="38">
        <v>0</v>
      </c>
      <c r="AF1144" s="38">
        <v>0</v>
      </c>
      <c r="AG1144" s="38">
        <v>0</v>
      </c>
      <c r="AH1144" s="38">
        <v>0</v>
      </c>
      <c r="AI1144" s="38">
        <v>1</v>
      </c>
      <c r="AJ1144" s="38">
        <v>0</v>
      </c>
      <c r="AK1144" s="38">
        <v>0</v>
      </c>
      <c r="AL1144" s="38">
        <v>0</v>
      </c>
      <c r="AM1144" s="38">
        <v>0</v>
      </c>
      <c r="AN1144" s="38">
        <v>0</v>
      </c>
      <c r="AO1144" s="38">
        <v>0</v>
      </c>
      <c r="AP1144" s="38">
        <v>0</v>
      </c>
      <c r="AQ1144" s="12">
        <v>0</v>
      </c>
      <c r="AR1144" s="38">
        <v>0</v>
      </c>
      <c r="AS1144" s="38">
        <v>0</v>
      </c>
      <c r="AT1144" s="38">
        <v>0</v>
      </c>
      <c r="AU1144" s="38">
        <v>0</v>
      </c>
      <c r="AV1144" s="38">
        <v>0</v>
      </c>
      <c r="AW1144" s="38">
        <v>0</v>
      </c>
      <c r="AX1144" s="38">
        <v>0</v>
      </c>
      <c r="AY1144" s="38">
        <v>0</v>
      </c>
      <c r="AZ1144" s="38">
        <v>0</v>
      </c>
      <c r="BA1144" s="38">
        <v>1</v>
      </c>
      <c r="BB1144" s="38">
        <v>0</v>
      </c>
      <c r="BC1144" s="12">
        <v>0</v>
      </c>
      <c r="BE1144" s="81"/>
    </row>
    <row r="1145" spans="1:57" s="40" customFormat="1" x14ac:dyDescent="0.25">
      <c r="A1145" s="24">
        <v>0</v>
      </c>
      <c r="B1145" s="40">
        <v>1</v>
      </c>
      <c r="C1145" s="40">
        <v>0</v>
      </c>
      <c r="D1145" s="12">
        <v>0</v>
      </c>
      <c r="E1145" s="38">
        <v>1</v>
      </c>
      <c r="F1145" s="38">
        <v>0</v>
      </c>
      <c r="G1145" s="12">
        <v>0</v>
      </c>
      <c r="H1145" s="40" t="s">
        <v>526</v>
      </c>
      <c r="I1145" s="13" t="s">
        <v>3200</v>
      </c>
      <c r="J1145" s="40" t="s">
        <v>3201</v>
      </c>
      <c r="K1145" s="40" t="s">
        <v>3202</v>
      </c>
      <c r="L1145" s="40">
        <v>6</v>
      </c>
      <c r="M1145" s="40">
        <v>0</v>
      </c>
      <c r="N1145" s="40">
        <v>0</v>
      </c>
      <c r="P1145" s="40">
        <v>1</v>
      </c>
      <c r="Q1145" s="40" t="s">
        <v>78</v>
      </c>
      <c r="R1145" s="40" t="s">
        <v>78</v>
      </c>
      <c r="S1145" s="12">
        <v>464</v>
      </c>
      <c r="T1145" s="40">
        <v>1</v>
      </c>
      <c r="U1145" s="12">
        <v>0</v>
      </c>
      <c r="V1145" s="38">
        <v>0</v>
      </c>
      <c r="W1145" s="38">
        <v>1</v>
      </c>
      <c r="X1145" s="38">
        <v>0</v>
      </c>
      <c r="Y1145" s="38">
        <v>0</v>
      </c>
      <c r="Z1145" s="38">
        <v>0</v>
      </c>
      <c r="AA1145" s="12">
        <v>0</v>
      </c>
      <c r="AB1145" s="40">
        <v>0</v>
      </c>
      <c r="AC1145" s="40">
        <v>1</v>
      </c>
      <c r="AD1145" s="12">
        <v>1</v>
      </c>
      <c r="AE1145" s="38">
        <v>0</v>
      </c>
      <c r="AF1145" s="38">
        <v>0</v>
      </c>
      <c r="AG1145" s="38">
        <v>0</v>
      </c>
      <c r="AH1145" s="38">
        <v>0</v>
      </c>
      <c r="AI1145" s="38">
        <v>1</v>
      </c>
      <c r="AJ1145" s="38">
        <v>0</v>
      </c>
      <c r="AK1145" s="38">
        <v>0</v>
      </c>
      <c r="AL1145" s="38">
        <v>0</v>
      </c>
      <c r="AM1145" s="38">
        <v>0</v>
      </c>
      <c r="AN1145" s="38">
        <v>0</v>
      </c>
      <c r="AO1145" s="38">
        <v>0</v>
      </c>
      <c r="AP1145" s="38">
        <v>0</v>
      </c>
      <c r="AQ1145" s="12">
        <v>0</v>
      </c>
      <c r="AR1145" s="38">
        <v>0</v>
      </c>
      <c r="AS1145" s="40">
        <v>1</v>
      </c>
      <c r="AT1145" s="38">
        <v>0</v>
      </c>
      <c r="AU1145" s="38">
        <v>0</v>
      </c>
      <c r="AV1145" s="38">
        <v>0</v>
      </c>
      <c r="AW1145" s="38">
        <v>0</v>
      </c>
      <c r="AX1145" s="38">
        <v>0</v>
      </c>
      <c r="AY1145" s="38">
        <v>0</v>
      </c>
      <c r="AZ1145" s="38">
        <v>0</v>
      </c>
      <c r="BA1145" s="38">
        <v>0</v>
      </c>
      <c r="BB1145" s="38">
        <v>0</v>
      </c>
      <c r="BC1145" s="12">
        <v>0</v>
      </c>
      <c r="BE1145" s="81"/>
    </row>
    <row r="1146" spans="1:57" s="40" customFormat="1" x14ac:dyDescent="0.25">
      <c r="A1146" s="24">
        <v>0</v>
      </c>
      <c r="B1146" s="40">
        <v>1</v>
      </c>
      <c r="C1146" s="40">
        <v>0</v>
      </c>
      <c r="D1146" s="12">
        <v>0</v>
      </c>
      <c r="E1146" s="38">
        <v>1</v>
      </c>
      <c r="F1146" s="38">
        <v>0</v>
      </c>
      <c r="G1146" s="12">
        <v>0</v>
      </c>
      <c r="H1146" s="40" t="s">
        <v>1131</v>
      </c>
      <c r="I1146" s="13" t="s">
        <v>3203</v>
      </c>
      <c r="J1146" s="40" t="s">
        <v>3204</v>
      </c>
      <c r="K1146" s="40" t="s">
        <v>3205</v>
      </c>
      <c r="L1146" s="40">
        <v>2</v>
      </c>
      <c r="M1146" s="40">
        <v>0</v>
      </c>
      <c r="N1146" s="40">
        <v>0</v>
      </c>
      <c r="P1146" s="40">
        <v>1</v>
      </c>
      <c r="Q1146" s="40" t="s">
        <v>78</v>
      </c>
      <c r="R1146" s="40" t="s">
        <v>78</v>
      </c>
      <c r="S1146" s="12">
        <v>260</v>
      </c>
      <c r="T1146" s="40">
        <v>1</v>
      </c>
      <c r="U1146" s="12">
        <v>0</v>
      </c>
      <c r="V1146" s="38">
        <v>0</v>
      </c>
      <c r="W1146" s="38">
        <v>1</v>
      </c>
      <c r="X1146" s="38">
        <v>0</v>
      </c>
      <c r="Y1146" s="38">
        <v>0</v>
      </c>
      <c r="Z1146" s="38">
        <v>0</v>
      </c>
      <c r="AA1146" s="12">
        <v>0</v>
      </c>
      <c r="AB1146" s="40">
        <v>0</v>
      </c>
      <c r="AC1146" s="40">
        <v>1</v>
      </c>
      <c r="AD1146" s="12">
        <v>1</v>
      </c>
      <c r="AE1146" s="38">
        <v>0</v>
      </c>
      <c r="AF1146" s="38">
        <v>0</v>
      </c>
      <c r="AG1146" s="38">
        <v>0</v>
      </c>
      <c r="AH1146" s="38">
        <v>0</v>
      </c>
      <c r="AI1146" s="38">
        <v>1</v>
      </c>
      <c r="AJ1146" s="38">
        <v>0</v>
      </c>
      <c r="AK1146" s="38">
        <v>0</v>
      </c>
      <c r="AL1146" s="38">
        <v>0</v>
      </c>
      <c r="AM1146" s="38">
        <v>0</v>
      </c>
      <c r="AN1146" s="38">
        <v>0</v>
      </c>
      <c r="AO1146" s="38">
        <v>0</v>
      </c>
      <c r="AP1146" s="38">
        <v>0</v>
      </c>
      <c r="AQ1146" s="12">
        <v>0</v>
      </c>
      <c r="AR1146" s="38">
        <v>0</v>
      </c>
      <c r="AS1146" s="40">
        <v>1</v>
      </c>
      <c r="AT1146" s="38">
        <v>0</v>
      </c>
      <c r="AU1146" s="38">
        <v>0</v>
      </c>
      <c r="AV1146" s="38">
        <v>0</v>
      </c>
      <c r="AW1146" s="38">
        <v>0</v>
      </c>
      <c r="AX1146" s="38">
        <v>0</v>
      </c>
      <c r="AY1146" s="38">
        <v>0</v>
      </c>
      <c r="AZ1146" s="38">
        <v>0</v>
      </c>
      <c r="BA1146" s="38">
        <v>0</v>
      </c>
      <c r="BB1146" s="38">
        <v>0</v>
      </c>
      <c r="BC1146" s="12">
        <v>0</v>
      </c>
      <c r="BE1146" s="81"/>
    </row>
    <row r="1147" spans="1:57" s="40" customFormat="1" x14ac:dyDescent="0.25">
      <c r="A1147" s="24">
        <v>0</v>
      </c>
      <c r="B1147" s="40">
        <v>1</v>
      </c>
      <c r="C1147" s="40">
        <v>0</v>
      </c>
      <c r="D1147" s="12">
        <v>0</v>
      </c>
      <c r="E1147" s="38">
        <v>1</v>
      </c>
      <c r="F1147" s="38">
        <v>0</v>
      </c>
      <c r="G1147" s="12">
        <v>0</v>
      </c>
      <c r="H1147" s="40" t="s">
        <v>1131</v>
      </c>
      <c r="I1147" s="13" t="s">
        <v>3206</v>
      </c>
      <c r="J1147" s="40" t="s">
        <v>3207</v>
      </c>
      <c r="K1147" s="40" t="s">
        <v>3208</v>
      </c>
      <c r="L1147" s="40">
        <v>13</v>
      </c>
      <c r="M1147" s="40">
        <v>0</v>
      </c>
      <c r="N1147" s="40">
        <v>1</v>
      </c>
      <c r="P1147" s="40">
        <v>0</v>
      </c>
      <c r="Q1147" s="40" t="s">
        <v>78</v>
      </c>
      <c r="R1147" s="40" t="s">
        <v>78</v>
      </c>
      <c r="S1147" s="12">
        <v>556</v>
      </c>
      <c r="T1147" s="38">
        <v>0</v>
      </c>
      <c r="U1147" s="12">
        <v>1</v>
      </c>
      <c r="V1147" s="38">
        <v>0</v>
      </c>
      <c r="W1147" s="38">
        <v>1</v>
      </c>
      <c r="X1147" s="38">
        <v>0</v>
      </c>
      <c r="Y1147" s="38">
        <v>0</v>
      </c>
      <c r="Z1147" s="38">
        <v>0</v>
      </c>
      <c r="AA1147" s="12">
        <v>0</v>
      </c>
      <c r="AB1147" s="40">
        <v>0</v>
      </c>
      <c r="AC1147" s="40">
        <v>1</v>
      </c>
      <c r="AD1147" s="12">
        <v>0</v>
      </c>
      <c r="AE1147" s="38">
        <v>0</v>
      </c>
      <c r="AF1147" s="38">
        <v>0</v>
      </c>
      <c r="AG1147" s="38">
        <v>0</v>
      </c>
      <c r="AH1147" s="38">
        <v>0</v>
      </c>
      <c r="AI1147" s="38">
        <v>1</v>
      </c>
      <c r="AJ1147" s="38">
        <v>0</v>
      </c>
      <c r="AK1147" s="38">
        <v>0</v>
      </c>
      <c r="AL1147" s="38">
        <v>0</v>
      </c>
      <c r="AM1147" s="38">
        <v>0</v>
      </c>
      <c r="AN1147" s="38">
        <v>0</v>
      </c>
      <c r="AO1147" s="38">
        <v>0</v>
      </c>
      <c r="AP1147" s="38">
        <v>0</v>
      </c>
      <c r="AQ1147" s="12">
        <v>0</v>
      </c>
      <c r="AR1147" s="38">
        <v>0</v>
      </c>
      <c r="AS1147" s="38">
        <v>0</v>
      </c>
      <c r="AT1147" s="38">
        <v>0</v>
      </c>
      <c r="AU1147" s="38">
        <v>1</v>
      </c>
      <c r="AV1147" s="38">
        <v>0</v>
      </c>
      <c r="AW1147" s="38">
        <v>0</v>
      </c>
      <c r="AX1147" s="38">
        <v>0</v>
      </c>
      <c r="AY1147" s="38">
        <v>0</v>
      </c>
      <c r="AZ1147" s="38">
        <v>0</v>
      </c>
      <c r="BA1147" s="38">
        <v>0</v>
      </c>
      <c r="BB1147" s="38">
        <v>0</v>
      </c>
      <c r="BC1147" s="12">
        <v>0</v>
      </c>
      <c r="BE1147" s="81"/>
    </row>
    <row r="1148" spans="1:57" s="40" customFormat="1" x14ac:dyDescent="0.25">
      <c r="A1148" s="24">
        <v>0</v>
      </c>
      <c r="B1148" s="40">
        <v>1</v>
      </c>
      <c r="C1148" s="40">
        <v>0</v>
      </c>
      <c r="D1148" s="12">
        <v>0</v>
      </c>
      <c r="E1148" s="38">
        <v>1</v>
      </c>
      <c r="F1148" s="38">
        <v>0</v>
      </c>
      <c r="G1148" s="12">
        <v>0</v>
      </c>
      <c r="H1148" s="40" t="s">
        <v>1131</v>
      </c>
      <c r="I1148" s="13" t="s">
        <v>3209</v>
      </c>
      <c r="J1148" s="40" t="s">
        <v>3210</v>
      </c>
      <c r="K1148" s="40" t="s">
        <v>3211</v>
      </c>
      <c r="L1148" s="40">
        <v>10</v>
      </c>
      <c r="M1148" s="40">
        <v>0</v>
      </c>
      <c r="N1148" s="40">
        <v>4</v>
      </c>
      <c r="P1148" s="40">
        <v>1</v>
      </c>
      <c r="Q1148" s="40" t="s">
        <v>78</v>
      </c>
      <c r="R1148" s="40" t="s">
        <v>78</v>
      </c>
      <c r="S1148" s="12">
        <v>292</v>
      </c>
      <c r="T1148" s="38">
        <v>1</v>
      </c>
      <c r="U1148" s="12">
        <v>0</v>
      </c>
      <c r="V1148" s="38">
        <v>0</v>
      </c>
      <c r="W1148" s="38">
        <v>1</v>
      </c>
      <c r="X1148" s="38">
        <v>0</v>
      </c>
      <c r="Y1148" s="38">
        <v>0</v>
      </c>
      <c r="Z1148" s="38">
        <v>0</v>
      </c>
      <c r="AA1148" s="12">
        <v>0</v>
      </c>
      <c r="AB1148" s="40">
        <v>0</v>
      </c>
      <c r="AC1148" s="40">
        <v>1</v>
      </c>
      <c r="AD1148" s="12">
        <v>1</v>
      </c>
      <c r="AE1148" s="38">
        <v>0</v>
      </c>
      <c r="AF1148" s="38">
        <v>0</v>
      </c>
      <c r="AG1148" s="38">
        <v>0</v>
      </c>
      <c r="AH1148" s="38">
        <v>0</v>
      </c>
      <c r="AI1148" s="38">
        <v>1</v>
      </c>
      <c r="AJ1148" s="38">
        <v>0</v>
      </c>
      <c r="AK1148" s="38">
        <v>0</v>
      </c>
      <c r="AL1148" s="38">
        <v>0</v>
      </c>
      <c r="AM1148" s="38">
        <v>0</v>
      </c>
      <c r="AN1148" s="38">
        <v>0</v>
      </c>
      <c r="AO1148" s="38">
        <v>0</v>
      </c>
      <c r="AP1148" s="38">
        <v>0</v>
      </c>
      <c r="AQ1148" s="12">
        <v>0</v>
      </c>
      <c r="AR1148" s="38">
        <v>0</v>
      </c>
      <c r="AS1148" s="40">
        <v>1</v>
      </c>
      <c r="AT1148" s="38">
        <v>0</v>
      </c>
      <c r="AU1148" s="38">
        <v>0</v>
      </c>
      <c r="AV1148" s="38">
        <v>0</v>
      </c>
      <c r="AW1148" s="38">
        <v>0</v>
      </c>
      <c r="AX1148" s="38">
        <v>0</v>
      </c>
      <c r="AY1148" s="38">
        <v>0</v>
      </c>
      <c r="AZ1148" s="38">
        <v>0</v>
      </c>
      <c r="BA1148" s="38">
        <v>1</v>
      </c>
      <c r="BB1148" s="38">
        <v>0</v>
      </c>
      <c r="BC1148" s="12">
        <v>0</v>
      </c>
      <c r="BE1148" s="81"/>
    </row>
    <row r="1149" spans="1:57" s="40" customFormat="1" x14ac:dyDescent="0.25">
      <c r="A1149" s="24">
        <v>0</v>
      </c>
      <c r="B1149" s="40">
        <v>1</v>
      </c>
      <c r="C1149" s="40">
        <v>0</v>
      </c>
      <c r="D1149" s="12">
        <v>0</v>
      </c>
      <c r="E1149" s="38">
        <v>1</v>
      </c>
      <c r="F1149" s="38">
        <v>0</v>
      </c>
      <c r="G1149" s="12">
        <v>0</v>
      </c>
      <c r="H1149" s="40" t="s">
        <v>1131</v>
      </c>
      <c r="I1149" s="13" t="s">
        <v>3212</v>
      </c>
      <c r="J1149" s="40" t="s">
        <v>3213</v>
      </c>
      <c r="K1149" s="40" t="s">
        <v>3214</v>
      </c>
      <c r="L1149" s="40">
        <v>7</v>
      </c>
      <c r="M1149" s="40">
        <v>0</v>
      </c>
      <c r="N1149" s="40">
        <v>0</v>
      </c>
      <c r="P1149" s="40">
        <v>1</v>
      </c>
      <c r="Q1149" s="40" t="s">
        <v>78</v>
      </c>
      <c r="R1149" s="40" t="s">
        <v>78</v>
      </c>
      <c r="S1149" s="12">
        <v>342</v>
      </c>
      <c r="T1149" s="38">
        <v>1</v>
      </c>
      <c r="U1149" s="12">
        <v>0</v>
      </c>
      <c r="V1149" s="38">
        <v>0</v>
      </c>
      <c r="W1149" s="38">
        <v>1</v>
      </c>
      <c r="X1149" s="38">
        <v>0</v>
      </c>
      <c r="Y1149" s="38">
        <v>0</v>
      </c>
      <c r="Z1149" s="38">
        <v>0</v>
      </c>
      <c r="AA1149" s="12">
        <v>0</v>
      </c>
      <c r="AB1149" s="40">
        <v>0</v>
      </c>
      <c r="AC1149" s="40">
        <v>1</v>
      </c>
      <c r="AD1149" s="12">
        <v>1</v>
      </c>
      <c r="AE1149" s="38">
        <v>0</v>
      </c>
      <c r="AF1149" s="38">
        <v>0</v>
      </c>
      <c r="AG1149" s="38">
        <v>0</v>
      </c>
      <c r="AH1149" s="38">
        <v>0</v>
      </c>
      <c r="AI1149" s="38">
        <v>1</v>
      </c>
      <c r="AJ1149" s="38">
        <v>0</v>
      </c>
      <c r="AK1149" s="38">
        <v>0</v>
      </c>
      <c r="AL1149" s="38">
        <v>0</v>
      </c>
      <c r="AM1149" s="38">
        <v>0</v>
      </c>
      <c r="AN1149" s="38">
        <v>0</v>
      </c>
      <c r="AO1149" s="38">
        <v>0</v>
      </c>
      <c r="AP1149" s="38">
        <v>0</v>
      </c>
      <c r="AQ1149" s="12">
        <v>0</v>
      </c>
      <c r="AR1149" s="38">
        <v>0</v>
      </c>
      <c r="AS1149" s="40">
        <v>1</v>
      </c>
      <c r="AT1149" s="38">
        <v>0</v>
      </c>
      <c r="AU1149" s="38">
        <v>0</v>
      </c>
      <c r="AV1149" s="38">
        <v>0</v>
      </c>
      <c r="AW1149" s="38">
        <v>0</v>
      </c>
      <c r="AX1149" s="38">
        <v>0</v>
      </c>
      <c r="AY1149" s="38">
        <v>0</v>
      </c>
      <c r="AZ1149" s="38">
        <v>0</v>
      </c>
      <c r="BA1149" s="38">
        <v>0</v>
      </c>
      <c r="BB1149" s="38">
        <v>0</v>
      </c>
      <c r="BC1149" s="12">
        <v>1</v>
      </c>
      <c r="BE1149" s="81"/>
    </row>
    <row r="1150" spans="1:57" s="40" customFormat="1" x14ac:dyDescent="0.25">
      <c r="A1150" s="24">
        <v>0</v>
      </c>
      <c r="B1150" s="40">
        <v>1</v>
      </c>
      <c r="C1150" s="40">
        <v>0</v>
      </c>
      <c r="D1150" s="12">
        <v>0</v>
      </c>
      <c r="E1150" s="38">
        <v>1</v>
      </c>
      <c r="F1150" s="38">
        <v>0</v>
      </c>
      <c r="G1150" s="12">
        <v>0</v>
      </c>
      <c r="H1150" s="40" t="s">
        <v>1135</v>
      </c>
      <c r="I1150" s="13" t="s">
        <v>3215</v>
      </c>
      <c r="J1150" s="40" t="s">
        <v>3216</v>
      </c>
      <c r="K1150" s="40" t="s">
        <v>3217</v>
      </c>
      <c r="L1150" s="40">
        <v>46</v>
      </c>
      <c r="M1150" s="40">
        <v>1</v>
      </c>
      <c r="N1150" s="40">
        <v>6</v>
      </c>
      <c r="P1150" s="40">
        <v>0</v>
      </c>
      <c r="Q1150" s="40" t="s">
        <v>78</v>
      </c>
      <c r="R1150" s="40" t="s">
        <v>78</v>
      </c>
      <c r="S1150" s="12">
        <v>550</v>
      </c>
      <c r="T1150" s="38">
        <v>1</v>
      </c>
      <c r="U1150" s="12">
        <v>0</v>
      </c>
      <c r="V1150" s="38">
        <v>0</v>
      </c>
      <c r="W1150" s="38">
        <v>1</v>
      </c>
      <c r="X1150" s="38">
        <v>0</v>
      </c>
      <c r="Y1150" s="38">
        <v>0</v>
      </c>
      <c r="Z1150" s="38">
        <v>0</v>
      </c>
      <c r="AA1150" s="12">
        <v>0</v>
      </c>
      <c r="AB1150" s="40">
        <v>0</v>
      </c>
      <c r="AC1150" s="40">
        <v>1</v>
      </c>
      <c r="AD1150" s="12">
        <v>0</v>
      </c>
      <c r="AE1150" s="38">
        <v>0</v>
      </c>
      <c r="AF1150" s="38">
        <v>0</v>
      </c>
      <c r="AG1150" s="38">
        <v>0</v>
      </c>
      <c r="AH1150" s="38">
        <v>0</v>
      </c>
      <c r="AI1150" s="38">
        <v>1</v>
      </c>
      <c r="AJ1150" s="38">
        <v>0</v>
      </c>
      <c r="AK1150" s="38">
        <v>0</v>
      </c>
      <c r="AL1150" s="38">
        <v>0</v>
      </c>
      <c r="AM1150" s="38">
        <v>0</v>
      </c>
      <c r="AN1150" s="38">
        <v>0</v>
      </c>
      <c r="AO1150" s="38">
        <v>0</v>
      </c>
      <c r="AP1150" s="38">
        <v>0</v>
      </c>
      <c r="AQ1150" s="12">
        <v>0</v>
      </c>
      <c r="AR1150" s="38">
        <v>0</v>
      </c>
      <c r="AS1150" s="38">
        <v>0</v>
      </c>
      <c r="AT1150" s="38">
        <v>0</v>
      </c>
      <c r="AU1150" s="38">
        <v>1</v>
      </c>
      <c r="AV1150" s="38">
        <v>0</v>
      </c>
      <c r="AW1150" s="38">
        <v>0</v>
      </c>
      <c r="AX1150" s="38">
        <v>0</v>
      </c>
      <c r="AY1150" s="38">
        <v>0</v>
      </c>
      <c r="AZ1150" s="38">
        <v>0</v>
      </c>
      <c r="BA1150" s="38">
        <v>0</v>
      </c>
      <c r="BB1150" s="38">
        <v>0</v>
      </c>
      <c r="BC1150" s="12">
        <v>0</v>
      </c>
      <c r="BE1150" s="81"/>
    </row>
    <row r="1151" spans="1:57" s="40" customFormat="1" x14ac:dyDescent="0.25">
      <c r="A1151" s="24">
        <v>0</v>
      </c>
      <c r="B1151" s="40">
        <v>1</v>
      </c>
      <c r="C1151" s="40">
        <v>0</v>
      </c>
      <c r="D1151" s="12">
        <v>0</v>
      </c>
      <c r="E1151" s="38">
        <v>1</v>
      </c>
      <c r="F1151" s="38">
        <v>0</v>
      </c>
      <c r="G1151" s="12">
        <v>0</v>
      </c>
      <c r="H1151" s="40" t="s">
        <v>1135</v>
      </c>
      <c r="I1151" s="13" t="s">
        <v>3218</v>
      </c>
      <c r="J1151" s="40" t="s">
        <v>3219</v>
      </c>
      <c r="K1151" s="40" t="s">
        <v>3220</v>
      </c>
      <c r="L1151" s="40">
        <v>6</v>
      </c>
      <c r="M1151" s="40">
        <v>0</v>
      </c>
      <c r="N1151" s="40">
        <v>1</v>
      </c>
      <c r="P1151" s="40">
        <v>0</v>
      </c>
      <c r="Q1151" s="40" t="s">
        <v>78</v>
      </c>
      <c r="R1151" s="40" t="s">
        <v>78</v>
      </c>
      <c r="S1151" s="12">
        <v>491</v>
      </c>
      <c r="T1151" s="38">
        <v>0</v>
      </c>
      <c r="U1151" s="12">
        <v>1</v>
      </c>
      <c r="V1151" s="38">
        <v>0</v>
      </c>
      <c r="W1151" s="38">
        <v>1</v>
      </c>
      <c r="X1151" s="38">
        <v>0</v>
      </c>
      <c r="Y1151" s="38">
        <v>0</v>
      </c>
      <c r="Z1151" s="38">
        <v>0</v>
      </c>
      <c r="AA1151" s="12">
        <v>0</v>
      </c>
      <c r="AB1151" s="40">
        <v>0</v>
      </c>
      <c r="AC1151" s="40">
        <v>1</v>
      </c>
      <c r="AD1151" s="12">
        <v>0</v>
      </c>
      <c r="AE1151" s="38">
        <v>0</v>
      </c>
      <c r="AF1151" s="38">
        <v>0</v>
      </c>
      <c r="AG1151" s="38">
        <v>0</v>
      </c>
      <c r="AH1151" s="38">
        <v>0</v>
      </c>
      <c r="AI1151" s="38">
        <v>1</v>
      </c>
      <c r="AJ1151" s="38">
        <v>0</v>
      </c>
      <c r="AK1151" s="38">
        <v>0</v>
      </c>
      <c r="AL1151" s="38">
        <v>0</v>
      </c>
      <c r="AM1151" s="38">
        <v>0</v>
      </c>
      <c r="AN1151" s="38">
        <v>0</v>
      </c>
      <c r="AO1151" s="38">
        <v>0</v>
      </c>
      <c r="AP1151" s="38">
        <v>0</v>
      </c>
      <c r="AQ1151" s="12">
        <v>0</v>
      </c>
      <c r="AR1151" s="38">
        <v>0</v>
      </c>
      <c r="AS1151" s="40">
        <v>1</v>
      </c>
      <c r="AT1151" s="38">
        <v>0</v>
      </c>
      <c r="AU1151" s="38">
        <v>0</v>
      </c>
      <c r="AV1151" s="38">
        <v>0</v>
      </c>
      <c r="AW1151" s="38">
        <v>0</v>
      </c>
      <c r="AX1151" s="38">
        <v>0</v>
      </c>
      <c r="AY1151" s="38">
        <v>0</v>
      </c>
      <c r="AZ1151" s="38">
        <v>0</v>
      </c>
      <c r="BA1151" s="38">
        <v>0</v>
      </c>
      <c r="BB1151" s="38">
        <v>0</v>
      </c>
      <c r="BC1151" s="12">
        <v>1</v>
      </c>
      <c r="BE1151" s="81"/>
    </row>
    <row r="1152" spans="1:57" s="40" customFormat="1" x14ac:dyDescent="0.25">
      <c r="A1152" s="24">
        <v>0</v>
      </c>
      <c r="B1152" s="40">
        <v>1</v>
      </c>
      <c r="C1152" s="40">
        <v>0</v>
      </c>
      <c r="D1152" s="12">
        <v>0</v>
      </c>
      <c r="E1152" s="38">
        <v>1</v>
      </c>
      <c r="F1152" s="38">
        <v>0</v>
      </c>
      <c r="G1152" s="12">
        <v>0</v>
      </c>
      <c r="H1152" s="40" t="s">
        <v>1135</v>
      </c>
      <c r="I1152" s="13" t="s">
        <v>3221</v>
      </c>
      <c r="J1152" s="40" t="s">
        <v>3222</v>
      </c>
      <c r="K1152" s="40" t="s">
        <v>3223</v>
      </c>
      <c r="L1152" s="40">
        <v>8</v>
      </c>
      <c r="M1152" s="40">
        <v>0</v>
      </c>
      <c r="N1152" s="40">
        <v>4</v>
      </c>
      <c r="P1152" s="40">
        <v>2</v>
      </c>
      <c r="Q1152" s="40" t="s">
        <v>78</v>
      </c>
      <c r="R1152" s="40" t="s">
        <v>78</v>
      </c>
      <c r="S1152" s="12">
        <v>61</v>
      </c>
      <c r="T1152" s="38">
        <v>1</v>
      </c>
      <c r="U1152" s="12">
        <v>0</v>
      </c>
      <c r="V1152" s="38">
        <v>0</v>
      </c>
      <c r="W1152" s="38">
        <v>1</v>
      </c>
      <c r="X1152" s="38">
        <v>0</v>
      </c>
      <c r="Y1152" s="38">
        <v>0</v>
      </c>
      <c r="Z1152" s="38">
        <v>0</v>
      </c>
      <c r="AA1152" s="12">
        <v>0</v>
      </c>
      <c r="AB1152" s="40">
        <v>0</v>
      </c>
      <c r="AC1152" s="40">
        <v>1</v>
      </c>
      <c r="AD1152" s="12">
        <v>1</v>
      </c>
      <c r="AE1152" s="38">
        <v>0</v>
      </c>
      <c r="AF1152" s="38">
        <v>0</v>
      </c>
      <c r="AG1152" s="38">
        <v>0</v>
      </c>
      <c r="AH1152" s="38">
        <v>0</v>
      </c>
      <c r="AI1152" s="38">
        <v>1</v>
      </c>
      <c r="AJ1152" s="38">
        <v>0</v>
      </c>
      <c r="AK1152" s="38">
        <v>0</v>
      </c>
      <c r="AL1152" s="38">
        <v>0</v>
      </c>
      <c r="AM1152" s="38">
        <v>0</v>
      </c>
      <c r="AN1152" s="38">
        <v>0</v>
      </c>
      <c r="AO1152" s="38">
        <v>0</v>
      </c>
      <c r="AP1152" s="38">
        <v>0</v>
      </c>
      <c r="AQ1152" s="12">
        <v>0</v>
      </c>
      <c r="AR1152" s="38">
        <v>1</v>
      </c>
      <c r="AS1152" s="38">
        <v>0</v>
      </c>
      <c r="AT1152" s="38">
        <v>0</v>
      </c>
      <c r="AU1152" s="38">
        <v>0</v>
      </c>
      <c r="AV1152" s="38">
        <v>0</v>
      </c>
      <c r="AW1152" s="38">
        <v>0</v>
      </c>
      <c r="AX1152" s="38">
        <v>0</v>
      </c>
      <c r="AY1152" s="38">
        <v>0</v>
      </c>
      <c r="AZ1152" s="38">
        <v>0</v>
      </c>
      <c r="BA1152" s="38">
        <v>0</v>
      </c>
      <c r="BB1152" s="38">
        <v>0</v>
      </c>
      <c r="BC1152" s="12">
        <v>0</v>
      </c>
      <c r="BE1152" s="81"/>
    </row>
    <row r="1153" spans="1:57" s="40" customFormat="1" x14ac:dyDescent="0.25">
      <c r="A1153" s="24">
        <v>0</v>
      </c>
      <c r="B1153" s="40">
        <v>1</v>
      </c>
      <c r="C1153" s="40">
        <v>0</v>
      </c>
      <c r="D1153" s="12">
        <v>0</v>
      </c>
      <c r="E1153" s="38">
        <v>1</v>
      </c>
      <c r="F1153" s="38">
        <v>0</v>
      </c>
      <c r="G1153" s="12">
        <v>0</v>
      </c>
      <c r="H1153" s="40" t="s">
        <v>1135</v>
      </c>
      <c r="I1153" s="13" t="s">
        <v>3224</v>
      </c>
      <c r="J1153" s="40" t="s">
        <v>3225</v>
      </c>
      <c r="K1153" s="40" t="s">
        <v>3226</v>
      </c>
      <c r="L1153" s="40">
        <v>34</v>
      </c>
      <c r="M1153" s="40">
        <v>1</v>
      </c>
      <c r="N1153" s="40">
        <v>14</v>
      </c>
      <c r="P1153" s="40">
        <v>1</v>
      </c>
      <c r="Q1153" s="40" t="s">
        <v>78</v>
      </c>
      <c r="R1153" s="40" t="s">
        <v>78</v>
      </c>
      <c r="S1153" s="12">
        <v>1235</v>
      </c>
      <c r="T1153" s="40">
        <v>1</v>
      </c>
      <c r="U1153" s="12">
        <v>1</v>
      </c>
      <c r="V1153" s="38">
        <v>0</v>
      </c>
      <c r="W1153" s="38">
        <v>1</v>
      </c>
      <c r="X1153" s="38">
        <v>0</v>
      </c>
      <c r="Y1153" s="38">
        <v>0</v>
      </c>
      <c r="Z1153" s="38">
        <v>0</v>
      </c>
      <c r="AA1153" s="12">
        <v>0</v>
      </c>
      <c r="AB1153" s="40">
        <v>0</v>
      </c>
      <c r="AC1153" s="40">
        <v>1</v>
      </c>
      <c r="AD1153" s="12">
        <v>1</v>
      </c>
      <c r="AE1153" s="38">
        <v>0</v>
      </c>
      <c r="AF1153" s="38">
        <v>0</v>
      </c>
      <c r="AG1153" s="38">
        <v>0</v>
      </c>
      <c r="AH1153" s="38">
        <v>0</v>
      </c>
      <c r="AI1153" s="38">
        <v>1</v>
      </c>
      <c r="AJ1153" s="38">
        <v>0</v>
      </c>
      <c r="AK1153" s="38">
        <v>0</v>
      </c>
      <c r="AL1153" s="38">
        <v>0</v>
      </c>
      <c r="AM1153" s="38">
        <v>0</v>
      </c>
      <c r="AN1153" s="38">
        <v>0</v>
      </c>
      <c r="AO1153" s="38">
        <v>0</v>
      </c>
      <c r="AP1153" s="38">
        <v>0</v>
      </c>
      <c r="AQ1153" s="12">
        <v>0</v>
      </c>
      <c r="AR1153" s="38">
        <v>0</v>
      </c>
      <c r="AS1153" s="38">
        <v>0</v>
      </c>
      <c r="AT1153" s="38">
        <v>0</v>
      </c>
      <c r="AU1153" s="38">
        <v>1</v>
      </c>
      <c r="AV1153" s="38">
        <v>0</v>
      </c>
      <c r="AW1153" s="38">
        <v>0</v>
      </c>
      <c r="AX1153" s="38">
        <v>0</v>
      </c>
      <c r="AY1153" s="38">
        <v>0</v>
      </c>
      <c r="AZ1153" s="38">
        <v>0</v>
      </c>
      <c r="BA1153" s="38">
        <v>0</v>
      </c>
      <c r="BB1153" s="38">
        <v>0</v>
      </c>
      <c r="BC1153" s="12">
        <v>0</v>
      </c>
      <c r="BE1153" s="81"/>
    </row>
    <row r="1154" spans="1:57" s="40" customFormat="1" x14ac:dyDescent="0.25">
      <c r="A1154" s="24">
        <v>0</v>
      </c>
      <c r="B1154" s="40">
        <v>1</v>
      </c>
      <c r="C1154" s="40">
        <v>0</v>
      </c>
      <c r="D1154" s="12">
        <v>0</v>
      </c>
      <c r="E1154" s="38">
        <v>1</v>
      </c>
      <c r="F1154" s="38">
        <v>0</v>
      </c>
      <c r="G1154" s="12">
        <v>0</v>
      </c>
      <c r="H1154" s="40" t="s">
        <v>3227</v>
      </c>
      <c r="I1154" s="13" t="s">
        <v>3228</v>
      </c>
      <c r="J1154" s="40" t="s">
        <v>3229</v>
      </c>
      <c r="K1154" s="40" t="s">
        <v>3230</v>
      </c>
      <c r="L1154" s="40">
        <v>9</v>
      </c>
      <c r="M1154" s="40">
        <v>0</v>
      </c>
      <c r="N1154" s="40">
        <v>1</v>
      </c>
      <c r="P1154" s="40">
        <v>0</v>
      </c>
      <c r="Q1154" s="40" t="s">
        <v>78</v>
      </c>
      <c r="R1154" s="40" t="s">
        <v>78</v>
      </c>
      <c r="S1154" s="12">
        <v>239</v>
      </c>
      <c r="T1154" s="38">
        <v>0</v>
      </c>
      <c r="U1154" s="12">
        <v>1</v>
      </c>
      <c r="V1154" s="38">
        <v>0</v>
      </c>
      <c r="W1154" s="38">
        <v>1</v>
      </c>
      <c r="X1154" s="38">
        <v>0</v>
      </c>
      <c r="Y1154" s="38">
        <v>0</v>
      </c>
      <c r="Z1154" s="38">
        <v>0</v>
      </c>
      <c r="AA1154" s="12">
        <v>0</v>
      </c>
      <c r="AB1154" s="40">
        <v>0</v>
      </c>
      <c r="AC1154" s="40">
        <v>1</v>
      </c>
      <c r="AD1154" s="12">
        <v>0</v>
      </c>
      <c r="AE1154" s="38">
        <v>0</v>
      </c>
      <c r="AF1154" s="38">
        <v>0</v>
      </c>
      <c r="AG1154" s="38">
        <v>0</v>
      </c>
      <c r="AH1154" s="38">
        <v>0</v>
      </c>
      <c r="AI1154" s="38">
        <v>1</v>
      </c>
      <c r="AJ1154" s="38">
        <v>0</v>
      </c>
      <c r="AK1154" s="38">
        <v>0</v>
      </c>
      <c r="AL1154" s="38">
        <v>0</v>
      </c>
      <c r="AM1154" s="38">
        <v>0</v>
      </c>
      <c r="AN1154" s="38">
        <v>0</v>
      </c>
      <c r="AO1154" s="38">
        <v>0</v>
      </c>
      <c r="AP1154" s="38">
        <v>0</v>
      </c>
      <c r="AQ1154" s="12">
        <v>0</v>
      </c>
      <c r="AR1154" s="40">
        <v>0</v>
      </c>
      <c r="AS1154" s="40">
        <v>0</v>
      </c>
      <c r="AT1154" s="40">
        <v>0</v>
      </c>
      <c r="AU1154" s="40">
        <v>0</v>
      </c>
      <c r="AV1154" s="40">
        <v>1</v>
      </c>
      <c r="AW1154" s="40">
        <v>0</v>
      </c>
      <c r="AX1154" s="40">
        <v>0</v>
      </c>
      <c r="AY1154" s="40">
        <v>0</v>
      </c>
      <c r="AZ1154" s="40">
        <v>0</v>
      </c>
      <c r="BA1154" s="40">
        <v>0</v>
      </c>
      <c r="BB1154" s="40">
        <v>0</v>
      </c>
      <c r="BC1154" s="12">
        <v>1</v>
      </c>
      <c r="BE1154" s="81"/>
    </row>
    <row r="1155" spans="1:57" s="40" customFormat="1" x14ac:dyDescent="0.25">
      <c r="A1155" s="24">
        <v>0</v>
      </c>
      <c r="B1155" s="40">
        <v>1</v>
      </c>
      <c r="C1155" s="40">
        <v>0</v>
      </c>
      <c r="D1155" s="12">
        <v>0</v>
      </c>
      <c r="E1155" s="38">
        <v>1</v>
      </c>
      <c r="F1155" s="38">
        <v>0</v>
      </c>
      <c r="G1155" s="12">
        <v>0</v>
      </c>
      <c r="H1155" s="40" t="s">
        <v>3231</v>
      </c>
      <c r="I1155" s="13" t="s">
        <v>3232</v>
      </c>
      <c r="J1155" s="40" t="s">
        <v>3233</v>
      </c>
      <c r="K1155" s="40" t="s">
        <v>3234</v>
      </c>
      <c r="L1155" s="40">
        <v>7</v>
      </c>
      <c r="M1155" s="40">
        <v>0</v>
      </c>
      <c r="N1155" s="40">
        <v>0</v>
      </c>
      <c r="P1155" s="40">
        <v>3</v>
      </c>
      <c r="Q1155" s="40" t="s">
        <v>78</v>
      </c>
      <c r="R1155" s="40" t="s">
        <v>78</v>
      </c>
      <c r="S1155" s="12">
        <v>373</v>
      </c>
      <c r="T1155" s="40">
        <v>1</v>
      </c>
      <c r="U1155" s="12">
        <v>1</v>
      </c>
      <c r="V1155" s="38">
        <v>0</v>
      </c>
      <c r="W1155" s="38">
        <v>1</v>
      </c>
      <c r="X1155" s="38">
        <v>0</v>
      </c>
      <c r="Y1155" s="38">
        <v>0</v>
      </c>
      <c r="Z1155" s="38">
        <v>0</v>
      </c>
      <c r="AA1155" s="12">
        <v>0</v>
      </c>
      <c r="AB1155" s="40">
        <v>0</v>
      </c>
      <c r="AC1155" s="40">
        <v>1</v>
      </c>
      <c r="AD1155" s="12">
        <v>1</v>
      </c>
      <c r="AE1155" s="38">
        <v>0</v>
      </c>
      <c r="AF1155" s="38">
        <v>0</v>
      </c>
      <c r="AG1155" s="38">
        <v>0</v>
      </c>
      <c r="AH1155" s="38">
        <v>0</v>
      </c>
      <c r="AI1155" s="38">
        <v>1</v>
      </c>
      <c r="AJ1155" s="38">
        <v>0</v>
      </c>
      <c r="AK1155" s="38">
        <v>0</v>
      </c>
      <c r="AL1155" s="38">
        <v>0</v>
      </c>
      <c r="AM1155" s="38">
        <v>0</v>
      </c>
      <c r="AN1155" s="38">
        <v>0</v>
      </c>
      <c r="AO1155" s="38">
        <v>0</v>
      </c>
      <c r="AP1155" s="38">
        <v>0</v>
      </c>
      <c r="AQ1155" s="12">
        <v>0</v>
      </c>
      <c r="AR1155" s="38">
        <v>0</v>
      </c>
      <c r="AS1155" s="40">
        <v>1</v>
      </c>
      <c r="AT1155" s="38">
        <v>0</v>
      </c>
      <c r="AU1155" s="38">
        <v>0</v>
      </c>
      <c r="AV1155" s="38">
        <v>0</v>
      </c>
      <c r="AW1155" s="38">
        <v>0</v>
      </c>
      <c r="AX1155" s="38">
        <v>0</v>
      </c>
      <c r="AY1155" s="38">
        <v>0</v>
      </c>
      <c r="AZ1155" s="38">
        <v>0</v>
      </c>
      <c r="BA1155" s="38">
        <v>0</v>
      </c>
      <c r="BB1155" s="38">
        <v>0</v>
      </c>
      <c r="BC1155" s="12">
        <v>0</v>
      </c>
      <c r="BE1155" s="81"/>
    </row>
    <row r="1156" spans="1:57" s="40" customFormat="1" x14ac:dyDescent="0.25">
      <c r="A1156" s="24">
        <v>0</v>
      </c>
      <c r="B1156" s="40">
        <v>1</v>
      </c>
      <c r="C1156" s="40">
        <v>0</v>
      </c>
      <c r="D1156" s="12">
        <v>0</v>
      </c>
      <c r="E1156" s="38">
        <v>1</v>
      </c>
      <c r="F1156" s="38">
        <v>0</v>
      </c>
      <c r="G1156" s="12">
        <v>0</v>
      </c>
      <c r="H1156" s="40" t="s">
        <v>3231</v>
      </c>
      <c r="I1156" s="13" t="s">
        <v>3235</v>
      </c>
      <c r="J1156" s="40" t="s">
        <v>3236</v>
      </c>
      <c r="K1156" s="40" t="s">
        <v>3237</v>
      </c>
      <c r="L1156" s="40">
        <v>7</v>
      </c>
      <c r="M1156" s="40">
        <v>0</v>
      </c>
      <c r="N1156" s="40">
        <v>3</v>
      </c>
      <c r="P1156" s="40">
        <v>2</v>
      </c>
      <c r="Q1156" s="40" t="s">
        <v>78</v>
      </c>
      <c r="R1156" s="40" t="s">
        <v>78</v>
      </c>
      <c r="S1156" s="12">
        <v>566</v>
      </c>
      <c r="T1156" s="40">
        <v>1</v>
      </c>
      <c r="U1156" s="12">
        <v>1</v>
      </c>
      <c r="V1156" s="38">
        <v>0</v>
      </c>
      <c r="W1156" s="38">
        <v>1</v>
      </c>
      <c r="X1156" s="38">
        <v>0</v>
      </c>
      <c r="Y1156" s="38">
        <v>0</v>
      </c>
      <c r="Z1156" s="38">
        <v>0</v>
      </c>
      <c r="AA1156" s="12">
        <v>0</v>
      </c>
      <c r="AB1156" s="40">
        <v>0</v>
      </c>
      <c r="AC1156" s="40">
        <v>1</v>
      </c>
      <c r="AD1156" s="12">
        <v>1</v>
      </c>
      <c r="AE1156" s="38">
        <v>0</v>
      </c>
      <c r="AF1156" s="38">
        <v>0</v>
      </c>
      <c r="AG1156" s="38">
        <v>0</v>
      </c>
      <c r="AH1156" s="38">
        <v>0</v>
      </c>
      <c r="AI1156" s="38">
        <v>1</v>
      </c>
      <c r="AJ1156" s="38">
        <v>0</v>
      </c>
      <c r="AK1156" s="38">
        <v>0</v>
      </c>
      <c r="AL1156" s="38">
        <v>0</v>
      </c>
      <c r="AM1156" s="38">
        <v>0</v>
      </c>
      <c r="AN1156" s="38">
        <v>0</v>
      </c>
      <c r="AO1156" s="38">
        <v>0</v>
      </c>
      <c r="AP1156" s="38">
        <v>0</v>
      </c>
      <c r="AQ1156" s="12">
        <v>0</v>
      </c>
      <c r="AR1156" s="38">
        <v>0</v>
      </c>
      <c r="AS1156" s="40">
        <v>1</v>
      </c>
      <c r="AT1156" s="38">
        <v>0</v>
      </c>
      <c r="AU1156" s="38">
        <v>0</v>
      </c>
      <c r="AV1156" s="38">
        <v>0</v>
      </c>
      <c r="AW1156" s="38">
        <v>0</v>
      </c>
      <c r="AX1156" s="38">
        <v>0</v>
      </c>
      <c r="AY1156" s="38">
        <v>0</v>
      </c>
      <c r="AZ1156" s="38">
        <v>0</v>
      </c>
      <c r="BA1156" s="38">
        <v>0</v>
      </c>
      <c r="BB1156" s="38">
        <v>0</v>
      </c>
      <c r="BC1156" s="12">
        <v>0</v>
      </c>
      <c r="BE1156" s="81"/>
    </row>
    <row r="1157" spans="1:57" s="40" customFormat="1" x14ac:dyDescent="0.25">
      <c r="A1157" s="24">
        <v>0</v>
      </c>
      <c r="B1157" s="40">
        <v>1</v>
      </c>
      <c r="C1157" s="40">
        <v>0</v>
      </c>
      <c r="D1157" s="12">
        <v>0</v>
      </c>
      <c r="E1157" s="38">
        <v>1</v>
      </c>
      <c r="F1157" s="38">
        <v>0</v>
      </c>
      <c r="G1157" s="12">
        <v>0</v>
      </c>
      <c r="H1157" s="40" t="s">
        <v>3231</v>
      </c>
      <c r="I1157" s="13" t="s">
        <v>3238</v>
      </c>
      <c r="J1157" s="40" t="s">
        <v>3239</v>
      </c>
      <c r="K1157" s="40" t="s">
        <v>3240</v>
      </c>
      <c r="L1157" s="40">
        <v>5</v>
      </c>
      <c r="M1157" s="40">
        <v>0</v>
      </c>
      <c r="N1157" s="40">
        <v>1</v>
      </c>
      <c r="P1157" s="40">
        <v>0</v>
      </c>
      <c r="Q1157" s="40" t="s">
        <v>78</v>
      </c>
      <c r="R1157" s="40" t="s">
        <v>78</v>
      </c>
      <c r="S1157" s="12">
        <v>347</v>
      </c>
      <c r="T1157" s="38">
        <v>0</v>
      </c>
      <c r="U1157" s="12">
        <v>1</v>
      </c>
      <c r="V1157" s="38">
        <v>0</v>
      </c>
      <c r="W1157" s="38">
        <v>1</v>
      </c>
      <c r="X1157" s="38">
        <v>0</v>
      </c>
      <c r="Y1157" s="38">
        <v>0</v>
      </c>
      <c r="Z1157" s="38">
        <v>0</v>
      </c>
      <c r="AA1157" s="12">
        <v>0</v>
      </c>
      <c r="AB1157" s="40">
        <v>0</v>
      </c>
      <c r="AC1157" s="40">
        <v>1</v>
      </c>
      <c r="AD1157" s="12">
        <v>0</v>
      </c>
      <c r="AE1157" s="38">
        <v>0</v>
      </c>
      <c r="AF1157" s="38">
        <v>0</v>
      </c>
      <c r="AG1157" s="38">
        <v>0</v>
      </c>
      <c r="AH1157" s="38">
        <v>0</v>
      </c>
      <c r="AI1157" s="38">
        <v>1</v>
      </c>
      <c r="AJ1157" s="38">
        <v>0</v>
      </c>
      <c r="AK1157" s="38">
        <v>0</v>
      </c>
      <c r="AL1157" s="38">
        <v>0</v>
      </c>
      <c r="AM1157" s="38">
        <v>0</v>
      </c>
      <c r="AN1157" s="38">
        <v>0</v>
      </c>
      <c r="AO1157" s="38">
        <v>0</v>
      </c>
      <c r="AP1157" s="38">
        <v>0</v>
      </c>
      <c r="AQ1157" s="12">
        <v>0</v>
      </c>
      <c r="AR1157" s="40">
        <v>0</v>
      </c>
      <c r="AS1157" s="40">
        <v>0</v>
      </c>
      <c r="AT1157" s="40">
        <v>0</v>
      </c>
      <c r="AU1157" s="40">
        <v>0</v>
      </c>
      <c r="AV1157" s="40">
        <v>1</v>
      </c>
      <c r="AW1157" s="40">
        <v>0</v>
      </c>
      <c r="AX1157" s="40">
        <v>0</v>
      </c>
      <c r="AY1157" s="40">
        <v>0</v>
      </c>
      <c r="AZ1157" s="40">
        <v>0</v>
      </c>
      <c r="BA1157" s="40">
        <v>0</v>
      </c>
      <c r="BB1157" s="40">
        <v>0</v>
      </c>
      <c r="BC1157" s="12">
        <v>1</v>
      </c>
      <c r="BE1157" s="82"/>
    </row>
    <row r="1158" spans="1:57" s="39" customFormat="1" x14ac:dyDescent="0.25">
      <c r="A1158" s="20">
        <v>0</v>
      </c>
      <c r="B1158" s="39">
        <v>1</v>
      </c>
      <c r="C1158" s="39">
        <v>0</v>
      </c>
      <c r="D1158" s="17">
        <v>0</v>
      </c>
      <c r="E1158" s="22">
        <v>0</v>
      </c>
      <c r="F1158" s="22">
        <v>0</v>
      </c>
      <c r="G1158" s="17">
        <v>1</v>
      </c>
      <c r="I1158" s="22" t="s">
        <v>3244</v>
      </c>
      <c r="K1158" s="39" t="s">
        <v>3178</v>
      </c>
      <c r="L1158" s="39">
        <v>19</v>
      </c>
      <c r="M1158" s="39">
        <v>1</v>
      </c>
      <c r="P1158" s="39">
        <v>0</v>
      </c>
      <c r="Q1158" s="39" t="s">
        <v>176</v>
      </c>
      <c r="R1158" s="39" t="s">
        <v>3270</v>
      </c>
      <c r="S1158" s="17">
        <v>158</v>
      </c>
      <c r="T1158" s="22">
        <v>0</v>
      </c>
      <c r="U1158" s="17">
        <v>1</v>
      </c>
      <c r="V1158" s="22">
        <v>0</v>
      </c>
      <c r="W1158" s="22">
        <v>0</v>
      </c>
      <c r="X1158" s="22">
        <v>0</v>
      </c>
      <c r="Y1158" s="22">
        <v>0</v>
      </c>
      <c r="Z1158" s="22">
        <v>1</v>
      </c>
      <c r="AA1158" s="17">
        <v>0</v>
      </c>
      <c r="AB1158" s="39">
        <v>1</v>
      </c>
      <c r="AC1158" s="39">
        <v>0</v>
      </c>
      <c r="AD1158" s="17">
        <v>0</v>
      </c>
      <c r="AE1158" s="22">
        <v>0</v>
      </c>
      <c r="AF1158" s="22">
        <v>0</v>
      </c>
      <c r="AG1158" s="22">
        <v>0</v>
      </c>
      <c r="AH1158" s="22">
        <v>0</v>
      </c>
      <c r="AI1158" s="22">
        <v>1</v>
      </c>
      <c r="AJ1158" s="22">
        <v>0</v>
      </c>
      <c r="AK1158" s="22">
        <v>0</v>
      </c>
      <c r="AL1158" s="22">
        <v>0</v>
      </c>
      <c r="AM1158" s="22">
        <v>0</v>
      </c>
      <c r="AN1158" s="22">
        <v>0</v>
      </c>
      <c r="AO1158" s="22">
        <v>0</v>
      </c>
      <c r="AP1158" s="22">
        <v>0</v>
      </c>
      <c r="AQ1158" s="17">
        <v>0</v>
      </c>
      <c r="AR1158" s="39">
        <v>0</v>
      </c>
      <c r="AS1158" s="39">
        <v>0</v>
      </c>
      <c r="AT1158" s="39">
        <v>0</v>
      </c>
      <c r="AU1158" s="39">
        <v>0</v>
      </c>
      <c r="AV1158" s="39">
        <v>1</v>
      </c>
      <c r="AW1158" s="39">
        <v>0</v>
      </c>
      <c r="AX1158" s="39">
        <v>0</v>
      </c>
      <c r="AY1158" s="39">
        <v>0</v>
      </c>
      <c r="AZ1158" s="39">
        <v>0</v>
      </c>
      <c r="BA1158" s="39">
        <v>0</v>
      </c>
      <c r="BB1158" s="39">
        <v>0</v>
      </c>
      <c r="BC1158" s="17">
        <v>1</v>
      </c>
      <c r="BE1158" s="80">
        <f>COUNTA(BC1158:BC1178)</f>
        <v>21</v>
      </c>
    </row>
    <row r="1159" spans="1:57" s="40" customFormat="1" x14ac:dyDescent="0.25">
      <c r="A1159" s="24">
        <v>0</v>
      </c>
      <c r="B1159" s="40">
        <v>1</v>
      </c>
      <c r="C1159" s="40">
        <v>0</v>
      </c>
      <c r="D1159" s="12">
        <v>0</v>
      </c>
      <c r="E1159" s="38">
        <v>0</v>
      </c>
      <c r="F1159" s="38">
        <v>0</v>
      </c>
      <c r="G1159" s="12">
        <v>1</v>
      </c>
      <c r="I1159" s="38" t="s">
        <v>3245</v>
      </c>
      <c r="K1159" s="40" t="s">
        <v>3181</v>
      </c>
      <c r="L1159" s="40">
        <v>43</v>
      </c>
      <c r="M1159" s="40">
        <v>0</v>
      </c>
      <c r="P1159" s="40">
        <v>3</v>
      </c>
      <c r="Q1159" s="40" t="s">
        <v>176</v>
      </c>
      <c r="R1159" s="40" t="s">
        <v>3271</v>
      </c>
      <c r="S1159" s="12">
        <v>1253</v>
      </c>
      <c r="T1159" s="40">
        <v>1</v>
      </c>
      <c r="U1159" s="12">
        <v>1</v>
      </c>
      <c r="V1159" s="38">
        <v>0</v>
      </c>
      <c r="W1159" s="38">
        <v>0</v>
      </c>
      <c r="X1159" s="38">
        <v>0</v>
      </c>
      <c r="Y1159" s="38">
        <v>0</v>
      </c>
      <c r="Z1159" s="38">
        <v>1</v>
      </c>
      <c r="AA1159" s="12">
        <v>0</v>
      </c>
      <c r="AB1159" s="40">
        <v>1</v>
      </c>
      <c r="AC1159" s="40">
        <v>0</v>
      </c>
      <c r="AD1159" s="12">
        <v>1</v>
      </c>
      <c r="AE1159" s="38">
        <v>0</v>
      </c>
      <c r="AF1159" s="38">
        <v>0</v>
      </c>
      <c r="AG1159" s="38">
        <v>0</v>
      </c>
      <c r="AH1159" s="38">
        <v>0</v>
      </c>
      <c r="AI1159" s="38">
        <v>1</v>
      </c>
      <c r="AJ1159" s="38">
        <v>0</v>
      </c>
      <c r="AK1159" s="38">
        <v>0</v>
      </c>
      <c r="AL1159" s="38">
        <v>0</v>
      </c>
      <c r="AM1159" s="38">
        <v>0</v>
      </c>
      <c r="AN1159" s="38">
        <v>0</v>
      </c>
      <c r="AO1159" s="38">
        <v>0</v>
      </c>
      <c r="AP1159" s="38">
        <v>0</v>
      </c>
      <c r="AQ1159" s="12">
        <v>0</v>
      </c>
      <c r="AR1159" s="38">
        <v>0</v>
      </c>
      <c r="AS1159" s="38">
        <v>1</v>
      </c>
      <c r="AT1159" s="38">
        <v>0</v>
      </c>
      <c r="AU1159" s="38">
        <v>0</v>
      </c>
      <c r="AV1159" s="38">
        <v>0</v>
      </c>
      <c r="AW1159" s="38">
        <v>0</v>
      </c>
      <c r="AX1159" s="38">
        <v>0</v>
      </c>
      <c r="AY1159" s="38">
        <v>0</v>
      </c>
      <c r="AZ1159" s="38">
        <v>0</v>
      </c>
      <c r="BA1159" s="38">
        <v>1</v>
      </c>
      <c r="BB1159" s="38">
        <v>0</v>
      </c>
      <c r="BC1159" s="12">
        <v>0</v>
      </c>
      <c r="BE1159" s="81"/>
    </row>
    <row r="1160" spans="1:57" s="40" customFormat="1" x14ac:dyDescent="0.25">
      <c r="A1160" s="24">
        <v>0</v>
      </c>
      <c r="B1160" s="40">
        <v>1</v>
      </c>
      <c r="C1160" s="40">
        <v>0</v>
      </c>
      <c r="D1160" s="12">
        <v>0</v>
      </c>
      <c r="E1160" s="38">
        <v>0</v>
      </c>
      <c r="F1160" s="38">
        <v>0</v>
      </c>
      <c r="G1160" s="12">
        <v>1</v>
      </c>
      <c r="I1160" s="38" t="s">
        <v>3246</v>
      </c>
      <c r="K1160" s="40" t="s">
        <v>3184</v>
      </c>
      <c r="L1160" s="40">
        <v>2</v>
      </c>
      <c r="M1160" s="40">
        <v>0</v>
      </c>
      <c r="P1160" s="40">
        <v>0</v>
      </c>
      <c r="Q1160" s="40" t="s">
        <v>176</v>
      </c>
      <c r="R1160" s="40" t="s">
        <v>3241</v>
      </c>
      <c r="S1160" s="12">
        <v>223</v>
      </c>
      <c r="T1160" s="38">
        <v>0</v>
      </c>
      <c r="U1160" s="12">
        <v>1</v>
      </c>
      <c r="V1160" s="38">
        <v>0</v>
      </c>
      <c r="W1160" s="38">
        <v>0</v>
      </c>
      <c r="X1160" s="38">
        <v>0</v>
      </c>
      <c r="Y1160" s="38">
        <v>0</v>
      </c>
      <c r="Z1160" s="38">
        <v>1</v>
      </c>
      <c r="AA1160" s="12">
        <v>0</v>
      </c>
      <c r="AB1160" s="40">
        <v>1</v>
      </c>
      <c r="AC1160" s="40">
        <v>0</v>
      </c>
      <c r="AD1160" s="12">
        <v>0</v>
      </c>
      <c r="AE1160" s="38">
        <v>0</v>
      </c>
      <c r="AF1160" s="38">
        <v>0</v>
      </c>
      <c r="AG1160" s="38">
        <v>0</v>
      </c>
      <c r="AH1160" s="38">
        <v>0</v>
      </c>
      <c r="AI1160" s="38">
        <v>1</v>
      </c>
      <c r="AJ1160" s="38">
        <v>0</v>
      </c>
      <c r="AK1160" s="38">
        <v>0</v>
      </c>
      <c r="AL1160" s="38">
        <v>0</v>
      </c>
      <c r="AM1160" s="38">
        <v>0</v>
      </c>
      <c r="AN1160" s="38">
        <v>0</v>
      </c>
      <c r="AO1160" s="38">
        <v>0</v>
      </c>
      <c r="AP1160" s="38">
        <v>0</v>
      </c>
      <c r="AQ1160" s="12">
        <v>0</v>
      </c>
      <c r="AR1160" s="40">
        <v>0</v>
      </c>
      <c r="AS1160" s="40">
        <v>0</v>
      </c>
      <c r="AT1160" s="40">
        <v>0</v>
      </c>
      <c r="AU1160" s="40">
        <v>0</v>
      </c>
      <c r="AV1160" s="40">
        <v>1</v>
      </c>
      <c r="AW1160" s="40">
        <v>0</v>
      </c>
      <c r="AX1160" s="40">
        <v>0</v>
      </c>
      <c r="AY1160" s="40">
        <v>0</v>
      </c>
      <c r="AZ1160" s="40">
        <v>0</v>
      </c>
      <c r="BA1160" s="40">
        <v>0</v>
      </c>
      <c r="BB1160" s="40">
        <v>0</v>
      </c>
      <c r="BC1160" s="12">
        <v>1</v>
      </c>
      <c r="BE1160" s="81"/>
    </row>
    <row r="1161" spans="1:57" s="40" customFormat="1" x14ac:dyDescent="0.25">
      <c r="A1161" s="24">
        <v>0</v>
      </c>
      <c r="B1161" s="40">
        <v>1</v>
      </c>
      <c r="C1161" s="40">
        <v>0</v>
      </c>
      <c r="D1161" s="12">
        <v>0</v>
      </c>
      <c r="E1161" s="38">
        <v>0</v>
      </c>
      <c r="F1161" s="38">
        <v>0</v>
      </c>
      <c r="G1161" s="12">
        <v>1</v>
      </c>
      <c r="I1161" s="38" t="s">
        <v>3247</v>
      </c>
      <c r="K1161" s="40" t="s">
        <v>3187</v>
      </c>
      <c r="L1161" s="40">
        <v>119</v>
      </c>
      <c r="M1161" s="40">
        <v>1</v>
      </c>
      <c r="P1161" s="40">
        <v>0</v>
      </c>
      <c r="Q1161" s="40" t="s">
        <v>3242</v>
      </c>
      <c r="R1161" s="40" t="s">
        <v>3243</v>
      </c>
      <c r="S1161" s="12">
        <v>844</v>
      </c>
      <c r="T1161" s="38">
        <v>1</v>
      </c>
      <c r="U1161" s="12">
        <v>1</v>
      </c>
      <c r="V1161" s="38">
        <v>0</v>
      </c>
      <c r="W1161" s="38">
        <v>0</v>
      </c>
      <c r="X1161" s="38">
        <v>0</v>
      </c>
      <c r="Y1161" s="38">
        <v>0</v>
      </c>
      <c r="Z1161" s="38">
        <v>1</v>
      </c>
      <c r="AA1161" s="12">
        <v>0</v>
      </c>
      <c r="AB1161" s="40">
        <v>1</v>
      </c>
      <c r="AC1161" s="40">
        <v>0</v>
      </c>
      <c r="AD1161" s="12">
        <v>1</v>
      </c>
      <c r="AE1161" s="38">
        <v>0</v>
      </c>
      <c r="AF1161" s="38">
        <v>0</v>
      </c>
      <c r="AG1161" s="38">
        <v>0</v>
      </c>
      <c r="AH1161" s="38">
        <v>0</v>
      </c>
      <c r="AI1161" s="38">
        <v>1</v>
      </c>
      <c r="AJ1161" s="38">
        <v>0</v>
      </c>
      <c r="AK1161" s="38">
        <v>0</v>
      </c>
      <c r="AL1161" s="38">
        <v>0</v>
      </c>
      <c r="AM1161" s="38">
        <v>0</v>
      </c>
      <c r="AN1161" s="38">
        <v>0</v>
      </c>
      <c r="AO1161" s="38">
        <v>0</v>
      </c>
      <c r="AP1161" s="38">
        <v>0</v>
      </c>
      <c r="AQ1161" s="12">
        <v>0</v>
      </c>
      <c r="AR1161" s="38">
        <v>0</v>
      </c>
      <c r="AS1161" s="38">
        <v>0</v>
      </c>
      <c r="AT1161" s="38">
        <v>0</v>
      </c>
      <c r="AU1161" s="38">
        <v>1</v>
      </c>
      <c r="AV1161" s="38">
        <v>0</v>
      </c>
      <c r="AW1161" s="38">
        <v>0</v>
      </c>
      <c r="AX1161" s="38">
        <v>0</v>
      </c>
      <c r="AY1161" s="38">
        <v>0</v>
      </c>
      <c r="AZ1161" s="38">
        <v>0</v>
      </c>
      <c r="BA1161" s="38">
        <v>0</v>
      </c>
      <c r="BB1161" s="38">
        <v>0</v>
      </c>
      <c r="BC1161" s="12">
        <v>0</v>
      </c>
      <c r="BE1161" s="81"/>
    </row>
    <row r="1162" spans="1:57" s="40" customFormat="1" x14ac:dyDescent="0.25">
      <c r="A1162" s="24">
        <v>0</v>
      </c>
      <c r="B1162" s="40">
        <v>1</v>
      </c>
      <c r="C1162" s="40">
        <v>0</v>
      </c>
      <c r="D1162" s="12">
        <v>0</v>
      </c>
      <c r="E1162" s="38">
        <v>0</v>
      </c>
      <c r="F1162" s="38">
        <v>0</v>
      </c>
      <c r="G1162" s="12">
        <v>1</v>
      </c>
      <c r="I1162" s="38" t="s">
        <v>3248</v>
      </c>
      <c r="K1162" s="40" t="s">
        <v>3249</v>
      </c>
      <c r="L1162" s="40">
        <v>5</v>
      </c>
      <c r="M1162" s="40">
        <v>0</v>
      </c>
      <c r="P1162" s="40">
        <v>2</v>
      </c>
      <c r="Q1162" s="40" t="s">
        <v>176</v>
      </c>
      <c r="R1162" s="40" t="s">
        <v>2585</v>
      </c>
      <c r="S1162" s="12">
        <v>475</v>
      </c>
      <c r="T1162" s="38">
        <v>0</v>
      </c>
      <c r="U1162" s="12">
        <v>1</v>
      </c>
      <c r="V1162" s="38">
        <v>0</v>
      </c>
      <c r="W1162" s="38">
        <v>0</v>
      </c>
      <c r="X1162" s="38">
        <v>0</v>
      </c>
      <c r="Y1162" s="38">
        <v>0</v>
      </c>
      <c r="Z1162" s="38">
        <v>1</v>
      </c>
      <c r="AA1162" s="12">
        <v>0</v>
      </c>
      <c r="AB1162" s="40">
        <v>1</v>
      </c>
      <c r="AC1162" s="40">
        <v>0</v>
      </c>
      <c r="AD1162" s="12">
        <v>1</v>
      </c>
      <c r="AE1162" s="38">
        <v>0</v>
      </c>
      <c r="AF1162" s="38">
        <v>0</v>
      </c>
      <c r="AG1162" s="38">
        <v>0</v>
      </c>
      <c r="AH1162" s="38">
        <v>0</v>
      </c>
      <c r="AI1162" s="38">
        <v>1</v>
      </c>
      <c r="AJ1162" s="38">
        <v>0</v>
      </c>
      <c r="AK1162" s="38">
        <v>0</v>
      </c>
      <c r="AL1162" s="38">
        <v>0</v>
      </c>
      <c r="AM1162" s="38">
        <v>0</v>
      </c>
      <c r="AN1162" s="38">
        <v>0</v>
      </c>
      <c r="AO1162" s="38">
        <v>0</v>
      </c>
      <c r="AP1162" s="38">
        <v>0</v>
      </c>
      <c r="AQ1162" s="12">
        <v>0</v>
      </c>
      <c r="AR1162" s="38">
        <v>0</v>
      </c>
      <c r="AS1162" s="38">
        <v>1</v>
      </c>
      <c r="AT1162" s="38">
        <v>0</v>
      </c>
      <c r="AU1162" s="38">
        <v>0</v>
      </c>
      <c r="AV1162" s="38">
        <v>0</v>
      </c>
      <c r="AW1162" s="38">
        <v>0</v>
      </c>
      <c r="AX1162" s="38">
        <v>0</v>
      </c>
      <c r="AY1162" s="38">
        <v>0</v>
      </c>
      <c r="AZ1162" s="38">
        <v>0</v>
      </c>
      <c r="BA1162" s="38">
        <v>0</v>
      </c>
      <c r="BB1162" s="38">
        <v>0</v>
      </c>
      <c r="BC1162" s="12">
        <v>1</v>
      </c>
      <c r="BE1162" s="81"/>
    </row>
    <row r="1163" spans="1:57" s="40" customFormat="1" x14ac:dyDescent="0.25">
      <c r="A1163" s="24">
        <v>0</v>
      </c>
      <c r="B1163" s="40">
        <v>1</v>
      </c>
      <c r="C1163" s="40">
        <v>0</v>
      </c>
      <c r="D1163" s="12">
        <v>0</v>
      </c>
      <c r="E1163" s="38">
        <v>0</v>
      </c>
      <c r="F1163" s="38">
        <v>0</v>
      </c>
      <c r="G1163" s="12">
        <v>1</v>
      </c>
      <c r="I1163" s="38" t="s">
        <v>3250</v>
      </c>
      <c r="K1163" s="40" t="s">
        <v>3193</v>
      </c>
      <c r="L1163" s="40">
        <v>2</v>
      </c>
      <c r="M1163" s="40">
        <v>0</v>
      </c>
      <c r="P1163" s="40">
        <v>2</v>
      </c>
      <c r="Q1163" s="40" t="s">
        <v>176</v>
      </c>
      <c r="R1163" s="38" t="s">
        <v>3280</v>
      </c>
      <c r="S1163" s="12">
        <v>951</v>
      </c>
      <c r="T1163" s="40">
        <v>1</v>
      </c>
      <c r="U1163" s="12">
        <v>1</v>
      </c>
      <c r="V1163" s="38">
        <v>0</v>
      </c>
      <c r="W1163" s="38">
        <v>0</v>
      </c>
      <c r="X1163" s="38">
        <v>0</v>
      </c>
      <c r="Y1163" s="38">
        <v>0</v>
      </c>
      <c r="Z1163" s="38">
        <v>1</v>
      </c>
      <c r="AA1163" s="12">
        <v>0</v>
      </c>
      <c r="AB1163" s="40">
        <v>1</v>
      </c>
      <c r="AC1163" s="40">
        <v>0</v>
      </c>
      <c r="AD1163" s="12">
        <v>0</v>
      </c>
      <c r="AE1163" s="38">
        <v>0</v>
      </c>
      <c r="AF1163" s="38">
        <v>0</v>
      </c>
      <c r="AG1163" s="38">
        <v>0</v>
      </c>
      <c r="AH1163" s="38">
        <v>0</v>
      </c>
      <c r="AI1163" s="38">
        <v>1</v>
      </c>
      <c r="AJ1163" s="38">
        <v>0</v>
      </c>
      <c r="AK1163" s="38">
        <v>0</v>
      </c>
      <c r="AL1163" s="38">
        <v>0</v>
      </c>
      <c r="AM1163" s="38">
        <v>0</v>
      </c>
      <c r="AN1163" s="38">
        <v>0</v>
      </c>
      <c r="AO1163" s="38">
        <v>0</v>
      </c>
      <c r="AP1163" s="38">
        <v>0</v>
      </c>
      <c r="AQ1163" s="12">
        <v>0</v>
      </c>
      <c r="AR1163" s="38">
        <v>0</v>
      </c>
      <c r="AS1163" s="40">
        <v>1</v>
      </c>
      <c r="AT1163" s="38">
        <v>0</v>
      </c>
      <c r="AU1163" s="38">
        <v>0</v>
      </c>
      <c r="AV1163" s="38">
        <v>0</v>
      </c>
      <c r="AW1163" s="38">
        <v>0</v>
      </c>
      <c r="AX1163" s="38">
        <v>0</v>
      </c>
      <c r="AY1163" s="38">
        <v>0</v>
      </c>
      <c r="AZ1163" s="38">
        <v>0</v>
      </c>
      <c r="BA1163" s="38">
        <v>0</v>
      </c>
      <c r="BB1163" s="38">
        <v>0</v>
      </c>
      <c r="BC1163" s="12">
        <v>0</v>
      </c>
      <c r="BE1163" s="81"/>
    </row>
    <row r="1164" spans="1:57" s="40" customFormat="1" x14ac:dyDescent="0.25">
      <c r="A1164" s="24">
        <v>0</v>
      </c>
      <c r="B1164" s="40">
        <v>1</v>
      </c>
      <c r="C1164" s="40">
        <v>0</v>
      </c>
      <c r="D1164" s="12">
        <v>0</v>
      </c>
      <c r="E1164" s="38">
        <v>0</v>
      </c>
      <c r="F1164" s="38">
        <v>0</v>
      </c>
      <c r="G1164" s="12">
        <v>1</v>
      </c>
      <c r="I1164" s="38" t="s">
        <v>3251</v>
      </c>
      <c r="K1164" s="40" t="s">
        <v>3196</v>
      </c>
      <c r="L1164" s="40">
        <v>3</v>
      </c>
      <c r="M1164" s="40">
        <v>0</v>
      </c>
      <c r="P1164" s="40">
        <v>0</v>
      </c>
      <c r="Q1164" s="40" t="s">
        <v>176</v>
      </c>
      <c r="R1164" s="40" t="s">
        <v>3272</v>
      </c>
      <c r="S1164" s="12">
        <v>294</v>
      </c>
      <c r="T1164" s="38">
        <v>0</v>
      </c>
      <c r="U1164" s="12">
        <v>1</v>
      </c>
      <c r="V1164" s="38">
        <v>0</v>
      </c>
      <c r="W1164" s="38">
        <v>0</v>
      </c>
      <c r="X1164" s="38">
        <v>0</v>
      </c>
      <c r="Y1164" s="38">
        <v>0</v>
      </c>
      <c r="Z1164" s="38">
        <v>1</v>
      </c>
      <c r="AA1164" s="12">
        <v>0</v>
      </c>
      <c r="AB1164" s="40">
        <v>1</v>
      </c>
      <c r="AC1164" s="40">
        <v>0</v>
      </c>
      <c r="AD1164" s="12">
        <v>0</v>
      </c>
      <c r="AE1164" s="38">
        <v>0</v>
      </c>
      <c r="AF1164" s="38">
        <v>0</v>
      </c>
      <c r="AG1164" s="38">
        <v>0</v>
      </c>
      <c r="AH1164" s="38">
        <v>0</v>
      </c>
      <c r="AI1164" s="38">
        <v>1</v>
      </c>
      <c r="AJ1164" s="38">
        <v>0</v>
      </c>
      <c r="AK1164" s="38">
        <v>0</v>
      </c>
      <c r="AL1164" s="38">
        <v>0</v>
      </c>
      <c r="AM1164" s="38">
        <v>0</v>
      </c>
      <c r="AN1164" s="38">
        <v>0</v>
      </c>
      <c r="AO1164" s="38">
        <v>0</v>
      </c>
      <c r="AP1164" s="38">
        <v>0</v>
      </c>
      <c r="AQ1164" s="12">
        <v>0</v>
      </c>
      <c r="AR1164" s="38">
        <v>0</v>
      </c>
      <c r="AS1164" s="38">
        <v>1</v>
      </c>
      <c r="AT1164" s="38">
        <v>0</v>
      </c>
      <c r="AU1164" s="38">
        <v>0</v>
      </c>
      <c r="AV1164" s="38">
        <v>0</v>
      </c>
      <c r="AW1164" s="38">
        <v>0</v>
      </c>
      <c r="AX1164" s="38">
        <v>0</v>
      </c>
      <c r="AY1164" s="38">
        <v>0</v>
      </c>
      <c r="AZ1164" s="38">
        <v>0</v>
      </c>
      <c r="BA1164" s="38">
        <v>0</v>
      </c>
      <c r="BB1164" s="38">
        <v>0</v>
      </c>
      <c r="BC1164" s="12">
        <v>1</v>
      </c>
      <c r="BE1164" s="81"/>
    </row>
    <row r="1165" spans="1:57" s="40" customFormat="1" x14ac:dyDescent="0.25">
      <c r="A1165" s="24">
        <v>0</v>
      </c>
      <c r="B1165" s="40">
        <v>1</v>
      </c>
      <c r="C1165" s="40">
        <v>0</v>
      </c>
      <c r="D1165" s="12">
        <v>0</v>
      </c>
      <c r="E1165" s="38">
        <v>0</v>
      </c>
      <c r="F1165" s="38">
        <v>0</v>
      </c>
      <c r="G1165" s="12">
        <v>1</v>
      </c>
      <c r="I1165" s="38" t="s">
        <v>3252</v>
      </c>
      <c r="K1165" s="40" t="s">
        <v>3199</v>
      </c>
      <c r="L1165" s="40">
        <v>18</v>
      </c>
      <c r="M1165" s="40">
        <v>1</v>
      </c>
      <c r="P1165" s="40">
        <v>2</v>
      </c>
      <c r="Q1165" s="40" t="s">
        <v>176</v>
      </c>
      <c r="R1165" s="40" t="s">
        <v>3273</v>
      </c>
      <c r="S1165" s="12">
        <v>326</v>
      </c>
      <c r="T1165" s="40">
        <v>1</v>
      </c>
      <c r="U1165" s="12">
        <v>0</v>
      </c>
      <c r="V1165" s="38">
        <v>0</v>
      </c>
      <c r="W1165" s="38">
        <v>0</v>
      </c>
      <c r="X1165" s="38">
        <v>0</v>
      </c>
      <c r="Y1165" s="38">
        <v>0</v>
      </c>
      <c r="Z1165" s="38">
        <v>1</v>
      </c>
      <c r="AA1165" s="12">
        <v>0</v>
      </c>
      <c r="AB1165" s="40">
        <v>1</v>
      </c>
      <c r="AC1165" s="40">
        <v>0</v>
      </c>
      <c r="AD1165" s="12">
        <v>0</v>
      </c>
      <c r="AE1165" s="38">
        <v>0</v>
      </c>
      <c r="AF1165" s="38">
        <v>0</v>
      </c>
      <c r="AG1165" s="38">
        <v>0</v>
      </c>
      <c r="AH1165" s="38">
        <v>0</v>
      </c>
      <c r="AI1165" s="38">
        <v>1</v>
      </c>
      <c r="AJ1165" s="38">
        <v>0</v>
      </c>
      <c r="AK1165" s="38">
        <v>0</v>
      </c>
      <c r="AL1165" s="38">
        <v>0</v>
      </c>
      <c r="AM1165" s="38">
        <v>0</v>
      </c>
      <c r="AN1165" s="38">
        <v>0</v>
      </c>
      <c r="AO1165" s="38">
        <v>0</v>
      </c>
      <c r="AP1165" s="38">
        <v>0</v>
      </c>
      <c r="AQ1165" s="12">
        <v>0</v>
      </c>
      <c r="AR1165" s="38">
        <v>0</v>
      </c>
      <c r="AS1165" s="38">
        <v>0</v>
      </c>
      <c r="AT1165" s="38">
        <v>0</v>
      </c>
      <c r="AU1165" s="38">
        <v>0</v>
      </c>
      <c r="AV1165" s="38">
        <v>0</v>
      </c>
      <c r="AW1165" s="38">
        <v>0</v>
      </c>
      <c r="AX1165" s="38">
        <v>0</v>
      </c>
      <c r="AY1165" s="38">
        <v>0</v>
      </c>
      <c r="AZ1165" s="38">
        <v>0</v>
      </c>
      <c r="BA1165" s="38">
        <v>1</v>
      </c>
      <c r="BB1165" s="38">
        <v>0</v>
      </c>
      <c r="BC1165" s="12">
        <v>0</v>
      </c>
      <c r="BE1165" s="81"/>
    </row>
    <row r="1166" spans="1:57" s="40" customFormat="1" x14ac:dyDescent="0.25">
      <c r="A1166" s="24">
        <v>0</v>
      </c>
      <c r="B1166" s="40">
        <v>1</v>
      </c>
      <c r="C1166" s="40">
        <v>0</v>
      </c>
      <c r="D1166" s="12">
        <v>0</v>
      </c>
      <c r="E1166" s="38">
        <v>0</v>
      </c>
      <c r="F1166" s="38">
        <v>0</v>
      </c>
      <c r="G1166" s="12">
        <v>1</v>
      </c>
      <c r="I1166" s="38" t="s">
        <v>3253</v>
      </c>
      <c r="K1166" s="40" t="s">
        <v>3202</v>
      </c>
      <c r="L1166" s="40">
        <v>39</v>
      </c>
      <c r="M1166" s="40">
        <v>0</v>
      </c>
      <c r="P1166" s="40">
        <v>1</v>
      </c>
      <c r="S1166" s="12">
        <v>464</v>
      </c>
      <c r="T1166" s="40">
        <v>1</v>
      </c>
      <c r="U1166" s="12">
        <v>0</v>
      </c>
      <c r="V1166" s="38">
        <v>0</v>
      </c>
      <c r="W1166" s="38">
        <v>1</v>
      </c>
      <c r="X1166" s="38">
        <v>0</v>
      </c>
      <c r="Y1166" s="38">
        <v>0</v>
      </c>
      <c r="Z1166" s="38">
        <v>0</v>
      </c>
      <c r="AA1166" s="12">
        <v>0</v>
      </c>
      <c r="AB1166" s="40">
        <v>1</v>
      </c>
      <c r="AC1166" s="40">
        <v>0</v>
      </c>
      <c r="AD1166" s="12">
        <v>1</v>
      </c>
      <c r="AE1166" s="38">
        <v>0</v>
      </c>
      <c r="AF1166" s="38">
        <v>0</v>
      </c>
      <c r="AG1166" s="38">
        <v>0</v>
      </c>
      <c r="AH1166" s="38">
        <v>0</v>
      </c>
      <c r="AI1166" s="38">
        <v>1</v>
      </c>
      <c r="AJ1166" s="38">
        <v>0</v>
      </c>
      <c r="AK1166" s="38">
        <v>0</v>
      </c>
      <c r="AL1166" s="38">
        <v>0</v>
      </c>
      <c r="AM1166" s="38">
        <v>0</v>
      </c>
      <c r="AN1166" s="38">
        <v>0</v>
      </c>
      <c r="AO1166" s="38">
        <v>0</v>
      </c>
      <c r="AP1166" s="38">
        <v>0</v>
      </c>
      <c r="AQ1166" s="12">
        <v>0</v>
      </c>
      <c r="AR1166" s="38">
        <v>0</v>
      </c>
      <c r="AS1166" s="40">
        <v>1</v>
      </c>
      <c r="AT1166" s="38">
        <v>0</v>
      </c>
      <c r="AU1166" s="38">
        <v>0</v>
      </c>
      <c r="AV1166" s="38">
        <v>0</v>
      </c>
      <c r="AW1166" s="38">
        <v>0</v>
      </c>
      <c r="AX1166" s="38">
        <v>0</v>
      </c>
      <c r="AY1166" s="38">
        <v>0</v>
      </c>
      <c r="AZ1166" s="38">
        <v>0</v>
      </c>
      <c r="BA1166" s="38">
        <v>0</v>
      </c>
      <c r="BB1166" s="38">
        <v>0</v>
      </c>
      <c r="BC1166" s="12">
        <v>0</v>
      </c>
      <c r="BE1166" s="81"/>
    </row>
    <row r="1167" spans="1:57" s="40" customFormat="1" x14ac:dyDescent="0.25">
      <c r="A1167" s="24">
        <v>0</v>
      </c>
      <c r="B1167" s="40">
        <v>1</v>
      </c>
      <c r="C1167" s="40">
        <v>0</v>
      </c>
      <c r="D1167" s="12">
        <v>0</v>
      </c>
      <c r="E1167" s="38">
        <v>0</v>
      </c>
      <c r="F1167" s="38">
        <v>0</v>
      </c>
      <c r="G1167" s="12">
        <v>1</v>
      </c>
      <c r="I1167" s="38" t="s">
        <v>3254</v>
      </c>
      <c r="K1167" s="40" t="s">
        <v>3205</v>
      </c>
      <c r="L1167" s="40">
        <v>132</v>
      </c>
      <c r="M1167" s="40">
        <v>10</v>
      </c>
      <c r="P1167" s="40">
        <v>1</v>
      </c>
      <c r="S1167" s="12">
        <v>260</v>
      </c>
      <c r="T1167" s="40">
        <v>1</v>
      </c>
      <c r="U1167" s="12">
        <v>0</v>
      </c>
      <c r="V1167" s="38">
        <v>0</v>
      </c>
      <c r="W1167" s="38">
        <v>1</v>
      </c>
      <c r="X1167" s="38">
        <v>0</v>
      </c>
      <c r="Y1167" s="38">
        <v>0</v>
      </c>
      <c r="Z1167" s="38">
        <v>0</v>
      </c>
      <c r="AA1167" s="12">
        <v>0</v>
      </c>
      <c r="AB1167" s="40">
        <v>1</v>
      </c>
      <c r="AC1167" s="40">
        <v>0</v>
      </c>
      <c r="AD1167" s="12">
        <v>1</v>
      </c>
      <c r="AE1167" s="38">
        <v>0</v>
      </c>
      <c r="AF1167" s="38">
        <v>0</v>
      </c>
      <c r="AG1167" s="38">
        <v>0</v>
      </c>
      <c r="AH1167" s="38">
        <v>0</v>
      </c>
      <c r="AI1167" s="38">
        <v>1</v>
      </c>
      <c r="AJ1167" s="38">
        <v>0</v>
      </c>
      <c r="AK1167" s="38">
        <v>0</v>
      </c>
      <c r="AL1167" s="38">
        <v>0</v>
      </c>
      <c r="AM1167" s="38">
        <v>0</v>
      </c>
      <c r="AN1167" s="38">
        <v>0</v>
      </c>
      <c r="AO1167" s="38">
        <v>0</v>
      </c>
      <c r="AP1167" s="38">
        <v>0</v>
      </c>
      <c r="AQ1167" s="12">
        <v>0</v>
      </c>
      <c r="AR1167" s="38">
        <v>0</v>
      </c>
      <c r="AS1167" s="40">
        <v>1</v>
      </c>
      <c r="AT1167" s="38">
        <v>0</v>
      </c>
      <c r="AU1167" s="38">
        <v>0</v>
      </c>
      <c r="AV1167" s="38">
        <v>0</v>
      </c>
      <c r="AW1167" s="38">
        <v>0</v>
      </c>
      <c r="AX1167" s="38">
        <v>0</v>
      </c>
      <c r="AY1167" s="38">
        <v>0</v>
      </c>
      <c r="AZ1167" s="38">
        <v>0</v>
      </c>
      <c r="BA1167" s="38">
        <v>0</v>
      </c>
      <c r="BB1167" s="38">
        <v>0</v>
      </c>
      <c r="BC1167" s="12">
        <v>0</v>
      </c>
      <c r="BE1167" s="81"/>
    </row>
    <row r="1168" spans="1:57" s="40" customFormat="1" x14ac:dyDescent="0.25">
      <c r="A1168" s="24">
        <v>0</v>
      </c>
      <c r="B1168" s="40">
        <v>1</v>
      </c>
      <c r="C1168" s="40">
        <v>0</v>
      </c>
      <c r="D1168" s="12">
        <v>0</v>
      </c>
      <c r="E1168" s="38">
        <v>0</v>
      </c>
      <c r="F1168" s="38">
        <v>0</v>
      </c>
      <c r="G1168" s="12">
        <v>1</v>
      </c>
      <c r="I1168" s="38" t="s">
        <v>3255</v>
      </c>
      <c r="K1168" s="40" t="s">
        <v>3208</v>
      </c>
      <c r="L1168" s="40">
        <v>50</v>
      </c>
      <c r="M1168" s="40">
        <v>0</v>
      </c>
      <c r="P1168" s="40">
        <v>0</v>
      </c>
      <c r="Q1168" s="40" t="s">
        <v>3274</v>
      </c>
      <c r="R1168" s="40" t="s">
        <v>3275</v>
      </c>
      <c r="S1168" s="12">
        <v>556</v>
      </c>
      <c r="T1168" s="38">
        <v>0</v>
      </c>
      <c r="U1168" s="12">
        <v>1</v>
      </c>
      <c r="V1168" s="38">
        <v>0</v>
      </c>
      <c r="W1168" s="38">
        <v>0</v>
      </c>
      <c r="X1168" s="38">
        <v>0</v>
      </c>
      <c r="Y1168" s="38">
        <v>0</v>
      </c>
      <c r="Z1168" s="38">
        <v>0</v>
      </c>
      <c r="AA1168" s="12">
        <v>1</v>
      </c>
      <c r="AB1168" s="40">
        <v>1</v>
      </c>
      <c r="AC1168" s="40">
        <v>0</v>
      </c>
      <c r="AD1168" s="12">
        <v>0</v>
      </c>
      <c r="AE1168" s="38">
        <v>0</v>
      </c>
      <c r="AF1168" s="38">
        <v>0</v>
      </c>
      <c r="AG1168" s="38">
        <v>0</v>
      </c>
      <c r="AH1168" s="38">
        <v>0</v>
      </c>
      <c r="AI1168" s="38">
        <v>1</v>
      </c>
      <c r="AJ1168" s="38">
        <v>0</v>
      </c>
      <c r="AK1168" s="38">
        <v>0</v>
      </c>
      <c r="AL1168" s="38">
        <v>0</v>
      </c>
      <c r="AM1168" s="38">
        <v>0</v>
      </c>
      <c r="AN1168" s="38">
        <v>0</v>
      </c>
      <c r="AO1168" s="38">
        <v>0</v>
      </c>
      <c r="AP1168" s="38">
        <v>0</v>
      </c>
      <c r="AQ1168" s="12">
        <v>0</v>
      </c>
      <c r="AR1168" s="38">
        <v>0</v>
      </c>
      <c r="AS1168" s="38">
        <v>0</v>
      </c>
      <c r="AT1168" s="38">
        <v>0</v>
      </c>
      <c r="AU1168" s="38">
        <v>1</v>
      </c>
      <c r="AV1168" s="38">
        <v>0</v>
      </c>
      <c r="AW1168" s="38">
        <v>0</v>
      </c>
      <c r="AX1168" s="38">
        <v>0</v>
      </c>
      <c r="AY1168" s="38">
        <v>0</v>
      </c>
      <c r="AZ1168" s="38">
        <v>0</v>
      </c>
      <c r="BA1168" s="38">
        <v>0</v>
      </c>
      <c r="BB1168" s="38">
        <v>0</v>
      </c>
      <c r="BC1168" s="12">
        <v>0</v>
      </c>
      <c r="BE1168" s="81"/>
    </row>
    <row r="1169" spans="1:57" s="40" customFormat="1" x14ac:dyDescent="0.25">
      <c r="A1169" s="24">
        <v>0</v>
      </c>
      <c r="B1169" s="40">
        <v>1</v>
      </c>
      <c r="C1169" s="40">
        <v>0</v>
      </c>
      <c r="D1169" s="12">
        <v>0</v>
      </c>
      <c r="E1169" s="38">
        <v>0</v>
      </c>
      <c r="F1169" s="38">
        <v>0</v>
      </c>
      <c r="G1169" s="12">
        <v>1</v>
      </c>
      <c r="I1169" s="38" t="s">
        <v>3256</v>
      </c>
      <c r="K1169" s="40" t="s">
        <v>3257</v>
      </c>
      <c r="L1169" s="40">
        <v>42</v>
      </c>
      <c r="M1169" s="40">
        <v>0</v>
      </c>
      <c r="P1169" s="40">
        <v>3</v>
      </c>
      <c r="S1169" s="12">
        <v>335</v>
      </c>
      <c r="T1169" s="38">
        <v>1</v>
      </c>
      <c r="U1169" s="12">
        <v>0</v>
      </c>
      <c r="V1169" s="38">
        <v>0</v>
      </c>
      <c r="W1169" s="38">
        <v>1</v>
      </c>
      <c r="X1169" s="38">
        <v>0</v>
      </c>
      <c r="Y1169" s="38">
        <v>0</v>
      </c>
      <c r="Z1169" s="38">
        <v>0</v>
      </c>
      <c r="AA1169" s="12">
        <v>0</v>
      </c>
      <c r="AB1169" s="40">
        <v>1</v>
      </c>
      <c r="AC1169" s="40">
        <v>0</v>
      </c>
      <c r="AD1169" s="12">
        <v>1</v>
      </c>
      <c r="AE1169" s="38">
        <v>0</v>
      </c>
      <c r="AF1169" s="38">
        <v>0</v>
      </c>
      <c r="AG1169" s="38">
        <v>0</v>
      </c>
      <c r="AH1169" s="38">
        <v>0</v>
      </c>
      <c r="AI1169" s="38">
        <v>1</v>
      </c>
      <c r="AJ1169" s="38">
        <v>0</v>
      </c>
      <c r="AK1169" s="38">
        <v>0</v>
      </c>
      <c r="AL1169" s="38">
        <v>0</v>
      </c>
      <c r="AM1169" s="38">
        <v>0</v>
      </c>
      <c r="AN1169" s="38">
        <v>0</v>
      </c>
      <c r="AO1169" s="38">
        <v>0</v>
      </c>
      <c r="AP1169" s="38">
        <v>0</v>
      </c>
      <c r="AQ1169" s="12">
        <v>0</v>
      </c>
      <c r="AR1169" s="38">
        <v>0</v>
      </c>
      <c r="AS1169" s="40">
        <v>1</v>
      </c>
      <c r="AT1169" s="38">
        <v>0</v>
      </c>
      <c r="AU1169" s="38">
        <v>0</v>
      </c>
      <c r="AV1169" s="38">
        <v>0</v>
      </c>
      <c r="AW1169" s="38">
        <v>0</v>
      </c>
      <c r="AX1169" s="38">
        <v>0</v>
      </c>
      <c r="AY1169" s="38">
        <v>0</v>
      </c>
      <c r="AZ1169" s="38">
        <v>0</v>
      </c>
      <c r="BA1169" s="38">
        <v>1</v>
      </c>
      <c r="BB1169" s="38">
        <v>0</v>
      </c>
      <c r="BC1169" s="12">
        <v>0</v>
      </c>
      <c r="BE1169" s="81"/>
    </row>
    <row r="1170" spans="1:57" s="40" customFormat="1" x14ac:dyDescent="0.25">
      <c r="A1170" s="24">
        <v>0</v>
      </c>
      <c r="B1170" s="40">
        <v>1</v>
      </c>
      <c r="C1170" s="40">
        <v>0</v>
      </c>
      <c r="D1170" s="12">
        <v>0</v>
      </c>
      <c r="E1170" s="38">
        <v>0</v>
      </c>
      <c r="F1170" s="38">
        <v>0</v>
      </c>
      <c r="G1170" s="12">
        <v>1</v>
      </c>
      <c r="I1170" s="38" t="s">
        <v>3258</v>
      </c>
      <c r="K1170" s="40" t="s">
        <v>3214</v>
      </c>
      <c r="L1170" s="40">
        <v>5</v>
      </c>
      <c r="M1170" s="40">
        <v>0</v>
      </c>
      <c r="P1170" s="40">
        <v>1</v>
      </c>
      <c r="Q1170" s="40" t="s">
        <v>176</v>
      </c>
      <c r="R1170" s="40" t="s">
        <v>3276</v>
      </c>
      <c r="S1170" s="12">
        <v>342</v>
      </c>
      <c r="T1170" s="38">
        <v>1</v>
      </c>
      <c r="U1170" s="12">
        <v>0</v>
      </c>
      <c r="V1170" s="38">
        <v>0</v>
      </c>
      <c r="W1170" s="38">
        <v>0</v>
      </c>
      <c r="X1170" s="38">
        <v>0</v>
      </c>
      <c r="Y1170" s="38">
        <v>0</v>
      </c>
      <c r="Z1170" s="38">
        <v>1</v>
      </c>
      <c r="AA1170" s="12">
        <v>0</v>
      </c>
      <c r="AB1170" s="40">
        <v>1</v>
      </c>
      <c r="AC1170" s="40">
        <v>0</v>
      </c>
      <c r="AD1170" s="12">
        <v>1</v>
      </c>
      <c r="AE1170" s="38">
        <v>0</v>
      </c>
      <c r="AF1170" s="38">
        <v>0</v>
      </c>
      <c r="AG1170" s="38">
        <v>0</v>
      </c>
      <c r="AH1170" s="38">
        <v>0</v>
      </c>
      <c r="AI1170" s="38">
        <v>1</v>
      </c>
      <c r="AJ1170" s="38">
        <v>0</v>
      </c>
      <c r="AK1170" s="38">
        <v>0</v>
      </c>
      <c r="AL1170" s="38">
        <v>0</v>
      </c>
      <c r="AM1170" s="38">
        <v>0</v>
      </c>
      <c r="AN1170" s="38">
        <v>0</v>
      </c>
      <c r="AO1170" s="38">
        <v>0</v>
      </c>
      <c r="AP1170" s="38">
        <v>0</v>
      </c>
      <c r="AQ1170" s="12">
        <v>0</v>
      </c>
      <c r="AR1170" s="38">
        <v>0</v>
      </c>
      <c r="AS1170" s="40">
        <v>1</v>
      </c>
      <c r="AT1170" s="38">
        <v>0</v>
      </c>
      <c r="AU1170" s="38">
        <v>0</v>
      </c>
      <c r="AV1170" s="38">
        <v>0</v>
      </c>
      <c r="AW1170" s="38">
        <v>0</v>
      </c>
      <c r="AX1170" s="38">
        <v>0</v>
      </c>
      <c r="AY1170" s="38">
        <v>0</v>
      </c>
      <c r="AZ1170" s="38">
        <v>0</v>
      </c>
      <c r="BA1170" s="38">
        <v>0</v>
      </c>
      <c r="BB1170" s="38">
        <v>0</v>
      </c>
      <c r="BC1170" s="12">
        <v>1</v>
      </c>
      <c r="BE1170" s="81"/>
    </row>
    <row r="1171" spans="1:57" s="40" customFormat="1" x14ac:dyDescent="0.25">
      <c r="A1171" s="24">
        <v>0</v>
      </c>
      <c r="B1171" s="40">
        <v>1</v>
      </c>
      <c r="C1171" s="40">
        <v>0</v>
      </c>
      <c r="D1171" s="12">
        <v>0</v>
      </c>
      <c r="E1171" s="38">
        <v>0</v>
      </c>
      <c r="F1171" s="38">
        <v>0</v>
      </c>
      <c r="G1171" s="12">
        <v>1</v>
      </c>
      <c r="I1171" s="38" t="s">
        <v>3259</v>
      </c>
      <c r="K1171" s="40" t="s">
        <v>3260</v>
      </c>
      <c r="L1171" s="40">
        <v>159</v>
      </c>
      <c r="M1171" s="40">
        <v>3</v>
      </c>
      <c r="P1171" s="40">
        <v>0</v>
      </c>
      <c r="Q1171" s="40" t="s">
        <v>188</v>
      </c>
      <c r="R1171" s="40" t="s">
        <v>3277</v>
      </c>
      <c r="S1171" s="12">
        <v>551</v>
      </c>
      <c r="T1171" s="38">
        <v>1</v>
      </c>
      <c r="U1171" s="12">
        <v>0</v>
      </c>
      <c r="V1171" s="38">
        <v>0</v>
      </c>
      <c r="W1171" s="38">
        <v>0</v>
      </c>
      <c r="X1171" s="38">
        <v>0</v>
      </c>
      <c r="Y1171" s="38">
        <v>0</v>
      </c>
      <c r="Z1171" s="38">
        <v>0</v>
      </c>
      <c r="AA1171" s="12">
        <v>1</v>
      </c>
      <c r="AB1171" s="40">
        <v>1</v>
      </c>
      <c r="AC1171" s="40">
        <v>0</v>
      </c>
      <c r="AD1171" s="12">
        <v>0</v>
      </c>
      <c r="AE1171" s="38">
        <v>0</v>
      </c>
      <c r="AF1171" s="38">
        <v>0</v>
      </c>
      <c r="AG1171" s="38">
        <v>0</v>
      </c>
      <c r="AH1171" s="38">
        <v>0</v>
      </c>
      <c r="AI1171" s="38">
        <v>1</v>
      </c>
      <c r="AJ1171" s="38">
        <v>0</v>
      </c>
      <c r="AK1171" s="38">
        <v>0</v>
      </c>
      <c r="AL1171" s="38">
        <v>0</v>
      </c>
      <c r="AM1171" s="38">
        <v>0</v>
      </c>
      <c r="AN1171" s="38">
        <v>0</v>
      </c>
      <c r="AO1171" s="38">
        <v>0</v>
      </c>
      <c r="AP1171" s="38">
        <v>0</v>
      </c>
      <c r="AQ1171" s="12">
        <v>0</v>
      </c>
      <c r="AR1171" s="38">
        <v>0</v>
      </c>
      <c r="AS1171" s="38">
        <v>0</v>
      </c>
      <c r="AT1171" s="38">
        <v>0</v>
      </c>
      <c r="AU1171" s="38">
        <v>1</v>
      </c>
      <c r="AV1171" s="38">
        <v>0</v>
      </c>
      <c r="AW1171" s="38">
        <v>0</v>
      </c>
      <c r="AX1171" s="38">
        <v>0</v>
      </c>
      <c r="AY1171" s="38">
        <v>0</v>
      </c>
      <c r="AZ1171" s="38">
        <v>0</v>
      </c>
      <c r="BA1171" s="38">
        <v>0</v>
      </c>
      <c r="BB1171" s="38">
        <v>0</v>
      </c>
      <c r="BC1171" s="12">
        <v>0</v>
      </c>
      <c r="BE1171" s="81"/>
    </row>
    <row r="1172" spans="1:57" s="40" customFormat="1" x14ac:dyDescent="0.25">
      <c r="A1172" s="24">
        <v>0</v>
      </c>
      <c r="B1172" s="40">
        <v>1</v>
      </c>
      <c r="C1172" s="40">
        <v>0</v>
      </c>
      <c r="D1172" s="12">
        <v>0</v>
      </c>
      <c r="E1172" s="38">
        <v>0</v>
      </c>
      <c r="F1172" s="38">
        <v>0</v>
      </c>
      <c r="G1172" s="12">
        <v>1</v>
      </c>
      <c r="I1172" s="38" t="s">
        <v>3261</v>
      </c>
      <c r="K1172" s="40" t="s">
        <v>3262</v>
      </c>
      <c r="L1172" s="40">
        <v>11</v>
      </c>
      <c r="M1172" s="40">
        <v>0</v>
      </c>
      <c r="P1172" s="40">
        <v>0</v>
      </c>
      <c r="Q1172" s="40" t="s">
        <v>176</v>
      </c>
      <c r="R1172" s="40" t="s">
        <v>2585</v>
      </c>
      <c r="S1172" s="12">
        <v>526</v>
      </c>
      <c r="T1172" s="38">
        <v>0</v>
      </c>
      <c r="U1172" s="12">
        <v>1</v>
      </c>
      <c r="V1172" s="38">
        <v>0</v>
      </c>
      <c r="W1172" s="38">
        <v>0</v>
      </c>
      <c r="X1172" s="38">
        <v>0</v>
      </c>
      <c r="Y1172" s="38">
        <v>0</v>
      </c>
      <c r="Z1172" s="38">
        <v>1</v>
      </c>
      <c r="AA1172" s="12">
        <v>0</v>
      </c>
      <c r="AB1172" s="40">
        <v>1</v>
      </c>
      <c r="AC1172" s="40">
        <v>0</v>
      </c>
      <c r="AD1172" s="12">
        <v>0</v>
      </c>
      <c r="AE1172" s="38">
        <v>0</v>
      </c>
      <c r="AF1172" s="38">
        <v>0</v>
      </c>
      <c r="AG1172" s="38">
        <v>0</v>
      </c>
      <c r="AH1172" s="38">
        <v>0</v>
      </c>
      <c r="AI1172" s="38">
        <v>1</v>
      </c>
      <c r="AJ1172" s="38">
        <v>0</v>
      </c>
      <c r="AK1172" s="38">
        <v>0</v>
      </c>
      <c r="AL1172" s="38">
        <v>0</v>
      </c>
      <c r="AM1172" s="38">
        <v>0</v>
      </c>
      <c r="AN1172" s="38">
        <v>0</v>
      </c>
      <c r="AO1172" s="38">
        <v>0</v>
      </c>
      <c r="AP1172" s="38">
        <v>0</v>
      </c>
      <c r="AQ1172" s="12">
        <v>0</v>
      </c>
      <c r="AR1172" s="38">
        <v>0</v>
      </c>
      <c r="AS1172" s="40">
        <v>1</v>
      </c>
      <c r="AT1172" s="38">
        <v>0</v>
      </c>
      <c r="AU1172" s="38">
        <v>0</v>
      </c>
      <c r="AV1172" s="38">
        <v>0</v>
      </c>
      <c r="AW1172" s="38">
        <v>0</v>
      </c>
      <c r="AX1172" s="38">
        <v>0</v>
      </c>
      <c r="AY1172" s="38">
        <v>0</v>
      </c>
      <c r="AZ1172" s="38">
        <v>0</v>
      </c>
      <c r="BA1172" s="38">
        <v>0</v>
      </c>
      <c r="BB1172" s="38">
        <v>0</v>
      </c>
      <c r="BC1172" s="12">
        <v>1</v>
      </c>
      <c r="BE1172" s="81"/>
    </row>
    <row r="1173" spans="1:57" s="40" customFormat="1" x14ac:dyDescent="0.25">
      <c r="A1173" s="24">
        <v>0</v>
      </c>
      <c r="B1173" s="40">
        <v>1</v>
      </c>
      <c r="C1173" s="40">
        <v>0</v>
      </c>
      <c r="D1173" s="12">
        <v>0</v>
      </c>
      <c r="E1173" s="38">
        <v>0</v>
      </c>
      <c r="F1173" s="38">
        <v>0</v>
      </c>
      <c r="G1173" s="12">
        <v>1</v>
      </c>
      <c r="I1173" s="38" t="s">
        <v>3263</v>
      </c>
      <c r="K1173" s="40" t="s">
        <v>3223</v>
      </c>
      <c r="L1173" s="40">
        <v>52</v>
      </c>
      <c r="M1173" s="40">
        <v>0</v>
      </c>
      <c r="P1173" s="40">
        <v>2</v>
      </c>
      <c r="S1173" s="12">
        <v>61</v>
      </c>
      <c r="T1173" s="38">
        <v>1</v>
      </c>
      <c r="U1173" s="12">
        <v>0</v>
      </c>
      <c r="V1173" s="38">
        <v>0</v>
      </c>
      <c r="W1173" s="38">
        <v>1</v>
      </c>
      <c r="X1173" s="38">
        <v>0</v>
      </c>
      <c r="Y1173" s="38">
        <v>0</v>
      </c>
      <c r="Z1173" s="38">
        <v>0</v>
      </c>
      <c r="AA1173" s="12">
        <v>0</v>
      </c>
      <c r="AB1173" s="40">
        <v>1</v>
      </c>
      <c r="AC1173" s="40">
        <v>0</v>
      </c>
      <c r="AD1173" s="12">
        <v>1</v>
      </c>
      <c r="AE1173" s="38">
        <v>0</v>
      </c>
      <c r="AF1173" s="38">
        <v>0</v>
      </c>
      <c r="AG1173" s="38">
        <v>0</v>
      </c>
      <c r="AH1173" s="38">
        <v>0</v>
      </c>
      <c r="AI1173" s="38">
        <v>1</v>
      </c>
      <c r="AJ1173" s="38">
        <v>0</v>
      </c>
      <c r="AK1173" s="38">
        <v>0</v>
      </c>
      <c r="AL1173" s="38">
        <v>0</v>
      </c>
      <c r="AM1173" s="38">
        <v>0</v>
      </c>
      <c r="AN1173" s="38">
        <v>0</v>
      </c>
      <c r="AO1173" s="38">
        <v>0</v>
      </c>
      <c r="AP1173" s="38">
        <v>0</v>
      </c>
      <c r="AQ1173" s="12">
        <v>0</v>
      </c>
      <c r="AR1173" s="38">
        <v>1</v>
      </c>
      <c r="AS1173" s="38">
        <v>0</v>
      </c>
      <c r="AT1173" s="38">
        <v>0</v>
      </c>
      <c r="AU1173" s="38">
        <v>0</v>
      </c>
      <c r="AV1173" s="38">
        <v>0</v>
      </c>
      <c r="AW1173" s="38">
        <v>0</v>
      </c>
      <c r="AX1173" s="38">
        <v>0</v>
      </c>
      <c r="AY1173" s="38">
        <v>0</v>
      </c>
      <c r="AZ1173" s="38">
        <v>0</v>
      </c>
      <c r="BA1173" s="38">
        <v>0</v>
      </c>
      <c r="BB1173" s="38">
        <v>0</v>
      </c>
      <c r="BC1173" s="12">
        <v>0</v>
      </c>
      <c r="BE1173" s="81"/>
    </row>
    <row r="1174" spans="1:57" s="40" customFormat="1" x14ac:dyDescent="0.25">
      <c r="A1174" s="24">
        <v>0</v>
      </c>
      <c r="B1174" s="40">
        <v>1</v>
      </c>
      <c r="C1174" s="40">
        <v>0</v>
      </c>
      <c r="D1174" s="12">
        <v>0</v>
      </c>
      <c r="E1174" s="38">
        <v>0</v>
      </c>
      <c r="F1174" s="38">
        <v>0</v>
      </c>
      <c r="G1174" s="12">
        <v>1</v>
      </c>
      <c r="I1174" s="38" t="s">
        <v>3264</v>
      </c>
      <c r="K1174" s="40" t="s">
        <v>3226</v>
      </c>
      <c r="L1174" s="40">
        <v>76</v>
      </c>
      <c r="M1174" s="40">
        <v>1</v>
      </c>
      <c r="P1174" s="40">
        <v>1</v>
      </c>
      <c r="Q1174" s="40" t="s">
        <v>176</v>
      </c>
      <c r="R1174" s="40" t="s">
        <v>3278</v>
      </c>
      <c r="S1174" s="12">
        <v>1235</v>
      </c>
      <c r="T1174" s="40">
        <v>1</v>
      </c>
      <c r="U1174" s="12">
        <v>1</v>
      </c>
      <c r="V1174" s="38">
        <v>0</v>
      </c>
      <c r="W1174" s="38">
        <v>0</v>
      </c>
      <c r="X1174" s="38">
        <v>0</v>
      </c>
      <c r="Y1174" s="38">
        <v>0</v>
      </c>
      <c r="Z1174" s="38">
        <v>1</v>
      </c>
      <c r="AA1174" s="12">
        <v>0</v>
      </c>
      <c r="AB1174" s="40">
        <v>1</v>
      </c>
      <c r="AC1174" s="40">
        <v>0</v>
      </c>
      <c r="AD1174" s="12">
        <v>1</v>
      </c>
      <c r="AE1174" s="38">
        <v>0</v>
      </c>
      <c r="AF1174" s="38">
        <v>0</v>
      </c>
      <c r="AG1174" s="38">
        <v>0</v>
      </c>
      <c r="AH1174" s="38">
        <v>0</v>
      </c>
      <c r="AI1174" s="38">
        <v>1</v>
      </c>
      <c r="AJ1174" s="38">
        <v>0</v>
      </c>
      <c r="AK1174" s="38">
        <v>0</v>
      </c>
      <c r="AL1174" s="38">
        <v>0</v>
      </c>
      <c r="AM1174" s="38">
        <v>0</v>
      </c>
      <c r="AN1174" s="38">
        <v>0</v>
      </c>
      <c r="AO1174" s="38">
        <v>0</v>
      </c>
      <c r="AP1174" s="38">
        <v>0</v>
      </c>
      <c r="AQ1174" s="12">
        <v>0</v>
      </c>
      <c r="AR1174" s="38">
        <v>0</v>
      </c>
      <c r="AS1174" s="38">
        <v>0</v>
      </c>
      <c r="AT1174" s="38">
        <v>0</v>
      </c>
      <c r="AU1174" s="38">
        <v>1</v>
      </c>
      <c r="AV1174" s="38">
        <v>0</v>
      </c>
      <c r="AW1174" s="38">
        <v>0</v>
      </c>
      <c r="AX1174" s="38">
        <v>0</v>
      </c>
      <c r="AY1174" s="38">
        <v>0</v>
      </c>
      <c r="AZ1174" s="38">
        <v>0</v>
      </c>
      <c r="BA1174" s="38">
        <v>0</v>
      </c>
      <c r="BB1174" s="38">
        <v>0</v>
      </c>
      <c r="BC1174" s="12">
        <v>0</v>
      </c>
      <c r="BE1174" s="81"/>
    </row>
    <row r="1175" spans="1:57" s="40" customFormat="1" x14ac:dyDescent="0.25">
      <c r="A1175" s="24">
        <v>0</v>
      </c>
      <c r="B1175" s="40">
        <v>1</v>
      </c>
      <c r="C1175" s="40">
        <v>0</v>
      </c>
      <c r="D1175" s="12">
        <v>0</v>
      </c>
      <c r="E1175" s="38">
        <v>0</v>
      </c>
      <c r="F1175" s="38">
        <v>0</v>
      </c>
      <c r="G1175" s="12">
        <v>1</v>
      </c>
      <c r="I1175" s="38" t="s">
        <v>3265</v>
      </c>
      <c r="K1175" s="40" t="s">
        <v>3230</v>
      </c>
      <c r="L1175" s="40">
        <v>4</v>
      </c>
      <c r="M1175" s="40">
        <v>0</v>
      </c>
      <c r="P1175" s="40">
        <v>0</v>
      </c>
      <c r="Q1175" s="40" t="s">
        <v>176</v>
      </c>
      <c r="R1175" s="40" t="s">
        <v>3279</v>
      </c>
      <c r="S1175" s="12">
        <v>239</v>
      </c>
      <c r="T1175" s="38">
        <v>0</v>
      </c>
      <c r="U1175" s="12">
        <v>1</v>
      </c>
      <c r="V1175" s="38">
        <v>0</v>
      </c>
      <c r="W1175" s="38">
        <v>0</v>
      </c>
      <c r="X1175" s="38">
        <v>0</v>
      </c>
      <c r="Y1175" s="38">
        <v>0</v>
      </c>
      <c r="Z1175" s="38">
        <v>1</v>
      </c>
      <c r="AA1175" s="12">
        <v>0</v>
      </c>
      <c r="AB1175" s="40">
        <v>1</v>
      </c>
      <c r="AC1175" s="40">
        <v>0</v>
      </c>
      <c r="AD1175" s="12">
        <v>0</v>
      </c>
      <c r="AE1175" s="38">
        <v>0</v>
      </c>
      <c r="AF1175" s="38">
        <v>0</v>
      </c>
      <c r="AG1175" s="38">
        <v>0</v>
      </c>
      <c r="AH1175" s="38">
        <v>0</v>
      </c>
      <c r="AI1175" s="38">
        <v>1</v>
      </c>
      <c r="AJ1175" s="38">
        <v>0</v>
      </c>
      <c r="AK1175" s="38">
        <v>0</v>
      </c>
      <c r="AL1175" s="38">
        <v>0</v>
      </c>
      <c r="AM1175" s="38">
        <v>0</v>
      </c>
      <c r="AN1175" s="38">
        <v>0</v>
      </c>
      <c r="AO1175" s="38">
        <v>0</v>
      </c>
      <c r="AP1175" s="38">
        <v>0</v>
      </c>
      <c r="AQ1175" s="12">
        <v>0</v>
      </c>
      <c r="AR1175" s="40">
        <v>0</v>
      </c>
      <c r="AS1175" s="40">
        <v>0</v>
      </c>
      <c r="AT1175" s="40">
        <v>0</v>
      </c>
      <c r="AU1175" s="40">
        <v>0</v>
      </c>
      <c r="AV1175" s="40">
        <v>1</v>
      </c>
      <c r="AW1175" s="40">
        <v>0</v>
      </c>
      <c r="AX1175" s="40">
        <v>0</v>
      </c>
      <c r="AY1175" s="40">
        <v>0</v>
      </c>
      <c r="AZ1175" s="40">
        <v>0</v>
      </c>
      <c r="BA1175" s="40">
        <v>0</v>
      </c>
      <c r="BB1175" s="40">
        <v>0</v>
      </c>
      <c r="BC1175" s="12">
        <v>1</v>
      </c>
      <c r="BE1175" s="81"/>
    </row>
    <row r="1176" spans="1:57" s="40" customFormat="1" x14ac:dyDescent="0.25">
      <c r="A1176" s="24">
        <v>0</v>
      </c>
      <c r="B1176" s="40">
        <v>1</v>
      </c>
      <c r="C1176" s="40">
        <v>0</v>
      </c>
      <c r="D1176" s="12">
        <v>0</v>
      </c>
      <c r="E1176" s="38">
        <v>0</v>
      </c>
      <c r="F1176" s="38">
        <v>0</v>
      </c>
      <c r="G1176" s="12">
        <v>1</v>
      </c>
      <c r="I1176" s="38" t="s">
        <v>3266</v>
      </c>
      <c r="K1176" s="40" t="s">
        <v>3267</v>
      </c>
      <c r="L1176" s="40">
        <v>31</v>
      </c>
      <c r="M1176" s="40">
        <v>0</v>
      </c>
      <c r="P1176" s="40">
        <v>3</v>
      </c>
      <c r="S1176" s="12">
        <v>374</v>
      </c>
      <c r="T1176" s="40">
        <v>1</v>
      </c>
      <c r="U1176" s="12">
        <v>1</v>
      </c>
      <c r="V1176" s="38">
        <v>0</v>
      </c>
      <c r="W1176" s="38">
        <v>1</v>
      </c>
      <c r="X1176" s="38">
        <v>0</v>
      </c>
      <c r="Y1176" s="38">
        <v>0</v>
      </c>
      <c r="Z1176" s="38">
        <v>0</v>
      </c>
      <c r="AA1176" s="12">
        <v>0</v>
      </c>
      <c r="AB1176" s="40">
        <v>1</v>
      </c>
      <c r="AC1176" s="40">
        <v>0</v>
      </c>
      <c r="AD1176" s="12">
        <v>1</v>
      </c>
      <c r="AE1176" s="38">
        <v>0</v>
      </c>
      <c r="AF1176" s="38">
        <v>0</v>
      </c>
      <c r="AG1176" s="38">
        <v>0</v>
      </c>
      <c r="AH1176" s="38">
        <v>0</v>
      </c>
      <c r="AI1176" s="38">
        <v>1</v>
      </c>
      <c r="AJ1176" s="38">
        <v>0</v>
      </c>
      <c r="AK1176" s="38">
        <v>0</v>
      </c>
      <c r="AL1176" s="38">
        <v>0</v>
      </c>
      <c r="AM1176" s="38">
        <v>0</v>
      </c>
      <c r="AN1176" s="38">
        <v>0</v>
      </c>
      <c r="AO1176" s="38">
        <v>0</v>
      </c>
      <c r="AP1176" s="38">
        <v>0</v>
      </c>
      <c r="AQ1176" s="12">
        <v>0</v>
      </c>
      <c r="AR1176" s="38">
        <v>0</v>
      </c>
      <c r="AS1176" s="40">
        <v>1</v>
      </c>
      <c r="AT1176" s="38">
        <v>0</v>
      </c>
      <c r="AU1176" s="38">
        <v>0</v>
      </c>
      <c r="AV1176" s="38">
        <v>0</v>
      </c>
      <c r="AW1176" s="38">
        <v>0</v>
      </c>
      <c r="AX1176" s="38">
        <v>0</v>
      </c>
      <c r="AY1176" s="38">
        <v>0</v>
      </c>
      <c r="AZ1176" s="38">
        <v>0</v>
      </c>
      <c r="BA1176" s="38">
        <v>0</v>
      </c>
      <c r="BB1176" s="38">
        <v>0</v>
      </c>
      <c r="BC1176" s="12">
        <v>0</v>
      </c>
      <c r="BE1176" s="81"/>
    </row>
    <row r="1177" spans="1:57" s="40" customFormat="1" x14ac:dyDescent="0.25">
      <c r="A1177" s="24">
        <v>0</v>
      </c>
      <c r="B1177" s="40">
        <v>1</v>
      </c>
      <c r="C1177" s="40">
        <v>0</v>
      </c>
      <c r="D1177" s="12">
        <v>0</v>
      </c>
      <c r="E1177" s="38">
        <v>0</v>
      </c>
      <c r="F1177" s="38">
        <v>0</v>
      </c>
      <c r="G1177" s="12">
        <v>1</v>
      </c>
      <c r="I1177" s="38" t="s">
        <v>3268</v>
      </c>
      <c r="K1177" s="40" t="s">
        <v>3237</v>
      </c>
      <c r="L1177" s="40">
        <v>30</v>
      </c>
      <c r="M1177" s="40">
        <v>1</v>
      </c>
      <c r="P1177" s="40">
        <v>2</v>
      </c>
      <c r="Q1177" s="40" t="s">
        <v>176</v>
      </c>
      <c r="R1177" s="40" t="s">
        <v>3280</v>
      </c>
      <c r="S1177" s="12">
        <v>566</v>
      </c>
      <c r="T1177" s="40">
        <v>1</v>
      </c>
      <c r="U1177" s="12">
        <v>1</v>
      </c>
      <c r="V1177" s="38">
        <v>0</v>
      </c>
      <c r="W1177" s="38">
        <v>0</v>
      </c>
      <c r="X1177" s="38">
        <v>0</v>
      </c>
      <c r="Y1177" s="38">
        <v>0</v>
      </c>
      <c r="Z1177" s="38">
        <v>1</v>
      </c>
      <c r="AA1177" s="12">
        <v>0</v>
      </c>
      <c r="AB1177" s="40">
        <v>1</v>
      </c>
      <c r="AC1177" s="40">
        <v>0</v>
      </c>
      <c r="AD1177" s="12">
        <v>1</v>
      </c>
      <c r="AE1177" s="38">
        <v>0</v>
      </c>
      <c r="AF1177" s="38">
        <v>0</v>
      </c>
      <c r="AG1177" s="38">
        <v>0</v>
      </c>
      <c r="AH1177" s="38">
        <v>0</v>
      </c>
      <c r="AI1177" s="38">
        <v>1</v>
      </c>
      <c r="AJ1177" s="38">
        <v>0</v>
      </c>
      <c r="AK1177" s="38">
        <v>0</v>
      </c>
      <c r="AL1177" s="38">
        <v>0</v>
      </c>
      <c r="AM1177" s="38">
        <v>0</v>
      </c>
      <c r="AN1177" s="38">
        <v>0</v>
      </c>
      <c r="AO1177" s="38">
        <v>0</v>
      </c>
      <c r="AP1177" s="38">
        <v>0</v>
      </c>
      <c r="AQ1177" s="12">
        <v>0</v>
      </c>
      <c r="AR1177" s="38">
        <v>0</v>
      </c>
      <c r="AS1177" s="40">
        <v>1</v>
      </c>
      <c r="AT1177" s="38">
        <v>0</v>
      </c>
      <c r="AU1177" s="38">
        <v>0</v>
      </c>
      <c r="AV1177" s="38">
        <v>0</v>
      </c>
      <c r="AW1177" s="38">
        <v>0</v>
      </c>
      <c r="AX1177" s="38">
        <v>0</v>
      </c>
      <c r="AY1177" s="38">
        <v>0</v>
      </c>
      <c r="AZ1177" s="38">
        <v>0</v>
      </c>
      <c r="BA1177" s="38">
        <v>0</v>
      </c>
      <c r="BB1177" s="38">
        <v>0</v>
      </c>
      <c r="BC1177" s="12">
        <v>0</v>
      </c>
      <c r="BE1177" s="81"/>
    </row>
    <row r="1178" spans="1:57" s="37" customFormat="1" x14ac:dyDescent="0.25">
      <c r="A1178" s="28">
        <v>0</v>
      </c>
      <c r="B1178" s="37">
        <v>1</v>
      </c>
      <c r="C1178" s="37">
        <v>0</v>
      </c>
      <c r="D1178" s="29">
        <v>0</v>
      </c>
      <c r="E1178" s="30">
        <v>0</v>
      </c>
      <c r="F1178" s="30">
        <v>0</v>
      </c>
      <c r="G1178" s="29">
        <v>1</v>
      </c>
      <c r="I1178" s="30" t="s">
        <v>3269</v>
      </c>
      <c r="K1178" s="37" t="s">
        <v>3240</v>
      </c>
      <c r="L1178" s="37">
        <v>7</v>
      </c>
      <c r="M1178" s="37">
        <v>0</v>
      </c>
      <c r="P1178" s="37">
        <v>0</v>
      </c>
      <c r="Q1178" s="37" t="s">
        <v>176</v>
      </c>
      <c r="R1178" s="37" t="s">
        <v>3281</v>
      </c>
      <c r="S1178" s="29">
        <v>347</v>
      </c>
      <c r="T1178" s="30">
        <v>0</v>
      </c>
      <c r="U1178" s="29">
        <v>1</v>
      </c>
      <c r="V1178" s="30">
        <v>0</v>
      </c>
      <c r="W1178" s="30">
        <v>0</v>
      </c>
      <c r="X1178" s="30">
        <v>0</v>
      </c>
      <c r="Y1178" s="30">
        <v>0</v>
      </c>
      <c r="Z1178" s="30">
        <v>1</v>
      </c>
      <c r="AA1178" s="29">
        <v>0</v>
      </c>
      <c r="AB1178" s="37">
        <v>1</v>
      </c>
      <c r="AC1178" s="37">
        <v>0</v>
      </c>
      <c r="AD1178" s="29">
        <v>0</v>
      </c>
      <c r="AE1178" s="30">
        <v>0</v>
      </c>
      <c r="AF1178" s="30">
        <v>0</v>
      </c>
      <c r="AG1178" s="30">
        <v>0</v>
      </c>
      <c r="AH1178" s="30">
        <v>0</v>
      </c>
      <c r="AI1178" s="30">
        <v>1</v>
      </c>
      <c r="AJ1178" s="30">
        <v>0</v>
      </c>
      <c r="AK1178" s="30">
        <v>0</v>
      </c>
      <c r="AL1178" s="30">
        <v>0</v>
      </c>
      <c r="AM1178" s="30">
        <v>0</v>
      </c>
      <c r="AN1178" s="30">
        <v>0</v>
      </c>
      <c r="AO1178" s="30">
        <v>0</v>
      </c>
      <c r="AP1178" s="30">
        <v>0</v>
      </c>
      <c r="AQ1178" s="29">
        <v>0</v>
      </c>
      <c r="AR1178" s="37">
        <v>0</v>
      </c>
      <c r="AS1178" s="37">
        <v>0</v>
      </c>
      <c r="AT1178" s="37">
        <v>0</v>
      </c>
      <c r="AU1178" s="37">
        <v>0</v>
      </c>
      <c r="AV1178" s="37">
        <v>1</v>
      </c>
      <c r="AW1178" s="37">
        <v>0</v>
      </c>
      <c r="AX1178" s="37">
        <v>0</v>
      </c>
      <c r="AY1178" s="37">
        <v>0</v>
      </c>
      <c r="AZ1178" s="37">
        <v>0</v>
      </c>
      <c r="BA1178" s="37">
        <v>0</v>
      </c>
      <c r="BB1178" s="37">
        <v>0</v>
      </c>
      <c r="BC1178" s="29">
        <v>1</v>
      </c>
      <c r="BE1178" s="82"/>
    </row>
    <row r="1179" spans="1:57" s="39" customFormat="1" x14ac:dyDescent="0.25">
      <c r="A1179" s="20">
        <v>0</v>
      </c>
      <c r="B1179" s="39">
        <v>1</v>
      </c>
      <c r="C1179" s="39">
        <v>0</v>
      </c>
      <c r="D1179" s="17">
        <v>0</v>
      </c>
      <c r="E1179" s="22">
        <v>0</v>
      </c>
      <c r="F1179" s="22">
        <v>1</v>
      </c>
      <c r="G1179" s="17">
        <v>0</v>
      </c>
      <c r="H1179" s="39" t="s">
        <v>516</v>
      </c>
      <c r="I1179" s="22" t="s">
        <v>3282</v>
      </c>
      <c r="J1179" s="39" t="s">
        <v>3283</v>
      </c>
      <c r="K1179" s="39" t="s">
        <v>3284</v>
      </c>
      <c r="L1179" s="39">
        <v>35</v>
      </c>
      <c r="M1179" s="39">
        <v>1</v>
      </c>
      <c r="P1179" s="39">
        <v>15</v>
      </c>
      <c r="S1179" s="17">
        <v>1423</v>
      </c>
      <c r="T1179" s="39">
        <v>1</v>
      </c>
      <c r="U1179" s="17">
        <v>1</v>
      </c>
      <c r="V1179" s="22">
        <v>0</v>
      </c>
      <c r="W1179" s="22">
        <v>1</v>
      </c>
      <c r="X1179" s="22">
        <v>0</v>
      </c>
      <c r="Y1179" s="22">
        <v>0</v>
      </c>
      <c r="Z1179" s="22">
        <v>0</v>
      </c>
      <c r="AA1179" s="17">
        <v>0</v>
      </c>
      <c r="AB1179" s="22">
        <v>1</v>
      </c>
      <c r="AC1179" s="22">
        <v>1</v>
      </c>
      <c r="AD1179" s="17">
        <v>0</v>
      </c>
      <c r="AE1179" s="22">
        <v>0</v>
      </c>
      <c r="AF1179" s="22">
        <v>0</v>
      </c>
      <c r="AG1179" s="22">
        <v>0</v>
      </c>
      <c r="AH1179" s="22">
        <v>0</v>
      </c>
      <c r="AI1179" s="22">
        <v>1</v>
      </c>
      <c r="AJ1179" s="22">
        <v>0</v>
      </c>
      <c r="AK1179" s="22">
        <v>0</v>
      </c>
      <c r="AL1179" s="22">
        <v>0</v>
      </c>
      <c r="AM1179" s="22">
        <v>0</v>
      </c>
      <c r="AN1179" s="22">
        <v>0</v>
      </c>
      <c r="AO1179" s="22">
        <v>0</v>
      </c>
      <c r="AP1179" s="22">
        <v>0</v>
      </c>
      <c r="AQ1179" s="17">
        <v>0</v>
      </c>
      <c r="AR1179" s="22">
        <v>0</v>
      </c>
      <c r="AS1179" s="22">
        <v>1</v>
      </c>
      <c r="AT1179" s="22">
        <v>0</v>
      </c>
      <c r="AU1179" s="22">
        <v>0</v>
      </c>
      <c r="AV1179" s="22">
        <v>0</v>
      </c>
      <c r="AW1179" s="22">
        <v>0</v>
      </c>
      <c r="AX1179" s="22">
        <v>0</v>
      </c>
      <c r="AY1179" s="22">
        <v>0</v>
      </c>
      <c r="AZ1179" s="22">
        <v>0</v>
      </c>
      <c r="BA1179" s="22">
        <v>1</v>
      </c>
      <c r="BB1179" s="22">
        <v>0</v>
      </c>
      <c r="BC1179" s="17">
        <v>0</v>
      </c>
      <c r="BE1179" s="80">
        <f>COUNTA(BC1179:BC1193)</f>
        <v>15</v>
      </c>
    </row>
    <row r="1180" spans="1:57" s="40" customFormat="1" x14ac:dyDescent="0.25">
      <c r="A1180" s="24">
        <v>0</v>
      </c>
      <c r="B1180" s="40">
        <v>1</v>
      </c>
      <c r="C1180" s="40">
        <v>0</v>
      </c>
      <c r="D1180" s="12">
        <v>0</v>
      </c>
      <c r="E1180" s="38">
        <v>0</v>
      </c>
      <c r="F1180" s="38">
        <v>1</v>
      </c>
      <c r="G1180" s="12">
        <v>0</v>
      </c>
      <c r="H1180" s="40" t="s">
        <v>516</v>
      </c>
      <c r="I1180" s="38" t="s">
        <v>3285</v>
      </c>
      <c r="J1180" s="40" t="s">
        <v>3286</v>
      </c>
      <c r="K1180" s="40" t="s">
        <v>3287</v>
      </c>
      <c r="L1180" s="40">
        <v>49</v>
      </c>
      <c r="M1180" s="40">
        <v>2</v>
      </c>
      <c r="P1180" s="40">
        <v>16</v>
      </c>
      <c r="S1180" s="12">
        <v>481</v>
      </c>
      <c r="T1180" s="40">
        <v>1</v>
      </c>
      <c r="U1180" s="12">
        <v>1</v>
      </c>
      <c r="V1180" s="38">
        <v>0</v>
      </c>
      <c r="W1180" s="38">
        <v>1</v>
      </c>
      <c r="X1180" s="38">
        <v>0</v>
      </c>
      <c r="Y1180" s="38">
        <v>0</v>
      </c>
      <c r="Z1180" s="38">
        <v>0</v>
      </c>
      <c r="AA1180" s="12">
        <v>0</v>
      </c>
      <c r="AB1180" s="38">
        <v>0</v>
      </c>
      <c r="AC1180" s="38">
        <v>0</v>
      </c>
      <c r="AD1180" s="12">
        <v>0</v>
      </c>
      <c r="AE1180" s="38">
        <v>0</v>
      </c>
      <c r="AF1180" s="38">
        <v>0</v>
      </c>
      <c r="AG1180" s="38">
        <v>0</v>
      </c>
      <c r="AH1180" s="38">
        <v>0</v>
      </c>
      <c r="AI1180" s="38">
        <v>1</v>
      </c>
      <c r="AJ1180" s="38">
        <v>0</v>
      </c>
      <c r="AK1180" s="38">
        <v>0</v>
      </c>
      <c r="AL1180" s="38">
        <v>0</v>
      </c>
      <c r="AM1180" s="38">
        <v>0</v>
      </c>
      <c r="AN1180" s="38">
        <v>0</v>
      </c>
      <c r="AO1180" s="38">
        <v>0</v>
      </c>
      <c r="AP1180" s="38">
        <v>0</v>
      </c>
      <c r="AQ1180" s="12">
        <v>0</v>
      </c>
      <c r="AR1180" s="38">
        <v>0</v>
      </c>
      <c r="AS1180" s="40">
        <v>0</v>
      </c>
      <c r="AT1180" s="38">
        <v>0</v>
      </c>
      <c r="AU1180" s="38">
        <v>1</v>
      </c>
      <c r="AV1180" s="38">
        <v>0</v>
      </c>
      <c r="AW1180" s="38">
        <v>0</v>
      </c>
      <c r="AX1180" s="38">
        <v>0</v>
      </c>
      <c r="AY1180" s="38">
        <v>0</v>
      </c>
      <c r="AZ1180" s="38">
        <v>0</v>
      </c>
      <c r="BA1180" s="38">
        <v>0</v>
      </c>
      <c r="BB1180" s="38">
        <v>0</v>
      </c>
      <c r="BC1180" s="12">
        <v>0</v>
      </c>
      <c r="BE1180" s="81"/>
    </row>
    <row r="1181" spans="1:57" s="40" customFormat="1" x14ac:dyDescent="0.25">
      <c r="A1181" s="24">
        <v>0</v>
      </c>
      <c r="B1181" s="40">
        <v>1</v>
      </c>
      <c r="C1181" s="40">
        <v>0</v>
      </c>
      <c r="D1181" s="12">
        <v>0</v>
      </c>
      <c r="E1181" s="38">
        <v>0</v>
      </c>
      <c r="F1181" s="38">
        <v>1</v>
      </c>
      <c r="G1181" s="12">
        <v>0</v>
      </c>
      <c r="H1181" s="40" t="s">
        <v>523</v>
      </c>
      <c r="I1181" s="38" t="s">
        <v>3288</v>
      </c>
      <c r="J1181" s="40" t="s">
        <v>3289</v>
      </c>
      <c r="K1181" s="40" t="s">
        <v>3290</v>
      </c>
      <c r="L1181" s="40">
        <v>45</v>
      </c>
      <c r="M1181" s="40">
        <v>0</v>
      </c>
      <c r="P1181" s="40">
        <v>8</v>
      </c>
      <c r="S1181" s="12">
        <v>313</v>
      </c>
      <c r="T1181" s="40">
        <v>1</v>
      </c>
      <c r="U1181" s="12">
        <v>0</v>
      </c>
      <c r="V1181" s="38">
        <v>0</v>
      </c>
      <c r="W1181" s="38">
        <v>1</v>
      </c>
      <c r="X1181" s="38">
        <v>0</v>
      </c>
      <c r="Y1181" s="38">
        <v>0</v>
      </c>
      <c r="Z1181" s="38">
        <v>0</v>
      </c>
      <c r="AA1181" s="12">
        <v>0</v>
      </c>
      <c r="AB1181" s="38">
        <v>0</v>
      </c>
      <c r="AC1181" s="38">
        <v>0</v>
      </c>
      <c r="AD1181" s="12">
        <v>0</v>
      </c>
      <c r="AE1181" s="38">
        <v>0</v>
      </c>
      <c r="AF1181" s="38">
        <v>0</v>
      </c>
      <c r="AG1181" s="38">
        <v>0</v>
      </c>
      <c r="AH1181" s="38">
        <v>0</v>
      </c>
      <c r="AI1181" s="38">
        <v>1</v>
      </c>
      <c r="AJ1181" s="38">
        <v>0</v>
      </c>
      <c r="AK1181" s="38">
        <v>0</v>
      </c>
      <c r="AL1181" s="38">
        <v>0</v>
      </c>
      <c r="AM1181" s="38">
        <v>0</v>
      </c>
      <c r="AN1181" s="38">
        <v>0</v>
      </c>
      <c r="AO1181" s="38">
        <v>0</v>
      </c>
      <c r="AP1181" s="38">
        <v>0</v>
      </c>
      <c r="AQ1181" s="12">
        <v>0</v>
      </c>
      <c r="AR1181" s="38">
        <v>0</v>
      </c>
      <c r="AS1181" s="38">
        <v>0</v>
      </c>
      <c r="AT1181" s="38">
        <v>0</v>
      </c>
      <c r="AU1181" s="38">
        <v>0</v>
      </c>
      <c r="AV1181" s="38">
        <v>0</v>
      </c>
      <c r="AW1181" s="38">
        <v>0</v>
      </c>
      <c r="AX1181" s="38">
        <v>0</v>
      </c>
      <c r="AY1181" s="38">
        <v>1</v>
      </c>
      <c r="AZ1181" s="38">
        <v>0</v>
      </c>
      <c r="BA1181" s="38">
        <v>1</v>
      </c>
      <c r="BB1181" s="38">
        <v>0</v>
      </c>
      <c r="BC1181" s="12">
        <v>0</v>
      </c>
      <c r="BE1181" s="81"/>
    </row>
    <row r="1182" spans="1:57" s="40" customFormat="1" x14ac:dyDescent="0.25">
      <c r="A1182" s="24">
        <v>0</v>
      </c>
      <c r="B1182" s="40">
        <v>1</v>
      </c>
      <c r="C1182" s="40">
        <v>0</v>
      </c>
      <c r="D1182" s="12">
        <v>0</v>
      </c>
      <c r="E1182" s="38">
        <v>0</v>
      </c>
      <c r="F1182" s="38">
        <v>1</v>
      </c>
      <c r="G1182" s="12">
        <v>0</v>
      </c>
      <c r="H1182" s="40" t="s">
        <v>523</v>
      </c>
      <c r="I1182" s="38" t="s">
        <v>3291</v>
      </c>
      <c r="J1182" s="40" t="s">
        <v>3292</v>
      </c>
      <c r="K1182" s="40" t="s">
        <v>3293</v>
      </c>
      <c r="L1182" s="40">
        <v>81</v>
      </c>
      <c r="M1182" s="40">
        <v>1</v>
      </c>
      <c r="P1182" s="40">
        <v>8</v>
      </c>
      <c r="S1182" s="12">
        <v>919</v>
      </c>
      <c r="T1182" s="40">
        <v>1</v>
      </c>
      <c r="U1182" s="12">
        <v>1</v>
      </c>
      <c r="V1182" s="38">
        <v>0</v>
      </c>
      <c r="W1182" s="38">
        <v>1</v>
      </c>
      <c r="X1182" s="38">
        <v>0</v>
      </c>
      <c r="Y1182" s="38">
        <v>0</v>
      </c>
      <c r="Z1182" s="38">
        <v>0</v>
      </c>
      <c r="AA1182" s="12">
        <v>0</v>
      </c>
      <c r="AB1182" s="38">
        <v>1</v>
      </c>
      <c r="AC1182" s="38">
        <v>1</v>
      </c>
      <c r="AD1182" s="12">
        <v>0</v>
      </c>
      <c r="AE1182" s="38">
        <v>0</v>
      </c>
      <c r="AF1182" s="38">
        <v>0</v>
      </c>
      <c r="AG1182" s="38">
        <v>0</v>
      </c>
      <c r="AH1182" s="38">
        <v>0</v>
      </c>
      <c r="AI1182" s="38">
        <v>1</v>
      </c>
      <c r="AJ1182" s="38">
        <v>0</v>
      </c>
      <c r="AK1182" s="38">
        <v>0</v>
      </c>
      <c r="AL1182" s="38">
        <v>0</v>
      </c>
      <c r="AM1182" s="38">
        <v>0</v>
      </c>
      <c r="AN1182" s="38">
        <v>0</v>
      </c>
      <c r="AO1182" s="38">
        <v>0</v>
      </c>
      <c r="AP1182" s="38">
        <v>0</v>
      </c>
      <c r="AQ1182" s="12">
        <v>0</v>
      </c>
      <c r="AR1182" s="38">
        <v>0</v>
      </c>
      <c r="AS1182" s="38">
        <v>0</v>
      </c>
      <c r="AT1182" s="38">
        <v>0</v>
      </c>
      <c r="AU1182" s="38">
        <v>1</v>
      </c>
      <c r="AV1182" s="38">
        <v>0</v>
      </c>
      <c r="AW1182" s="38">
        <v>0</v>
      </c>
      <c r="AX1182" s="38">
        <v>0</v>
      </c>
      <c r="AY1182" s="38">
        <v>0</v>
      </c>
      <c r="AZ1182" s="38">
        <v>0</v>
      </c>
      <c r="BA1182" s="38">
        <v>0</v>
      </c>
      <c r="BB1182" s="38">
        <v>0</v>
      </c>
      <c r="BC1182" s="12">
        <v>0</v>
      </c>
      <c r="BE1182" s="81"/>
    </row>
    <row r="1183" spans="1:57" s="40" customFormat="1" x14ac:dyDescent="0.25">
      <c r="A1183" s="24">
        <v>0</v>
      </c>
      <c r="B1183" s="40">
        <v>1</v>
      </c>
      <c r="C1183" s="40">
        <v>0</v>
      </c>
      <c r="D1183" s="12">
        <v>0</v>
      </c>
      <c r="E1183" s="38">
        <v>0</v>
      </c>
      <c r="F1183" s="38">
        <v>1</v>
      </c>
      <c r="G1183" s="12">
        <v>0</v>
      </c>
      <c r="H1183" s="40" t="s">
        <v>523</v>
      </c>
      <c r="I1183" s="38" t="s">
        <v>3294</v>
      </c>
      <c r="J1183" s="40" t="s">
        <v>3295</v>
      </c>
      <c r="K1183" s="40" t="s">
        <v>3296</v>
      </c>
      <c r="L1183" s="40">
        <v>8</v>
      </c>
      <c r="M1183" s="40">
        <v>0</v>
      </c>
      <c r="P1183" s="40">
        <v>2</v>
      </c>
      <c r="S1183" s="12">
        <v>338</v>
      </c>
      <c r="T1183" s="38">
        <v>0</v>
      </c>
      <c r="U1183" s="12">
        <v>1</v>
      </c>
      <c r="V1183" s="38">
        <v>0</v>
      </c>
      <c r="W1183" s="38">
        <v>1</v>
      </c>
      <c r="X1183" s="38">
        <v>0</v>
      </c>
      <c r="Y1183" s="38">
        <v>0</v>
      </c>
      <c r="Z1183" s="38">
        <v>0</v>
      </c>
      <c r="AA1183" s="12">
        <v>0</v>
      </c>
      <c r="AB1183" s="38">
        <v>1</v>
      </c>
      <c r="AC1183" s="38">
        <v>1</v>
      </c>
      <c r="AD1183" s="12">
        <v>0</v>
      </c>
      <c r="AE1183" s="38">
        <v>0</v>
      </c>
      <c r="AF1183" s="38">
        <v>0</v>
      </c>
      <c r="AG1183" s="38">
        <v>0</v>
      </c>
      <c r="AH1183" s="38">
        <v>0</v>
      </c>
      <c r="AI1183" s="38">
        <v>1</v>
      </c>
      <c r="AJ1183" s="38">
        <v>0</v>
      </c>
      <c r="AK1183" s="38">
        <v>0</v>
      </c>
      <c r="AL1183" s="38">
        <v>0</v>
      </c>
      <c r="AM1183" s="38">
        <v>0</v>
      </c>
      <c r="AN1183" s="38">
        <v>0</v>
      </c>
      <c r="AO1183" s="38">
        <v>0</v>
      </c>
      <c r="AP1183" s="38">
        <v>0</v>
      </c>
      <c r="AQ1183" s="12">
        <v>0</v>
      </c>
      <c r="AR1183" s="38">
        <v>0</v>
      </c>
      <c r="AS1183" s="38">
        <v>1</v>
      </c>
      <c r="AT1183" s="38">
        <v>0</v>
      </c>
      <c r="AU1183" s="38">
        <v>0</v>
      </c>
      <c r="AV1183" s="38">
        <v>0</v>
      </c>
      <c r="AW1183" s="38">
        <v>0</v>
      </c>
      <c r="AX1183" s="38">
        <v>0</v>
      </c>
      <c r="AY1183" s="38">
        <v>0</v>
      </c>
      <c r="AZ1183" s="38">
        <v>0</v>
      </c>
      <c r="BA1183" s="38">
        <v>0</v>
      </c>
      <c r="BB1183" s="38">
        <v>0</v>
      </c>
      <c r="BC1183" s="12">
        <v>1</v>
      </c>
      <c r="BE1183" s="81"/>
    </row>
    <row r="1184" spans="1:57" s="40" customFormat="1" x14ac:dyDescent="0.25">
      <c r="A1184" s="24">
        <v>0</v>
      </c>
      <c r="B1184" s="40">
        <v>1</v>
      </c>
      <c r="C1184" s="40">
        <v>0</v>
      </c>
      <c r="D1184" s="12">
        <v>0</v>
      </c>
      <c r="E1184" s="38">
        <v>0</v>
      </c>
      <c r="F1184" s="38">
        <v>1</v>
      </c>
      <c r="G1184" s="12">
        <v>0</v>
      </c>
      <c r="H1184" s="40" t="s">
        <v>523</v>
      </c>
      <c r="I1184" s="38" t="s">
        <v>3297</v>
      </c>
      <c r="J1184" s="40" t="s">
        <v>3298</v>
      </c>
      <c r="K1184" s="40" t="s">
        <v>3299</v>
      </c>
      <c r="L1184" s="40">
        <v>34</v>
      </c>
      <c r="M1184" s="40">
        <v>0</v>
      </c>
      <c r="P1184" s="40">
        <v>18</v>
      </c>
      <c r="S1184" s="12">
        <v>648</v>
      </c>
      <c r="T1184" s="40">
        <v>1</v>
      </c>
      <c r="U1184" s="12">
        <v>0</v>
      </c>
      <c r="V1184" s="38">
        <v>0</v>
      </c>
      <c r="W1184" s="38">
        <v>1</v>
      </c>
      <c r="X1184" s="38">
        <v>0</v>
      </c>
      <c r="Y1184" s="38">
        <v>0</v>
      </c>
      <c r="Z1184" s="38">
        <v>0</v>
      </c>
      <c r="AA1184" s="12">
        <v>0</v>
      </c>
      <c r="AB1184" s="38">
        <v>0</v>
      </c>
      <c r="AC1184" s="38">
        <v>0</v>
      </c>
      <c r="AD1184" s="12">
        <v>0</v>
      </c>
      <c r="AE1184" s="38">
        <v>0</v>
      </c>
      <c r="AF1184" s="38">
        <v>0</v>
      </c>
      <c r="AG1184" s="38">
        <v>0</v>
      </c>
      <c r="AH1184" s="38">
        <v>0</v>
      </c>
      <c r="AI1184" s="38">
        <v>1</v>
      </c>
      <c r="AJ1184" s="38">
        <v>0</v>
      </c>
      <c r="AK1184" s="38">
        <v>0</v>
      </c>
      <c r="AL1184" s="38">
        <v>0</v>
      </c>
      <c r="AM1184" s="38">
        <v>0</v>
      </c>
      <c r="AN1184" s="38">
        <v>0</v>
      </c>
      <c r="AO1184" s="38">
        <v>0</v>
      </c>
      <c r="AP1184" s="38">
        <v>0</v>
      </c>
      <c r="AQ1184" s="12">
        <v>0</v>
      </c>
      <c r="AR1184" s="38">
        <v>0</v>
      </c>
      <c r="AS1184" s="38">
        <v>0</v>
      </c>
      <c r="AT1184" s="38">
        <v>0</v>
      </c>
      <c r="AU1184" s="38">
        <v>1</v>
      </c>
      <c r="AV1184" s="38">
        <v>0</v>
      </c>
      <c r="AW1184" s="38">
        <v>0</v>
      </c>
      <c r="AX1184" s="38">
        <v>0</v>
      </c>
      <c r="AY1184" s="38">
        <v>0</v>
      </c>
      <c r="AZ1184" s="38">
        <v>0</v>
      </c>
      <c r="BA1184" s="38">
        <v>0</v>
      </c>
      <c r="BB1184" s="38">
        <v>0</v>
      </c>
      <c r="BC1184" s="12">
        <v>0</v>
      </c>
      <c r="BE1184" s="81"/>
    </row>
    <row r="1185" spans="1:57" s="40" customFormat="1" x14ac:dyDescent="0.25">
      <c r="A1185" s="24">
        <v>0</v>
      </c>
      <c r="B1185" s="40">
        <v>1</v>
      </c>
      <c r="C1185" s="40">
        <v>0</v>
      </c>
      <c r="D1185" s="12">
        <v>0</v>
      </c>
      <c r="E1185" s="38">
        <v>0</v>
      </c>
      <c r="F1185" s="38">
        <v>1</v>
      </c>
      <c r="G1185" s="12">
        <v>0</v>
      </c>
      <c r="H1185" s="40" t="s">
        <v>523</v>
      </c>
      <c r="I1185" s="38" t="s">
        <v>3300</v>
      </c>
      <c r="J1185" s="40" t="s">
        <v>3301</v>
      </c>
      <c r="K1185" s="40" t="s">
        <v>3302</v>
      </c>
      <c r="L1185" s="40">
        <v>18</v>
      </c>
      <c r="M1185" s="40">
        <v>0</v>
      </c>
      <c r="P1185" s="40">
        <v>2</v>
      </c>
      <c r="S1185" s="12">
        <v>939</v>
      </c>
      <c r="T1185" s="40">
        <v>1</v>
      </c>
      <c r="U1185" s="12">
        <v>1</v>
      </c>
      <c r="V1185" s="38">
        <v>0</v>
      </c>
      <c r="W1185" s="38">
        <v>1</v>
      </c>
      <c r="X1185" s="38">
        <v>0</v>
      </c>
      <c r="Y1185" s="38">
        <v>0</v>
      </c>
      <c r="Z1185" s="38">
        <v>0</v>
      </c>
      <c r="AA1185" s="12">
        <v>0</v>
      </c>
      <c r="AB1185" s="38">
        <v>1</v>
      </c>
      <c r="AC1185" s="38">
        <v>1</v>
      </c>
      <c r="AD1185" s="12">
        <v>0</v>
      </c>
      <c r="AE1185" s="38">
        <v>0</v>
      </c>
      <c r="AF1185" s="38">
        <v>0</v>
      </c>
      <c r="AG1185" s="38">
        <v>0</v>
      </c>
      <c r="AH1185" s="38">
        <v>0</v>
      </c>
      <c r="AI1185" s="38">
        <v>1</v>
      </c>
      <c r="AJ1185" s="38">
        <v>0</v>
      </c>
      <c r="AK1185" s="38">
        <v>0</v>
      </c>
      <c r="AL1185" s="38">
        <v>0</v>
      </c>
      <c r="AM1185" s="38">
        <v>0</v>
      </c>
      <c r="AN1185" s="38">
        <v>0</v>
      </c>
      <c r="AO1185" s="38">
        <v>0</v>
      </c>
      <c r="AP1185" s="38">
        <v>0</v>
      </c>
      <c r="AQ1185" s="12">
        <v>0</v>
      </c>
      <c r="AR1185" s="38">
        <v>0</v>
      </c>
      <c r="AS1185" s="40">
        <v>1</v>
      </c>
      <c r="AT1185" s="38">
        <v>0</v>
      </c>
      <c r="AU1185" s="38">
        <v>0</v>
      </c>
      <c r="AV1185" s="38">
        <v>0</v>
      </c>
      <c r="AW1185" s="38">
        <v>0</v>
      </c>
      <c r="AX1185" s="38">
        <v>0</v>
      </c>
      <c r="AY1185" s="38">
        <v>0</v>
      </c>
      <c r="AZ1185" s="38">
        <v>0</v>
      </c>
      <c r="BA1185" s="38">
        <v>0</v>
      </c>
      <c r="BB1185" s="38">
        <v>0</v>
      </c>
      <c r="BC1185" s="12">
        <v>0</v>
      </c>
      <c r="BE1185" s="81"/>
    </row>
    <row r="1186" spans="1:57" s="40" customFormat="1" x14ac:dyDescent="0.25">
      <c r="A1186" s="24">
        <v>0</v>
      </c>
      <c r="B1186" s="40">
        <v>1</v>
      </c>
      <c r="C1186" s="40">
        <v>0</v>
      </c>
      <c r="D1186" s="12">
        <v>0</v>
      </c>
      <c r="E1186" s="38">
        <v>0</v>
      </c>
      <c r="F1186" s="38">
        <v>1</v>
      </c>
      <c r="G1186" s="12">
        <v>0</v>
      </c>
      <c r="H1186" s="40" t="s">
        <v>526</v>
      </c>
      <c r="I1186" s="38" t="s">
        <v>3303</v>
      </c>
      <c r="J1186" s="40" t="s">
        <v>3304</v>
      </c>
      <c r="K1186" s="40" t="s">
        <v>3305</v>
      </c>
      <c r="L1186" s="40">
        <v>46</v>
      </c>
      <c r="M1186" s="40">
        <v>1</v>
      </c>
      <c r="P1186" s="40">
        <v>12</v>
      </c>
      <c r="S1186" s="12">
        <v>593</v>
      </c>
      <c r="T1186" s="40">
        <v>1</v>
      </c>
      <c r="U1186" s="12">
        <v>0</v>
      </c>
      <c r="V1186" s="38">
        <v>0</v>
      </c>
      <c r="W1186" s="38">
        <v>1</v>
      </c>
      <c r="X1186" s="38">
        <v>0</v>
      </c>
      <c r="Y1186" s="38">
        <v>0</v>
      </c>
      <c r="Z1186" s="38">
        <v>0</v>
      </c>
      <c r="AA1186" s="12">
        <v>0</v>
      </c>
      <c r="AB1186" s="38">
        <v>1</v>
      </c>
      <c r="AC1186" s="38">
        <v>1</v>
      </c>
      <c r="AD1186" s="12">
        <v>0</v>
      </c>
      <c r="AE1186" s="38">
        <v>0</v>
      </c>
      <c r="AF1186" s="38">
        <v>0</v>
      </c>
      <c r="AG1186" s="38">
        <v>0</v>
      </c>
      <c r="AH1186" s="38">
        <v>0</v>
      </c>
      <c r="AI1186" s="38">
        <v>1</v>
      </c>
      <c r="AJ1186" s="38">
        <v>0</v>
      </c>
      <c r="AK1186" s="38">
        <v>0</v>
      </c>
      <c r="AL1186" s="38">
        <v>0</v>
      </c>
      <c r="AM1186" s="38">
        <v>0</v>
      </c>
      <c r="AN1186" s="38">
        <v>0</v>
      </c>
      <c r="AO1186" s="38">
        <v>0</v>
      </c>
      <c r="AP1186" s="38">
        <v>0</v>
      </c>
      <c r="AQ1186" s="12">
        <v>0</v>
      </c>
      <c r="AR1186" s="38">
        <v>0</v>
      </c>
      <c r="AS1186" s="40">
        <v>1</v>
      </c>
      <c r="AT1186" s="38">
        <v>0</v>
      </c>
      <c r="AU1186" s="38">
        <v>0</v>
      </c>
      <c r="AV1186" s="38">
        <v>0</v>
      </c>
      <c r="AW1186" s="38">
        <v>0</v>
      </c>
      <c r="AX1186" s="38">
        <v>0</v>
      </c>
      <c r="AY1186" s="38">
        <v>0</v>
      </c>
      <c r="AZ1186" s="38">
        <v>0</v>
      </c>
      <c r="BA1186" s="38">
        <v>0</v>
      </c>
      <c r="BB1186" s="38">
        <v>0</v>
      </c>
      <c r="BC1186" s="12">
        <v>0</v>
      </c>
      <c r="BE1186" s="81"/>
    </row>
    <row r="1187" spans="1:57" s="40" customFormat="1" x14ac:dyDescent="0.25">
      <c r="A1187" s="24">
        <v>0</v>
      </c>
      <c r="B1187" s="40">
        <v>1</v>
      </c>
      <c r="C1187" s="40">
        <v>0</v>
      </c>
      <c r="D1187" s="12">
        <v>0</v>
      </c>
      <c r="E1187" s="38">
        <v>0</v>
      </c>
      <c r="F1187" s="38">
        <v>1</v>
      </c>
      <c r="G1187" s="12">
        <v>0</v>
      </c>
      <c r="H1187" s="40" t="s">
        <v>1131</v>
      </c>
      <c r="I1187" s="38" t="s">
        <v>3306</v>
      </c>
      <c r="J1187" s="40" t="s">
        <v>3307</v>
      </c>
      <c r="K1187" s="40" t="s">
        <v>3308</v>
      </c>
      <c r="L1187" s="40">
        <v>13</v>
      </c>
      <c r="M1187" s="40">
        <v>0</v>
      </c>
      <c r="P1187" s="40">
        <v>12</v>
      </c>
      <c r="S1187" s="12">
        <v>428</v>
      </c>
      <c r="T1187" s="40">
        <v>1</v>
      </c>
      <c r="U1187" s="12">
        <v>0</v>
      </c>
      <c r="V1187" s="38">
        <v>0</v>
      </c>
      <c r="W1187" s="38">
        <v>1</v>
      </c>
      <c r="X1187" s="38">
        <v>0</v>
      </c>
      <c r="Y1187" s="38">
        <v>0</v>
      </c>
      <c r="Z1187" s="38">
        <v>0</v>
      </c>
      <c r="AA1187" s="12">
        <v>0</v>
      </c>
      <c r="AB1187" s="38">
        <v>1</v>
      </c>
      <c r="AC1187" s="38">
        <v>1</v>
      </c>
      <c r="AD1187" s="12">
        <v>0</v>
      </c>
      <c r="AE1187" s="38">
        <v>0</v>
      </c>
      <c r="AF1187" s="38">
        <v>0</v>
      </c>
      <c r="AG1187" s="38">
        <v>0</v>
      </c>
      <c r="AH1187" s="38">
        <v>0</v>
      </c>
      <c r="AI1187" s="38">
        <v>1</v>
      </c>
      <c r="AJ1187" s="38">
        <v>0</v>
      </c>
      <c r="AK1187" s="38">
        <v>0</v>
      </c>
      <c r="AL1187" s="38">
        <v>0</v>
      </c>
      <c r="AM1187" s="38">
        <v>0</v>
      </c>
      <c r="AN1187" s="38">
        <v>0</v>
      </c>
      <c r="AO1187" s="38">
        <v>0</v>
      </c>
      <c r="AP1187" s="38">
        <v>0</v>
      </c>
      <c r="AQ1187" s="12">
        <v>0</v>
      </c>
      <c r="AR1187" s="38">
        <v>0</v>
      </c>
      <c r="AS1187" s="40">
        <v>1</v>
      </c>
      <c r="AT1187" s="38">
        <v>0</v>
      </c>
      <c r="AU1187" s="38">
        <v>0</v>
      </c>
      <c r="AV1187" s="38">
        <v>0</v>
      </c>
      <c r="AW1187" s="38">
        <v>0</v>
      </c>
      <c r="AX1187" s="38">
        <v>0</v>
      </c>
      <c r="AY1187" s="38">
        <v>0</v>
      </c>
      <c r="AZ1187" s="38">
        <v>0</v>
      </c>
      <c r="BA1187" s="38">
        <v>0</v>
      </c>
      <c r="BB1187" s="38">
        <v>0</v>
      </c>
      <c r="BC1187" s="12">
        <v>1</v>
      </c>
      <c r="BE1187" s="81"/>
    </row>
    <row r="1188" spans="1:57" s="40" customFormat="1" x14ac:dyDescent="0.25">
      <c r="A1188" s="24">
        <v>0</v>
      </c>
      <c r="B1188" s="40">
        <v>1</v>
      </c>
      <c r="C1188" s="40">
        <v>0</v>
      </c>
      <c r="D1188" s="12">
        <v>0</v>
      </c>
      <c r="E1188" s="38">
        <v>0</v>
      </c>
      <c r="F1188" s="38">
        <v>1</v>
      </c>
      <c r="G1188" s="12">
        <v>0</v>
      </c>
      <c r="H1188" s="40" t="s">
        <v>1131</v>
      </c>
      <c r="I1188" s="38" t="s">
        <v>3309</v>
      </c>
      <c r="J1188" s="40" t="s">
        <v>3310</v>
      </c>
      <c r="K1188" s="40" t="s">
        <v>3311</v>
      </c>
      <c r="L1188" s="40">
        <v>30</v>
      </c>
      <c r="M1188" s="40">
        <v>0</v>
      </c>
      <c r="P1188" s="40">
        <v>12</v>
      </c>
      <c r="S1188" s="12">
        <v>382</v>
      </c>
      <c r="T1188" s="40">
        <v>1</v>
      </c>
      <c r="U1188" s="12">
        <v>0</v>
      </c>
      <c r="V1188" s="38">
        <v>0</v>
      </c>
      <c r="W1188" s="38">
        <v>1</v>
      </c>
      <c r="X1188" s="38">
        <v>0</v>
      </c>
      <c r="Y1188" s="38">
        <v>0</v>
      </c>
      <c r="Z1188" s="38">
        <v>0</v>
      </c>
      <c r="AA1188" s="12">
        <v>0</v>
      </c>
      <c r="AB1188" s="38">
        <v>1</v>
      </c>
      <c r="AC1188" s="38">
        <v>1</v>
      </c>
      <c r="AD1188" s="12">
        <v>0</v>
      </c>
      <c r="AE1188" s="38">
        <v>0</v>
      </c>
      <c r="AF1188" s="38">
        <v>0</v>
      </c>
      <c r="AG1188" s="38">
        <v>0</v>
      </c>
      <c r="AH1188" s="38">
        <v>0</v>
      </c>
      <c r="AI1188" s="38">
        <v>1</v>
      </c>
      <c r="AJ1188" s="38">
        <v>0</v>
      </c>
      <c r="AK1188" s="38">
        <v>0</v>
      </c>
      <c r="AL1188" s="38">
        <v>0</v>
      </c>
      <c r="AM1188" s="38">
        <v>0</v>
      </c>
      <c r="AN1188" s="38">
        <v>0</v>
      </c>
      <c r="AO1188" s="38">
        <v>0</v>
      </c>
      <c r="AP1188" s="38">
        <v>0</v>
      </c>
      <c r="AQ1188" s="12">
        <v>0</v>
      </c>
      <c r="AR1188" s="38">
        <v>0</v>
      </c>
      <c r="AS1188" s="40">
        <v>1</v>
      </c>
      <c r="AT1188" s="38">
        <v>0</v>
      </c>
      <c r="AU1188" s="38">
        <v>0</v>
      </c>
      <c r="AV1188" s="38">
        <v>0</v>
      </c>
      <c r="AW1188" s="38">
        <v>0</v>
      </c>
      <c r="AX1188" s="38">
        <v>0</v>
      </c>
      <c r="AY1188" s="38">
        <v>0</v>
      </c>
      <c r="AZ1188" s="38">
        <v>0</v>
      </c>
      <c r="BA1188" s="38">
        <v>0</v>
      </c>
      <c r="BB1188" s="38">
        <v>0</v>
      </c>
      <c r="BC1188" s="12">
        <v>0</v>
      </c>
      <c r="BE1188" s="81"/>
    </row>
    <row r="1189" spans="1:57" s="40" customFormat="1" x14ac:dyDescent="0.25">
      <c r="A1189" s="24">
        <v>0</v>
      </c>
      <c r="B1189" s="40">
        <v>1</v>
      </c>
      <c r="C1189" s="40">
        <v>0</v>
      </c>
      <c r="D1189" s="12">
        <v>0</v>
      </c>
      <c r="E1189" s="38">
        <v>0</v>
      </c>
      <c r="F1189" s="38">
        <v>1</v>
      </c>
      <c r="G1189" s="12">
        <v>0</v>
      </c>
      <c r="H1189" s="40" t="s">
        <v>1131</v>
      </c>
      <c r="I1189" s="38" t="s">
        <v>3312</v>
      </c>
      <c r="J1189" s="40" t="s">
        <v>3313</v>
      </c>
      <c r="K1189" s="40" t="s">
        <v>3314</v>
      </c>
      <c r="L1189" s="40">
        <v>40</v>
      </c>
      <c r="M1189" s="40">
        <v>0</v>
      </c>
      <c r="P1189" s="40">
        <v>10</v>
      </c>
      <c r="S1189" s="12">
        <v>284</v>
      </c>
      <c r="T1189" s="38">
        <v>1</v>
      </c>
      <c r="U1189" s="12">
        <v>0</v>
      </c>
      <c r="V1189" s="38">
        <v>0</v>
      </c>
      <c r="W1189" s="38">
        <v>1</v>
      </c>
      <c r="X1189" s="38">
        <v>0</v>
      </c>
      <c r="Y1189" s="38">
        <v>0</v>
      </c>
      <c r="Z1189" s="38">
        <v>0</v>
      </c>
      <c r="AA1189" s="12">
        <v>0</v>
      </c>
      <c r="AB1189" s="38">
        <v>1</v>
      </c>
      <c r="AC1189" s="38">
        <v>1</v>
      </c>
      <c r="AD1189" s="12">
        <v>0</v>
      </c>
      <c r="AE1189" s="38">
        <v>0</v>
      </c>
      <c r="AF1189" s="38">
        <v>0</v>
      </c>
      <c r="AG1189" s="38">
        <v>0</v>
      </c>
      <c r="AH1189" s="38">
        <v>0</v>
      </c>
      <c r="AI1189" s="38">
        <v>1</v>
      </c>
      <c r="AJ1189" s="38">
        <v>0</v>
      </c>
      <c r="AK1189" s="38">
        <v>0</v>
      </c>
      <c r="AL1189" s="38">
        <v>0</v>
      </c>
      <c r="AM1189" s="38">
        <v>0</v>
      </c>
      <c r="AN1189" s="38">
        <v>0</v>
      </c>
      <c r="AO1189" s="38">
        <v>0</v>
      </c>
      <c r="AP1189" s="38">
        <v>0</v>
      </c>
      <c r="AQ1189" s="12">
        <v>0</v>
      </c>
      <c r="AR1189" s="38">
        <v>0</v>
      </c>
      <c r="AS1189" s="40">
        <v>1</v>
      </c>
      <c r="AT1189" s="38">
        <v>0</v>
      </c>
      <c r="AU1189" s="38">
        <v>0</v>
      </c>
      <c r="AV1189" s="38">
        <v>0</v>
      </c>
      <c r="AW1189" s="38">
        <v>0</v>
      </c>
      <c r="AX1189" s="38">
        <v>0</v>
      </c>
      <c r="AY1189" s="38">
        <v>0</v>
      </c>
      <c r="AZ1189" s="38">
        <v>0</v>
      </c>
      <c r="BA1189" s="38">
        <v>1</v>
      </c>
      <c r="BB1189" s="38">
        <v>0</v>
      </c>
      <c r="BC1189" s="12">
        <v>0</v>
      </c>
      <c r="BE1189" s="81"/>
    </row>
    <row r="1190" spans="1:57" s="40" customFormat="1" x14ac:dyDescent="0.25">
      <c r="A1190" s="24">
        <v>0</v>
      </c>
      <c r="B1190" s="40">
        <v>1</v>
      </c>
      <c r="C1190" s="40">
        <v>0</v>
      </c>
      <c r="D1190" s="12">
        <v>0</v>
      </c>
      <c r="E1190" s="38">
        <v>0</v>
      </c>
      <c r="F1190" s="38">
        <v>1</v>
      </c>
      <c r="G1190" s="12">
        <v>0</v>
      </c>
      <c r="H1190" s="40" t="s">
        <v>1135</v>
      </c>
      <c r="I1190" s="38" t="s">
        <v>3315</v>
      </c>
      <c r="J1190" s="40" t="s">
        <v>3316</v>
      </c>
      <c r="K1190" s="40" t="s">
        <v>3317</v>
      </c>
      <c r="L1190" s="40">
        <v>33</v>
      </c>
      <c r="M1190" s="40">
        <v>1</v>
      </c>
      <c r="P1190" s="40">
        <v>13</v>
      </c>
      <c r="S1190" s="12">
        <v>205</v>
      </c>
      <c r="T1190" s="38">
        <v>1</v>
      </c>
      <c r="U1190" s="12">
        <v>0</v>
      </c>
      <c r="V1190" s="38">
        <v>0</v>
      </c>
      <c r="W1190" s="38">
        <v>1</v>
      </c>
      <c r="X1190" s="38">
        <v>0</v>
      </c>
      <c r="Y1190" s="38">
        <v>0</v>
      </c>
      <c r="Z1190" s="38">
        <v>0</v>
      </c>
      <c r="AA1190" s="12">
        <v>0</v>
      </c>
      <c r="AB1190" s="38">
        <v>1</v>
      </c>
      <c r="AC1190" s="38">
        <v>1</v>
      </c>
      <c r="AD1190" s="12">
        <v>0</v>
      </c>
      <c r="AE1190" s="38">
        <v>0</v>
      </c>
      <c r="AF1190" s="38">
        <v>0</v>
      </c>
      <c r="AG1190" s="38">
        <v>0</v>
      </c>
      <c r="AH1190" s="38">
        <v>0</v>
      </c>
      <c r="AI1190" s="38">
        <v>1</v>
      </c>
      <c r="AJ1190" s="38">
        <v>0</v>
      </c>
      <c r="AK1190" s="38">
        <v>0</v>
      </c>
      <c r="AL1190" s="38">
        <v>0</v>
      </c>
      <c r="AM1190" s="38">
        <v>0</v>
      </c>
      <c r="AN1190" s="38">
        <v>0</v>
      </c>
      <c r="AO1190" s="38">
        <v>0</v>
      </c>
      <c r="AP1190" s="38">
        <v>0</v>
      </c>
      <c r="AQ1190" s="12">
        <v>0</v>
      </c>
      <c r="AR1190" s="38">
        <v>1</v>
      </c>
      <c r="AS1190" s="38">
        <v>0</v>
      </c>
      <c r="AT1190" s="38">
        <v>0</v>
      </c>
      <c r="AU1190" s="38">
        <v>0</v>
      </c>
      <c r="AV1190" s="38">
        <v>0</v>
      </c>
      <c r="AW1190" s="38">
        <v>0</v>
      </c>
      <c r="AX1190" s="38">
        <v>0</v>
      </c>
      <c r="AY1190" s="38">
        <v>0</v>
      </c>
      <c r="AZ1190" s="38">
        <v>0</v>
      </c>
      <c r="BA1190" s="38">
        <v>0</v>
      </c>
      <c r="BB1190" s="38">
        <v>0</v>
      </c>
      <c r="BC1190" s="12">
        <v>0</v>
      </c>
      <c r="BE1190" s="81"/>
    </row>
    <row r="1191" spans="1:57" s="40" customFormat="1" x14ac:dyDescent="0.25">
      <c r="A1191" s="24">
        <v>0</v>
      </c>
      <c r="B1191" s="40">
        <v>1</v>
      </c>
      <c r="C1191" s="40">
        <v>0</v>
      </c>
      <c r="D1191" s="12">
        <v>0</v>
      </c>
      <c r="E1191" s="38">
        <v>0</v>
      </c>
      <c r="F1191" s="38">
        <v>1</v>
      </c>
      <c r="G1191" s="12">
        <v>0</v>
      </c>
      <c r="H1191" s="40" t="s">
        <v>1135</v>
      </c>
      <c r="I1191" s="38" t="s">
        <v>3318</v>
      </c>
      <c r="J1191" s="40" t="s">
        <v>3319</v>
      </c>
      <c r="K1191" s="40" t="s">
        <v>3320</v>
      </c>
      <c r="L1191" s="40">
        <v>62</v>
      </c>
      <c r="M1191" s="40">
        <v>0</v>
      </c>
      <c r="P1191" s="40">
        <v>10</v>
      </c>
      <c r="S1191" s="12">
        <v>1325</v>
      </c>
      <c r="T1191" s="40">
        <v>1</v>
      </c>
      <c r="U1191" s="12">
        <v>1</v>
      </c>
      <c r="V1191" s="38">
        <v>0</v>
      </c>
      <c r="W1191" s="38">
        <v>1</v>
      </c>
      <c r="X1191" s="38">
        <v>0</v>
      </c>
      <c r="Y1191" s="38">
        <v>0</v>
      </c>
      <c r="Z1191" s="38">
        <v>0</v>
      </c>
      <c r="AA1191" s="12">
        <v>0</v>
      </c>
      <c r="AB1191" s="38">
        <v>1</v>
      </c>
      <c r="AC1191" s="38">
        <v>1</v>
      </c>
      <c r="AD1191" s="12">
        <v>0</v>
      </c>
      <c r="AE1191" s="38">
        <v>0</v>
      </c>
      <c r="AF1191" s="38">
        <v>0</v>
      </c>
      <c r="AG1191" s="38">
        <v>0</v>
      </c>
      <c r="AH1191" s="38">
        <v>0</v>
      </c>
      <c r="AI1191" s="38">
        <v>1</v>
      </c>
      <c r="AJ1191" s="38">
        <v>0</v>
      </c>
      <c r="AK1191" s="38">
        <v>0</v>
      </c>
      <c r="AL1191" s="38">
        <v>0</v>
      </c>
      <c r="AM1191" s="38">
        <v>0</v>
      </c>
      <c r="AN1191" s="38">
        <v>0</v>
      </c>
      <c r="AO1191" s="38">
        <v>0</v>
      </c>
      <c r="AP1191" s="38">
        <v>0</v>
      </c>
      <c r="AQ1191" s="12">
        <v>0</v>
      </c>
      <c r="AR1191" s="38">
        <v>0</v>
      </c>
      <c r="AS1191" s="38">
        <v>0</v>
      </c>
      <c r="AT1191" s="38">
        <v>0</v>
      </c>
      <c r="AU1191" s="38">
        <v>1</v>
      </c>
      <c r="AV1191" s="38">
        <v>0</v>
      </c>
      <c r="AW1191" s="38">
        <v>0</v>
      </c>
      <c r="AX1191" s="38">
        <v>0</v>
      </c>
      <c r="AY1191" s="38">
        <v>0</v>
      </c>
      <c r="AZ1191" s="38">
        <v>0</v>
      </c>
      <c r="BA1191" s="38">
        <v>0</v>
      </c>
      <c r="BB1191" s="38">
        <v>0</v>
      </c>
      <c r="BC1191" s="12">
        <v>0</v>
      </c>
      <c r="BE1191" s="81"/>
    </row>
    <row r="1192" spans="1:57" s="40" customFormat="1" x14ac:dyDescent="0.25">
      <c r="A1192" s="24">
        <v>0</v>
      </c>
      <c r="B1192" s="40">
        <v>1</v>
      </c>
      <c r="C1192" s="40">
        <v>0</v>
      </c>
      <c r="D1192" s="12">
        <v>0</v>
      </c>
      <c r="E1192" s="38">
        <v>0</v>
      </c>
      <c r="F1192" s="38">
        <v>1</v>
      </c>
      <c r="G1192" s="12">
        <v>0</v>
      </c>
      <c r="H1192" s="40" t="s">
        <v>3231</v>
      </c>
      <c r="I1192" s="38" t="s">
        <v>3321</v>
      </c>
      <c r="J1192" s="40" t="s">
        <v>3322</v>
      </c>
      <c r="K1192" s="40" t="s">
        <v>3323</v>
      </c>
      <c r="L1192" s="40">
        <v>28</v>
      </c>
      <c r="M1192" s="40">
        <v>1</v>
      </c>
      <c r="P1192" s="40">
        <v>18</v>
      </c>
      <c r="S1192" s="12">
        <v>544</v>
      </c>
      <c r="T1192" s="40">
        <v>1</v>
      </c>
      <c r="U1192" s="12">
        <v>1</v>
      </c>
      <c r="V1192" s="38">
        <v>0</v>
      </c>
      <c r="W1192" s="38">
        <v>1</v>
      </c>
      <c r="X1192" s="38">
        <v>0</v>
      </c>
      <c r="Y1192" s="38">
        <v>0</v>
      </c>
      <c r="Z1192" s="38">
        <v>0</v>
      </c>
      <c r="AA1192" s="12">
        <v>0</v>
      </c>
      <c r="AB1192" s="38">
        <v>1</v>
      </c>
      <c r="AC1192" s="38">
        <v>1</v>
      </c>
      <c r="AD1192" s="12">
        <v>0</v>
      </c>
      <c r="AE1192" s="38">
        <v>0</v>
      </c>
      <c r="AF1192" s="38">
        <v>0</v>
      </c>
      <c r="AG1192" s="38">
        <v>0</v>
      </c>
      <c r="AH1192" s="38">
        <v>0</v>
      </c>
      <c r="AI1192" s="38">
        <v>1</v>
      </c>
      <c r="AJ1192" s="38">
        <v>0</v>
      </c>
      <c r="AK1192" s="38">
        <v>0</v>
      </c>
      <c r="AL1192" s="38">
        <v>0</v>
      </c>
      <c r="AM1192" s="38">
        <v>0</v>
      </c>
      <c r="AN1192" s="38">
        <v>0</v>
      </c>
      <c r="AO1192" s="38">
        <v>0</v>
      </c>
      <c r="AP1192" s="38">
        <v>0</v>
      </c>
      <c r="AQ1192" s="12">
        <v>0</v>
      </c>
      <c r="AR1192" s="38">
        <v>0</v>
      </c>
      <c r="AS1192" s="40">
        <v>1</v>
      </c>
      <c r="AT1192" s="38">
        <v>0</v>
      </c>
      <c r="AU1192" s="38">
        <v>0</v>
      </c>
      <c r="AV1192" s="38">
        <v>0</v>
      </c>
      <c r="AW1192" s="38">
        <v>0</v>
      </c>
      <c r="AX1192" s="38">
        <v>0</v>
      </c>
      <c r="AY1192" s="38">
        <v>0</v>
      </c>
      <c r="AZ1192" s="38">
        <v>0</v>
      </c>
      <c r="BA1192" s="38">
        <v>0</v>
      </c>
      <c r="BB1192" s="38">
        <v>0</v>
      </c>
      <c r="BC1192" s="12">
        <v>0</v>
      </c>
      <c r="BE1192" s="81"/>
    </row>
    <row r="1193" spans="1:57" s="37" customFormat="1" x14ac:dyDescent="0.25">
      <c r="A1193" s="28">
        <v>0</v>
      </c>
      <c r="B1193" s="37">
        <v>1</v>
      </c>
      <c r="C1193" s="37">
        <v>0</v>
      </c>
      <c r="D1193" s="29">
        <v>0</v>
      </c>
      <c r="E1193" s="30">
        <v>0</v>
      </c>
      <c r="F1193" s="30">
        <v>1</v>
      </c>
      <c r="G1193" s="29">
        <v>0</v>
      </c>
      <c r="H1193" s="37" t="s">
        <v>3231</v>
      </c>
      <c r="I1193" s="30" t="s">
        <v>3324</v>
      </c>
      <c r="J1193" s="37" t="s">
        <v>3325</v>
      </c>
      <c r="K1193" s="37" t="s">
        <v>3326</v>
      </c>
      <c r="L1193" s="37">
        <v>21</v>
      </c>
      <c r="M1193" s="37">
        <v>0</v>
      </c>
      <c r="P1193" s="37">
        <v>2</v>
      </c>
      <c r="S1193" s="29">
        <v>551</v>
      </c>
      <c r="T1193" s="37">
        <v>1</v>
      </c>
      <c r="U1193" s="29">
        <v>1</v>
      </c>
      <c r="V1193" s="30">
        <v>0</v>
      </c>
      <c r="W1193" s="30">
        <v>1</v>
      </c>
      <c r="X1193" s="30">
        <v>0</v>
      </c>
      <c r="Y1193" s="30">
        <v>0</v>
      </c>
      <c r="Z1193" s="30">
        <v>0</v>
      </c>
      <c r="AA1193" s="29">
        <v>0</v>
      </c>
      <c r="AB1193" s="30">
        <v>1</v>
      </c>
      <c r="AC1193" s="30">
        <v>1</v>
      </c>
      <c r="AD1193" s="29">
        <v>0</v>
      </c>
      <c r="AE1193" s="30">
        <v>0</v>
      </c>
      <c r="AF1193" s="30">
        <v>0</v>
      </c>
      <c r="AG1193" s="30">
        <v>0</v>
      </c>
      <c r="AH1193" s="30">
        <v>0</v>
      </c>
      <c r="AI1193" s="30">
        <v>1</v>
      </c>
      <c r="AJ1193" s="30">
        <v>0</v>
      </c>
      <c r="AK1193" s="30">
        <v>0</v>
      </c>
      <c r="AL1193" s="30">
        <v>0</v>
      </c>
      <c r="AM1193" s="30">
        <v>0</v>
      </c>
      <c r="AN1193" s="30">
        <v>0</v>
      </c>
      <c r="AO1193" s="30">
        <v>0</v>
      </c>
      <c r="AP1193" s="30">
        <v>0</v>
      </c>
      <c r="AQ1193" s="29">
        <v>0</v>
      </c>
      <c r="AR1193" s="30">
        <v>0</v>
      </c>
      <c r="AS1193" s="37">
        <v>1</v>
      </c>
      <c r="AT1193" s="30">
        <v>0</v>
      </c>
      <c r="AU1193" s="30">
        <v>0</v>
      </c>
      <c r="AV1193" s="30">
        <v>0</v>
      </c>
      <c r="AW1193" s="30">
        <v>0</v>
      </c>
      <c r="AX1193" s="30">
        <v>0</v>
      </c>
      <c r="AY1193" s="30">
        <v>0</v>
      </c>
      <c r="AZ1193" s="30">
        <v>0</v>
      </c>
      <c r="BA1193" s="30">
        <v>0</v>
      </c>
      <c r="BB1193" s="30">
        <v>0</v>
      </c>
      <c r="BC1193" s="29">
        <v>0</v>
      </c>
      <c r="BE1193" s="82"/>
    </row>
    <row r="1194" spans="1:57" x14ac:dyDescent="0.25">
      <c r="A1194" s="36">
        <v>0</v>
      </c>
      <c r="B1194" s="36">
        <v>1</v>
      </c>
      <c r="C1194" s="36">
        <v>0</v>
      </c>
      <c r="D1194" s="12">
        <v>0</v>
      </c>
      <c r="E1194" s="38">
        <v>1</v>
      </c>
      <c r="F1194" s="38">
        <v>0</v>
      </c>
      <c r="G1194" s="12">
        <v>0</v>
      </c>
      <c r="H1194" s="39" t="s">
        <v>535</v>
      </c>
      <c r="I1194" s="13" t="s">
        <v>3328</v>
      </c>
      <c r="J1194" s="39" t="s">
        <v>3329</v>
      </c>
      <c r="K1194" s="39" t="s">
        <v>3330</v>
      </c>
      <c r="L1194" s="39">
        <v>1</v>
      </c>
      <c r="M1194" s="39">
        <v>0</v>
      </c>
      <c r="N1194" s="39">
        <v>0</v>
      </c>
      <c r="O1194" s="39"/>
      <c r="P1194">
        <v>0</v>
      </c>
      <c r="Q1194" t="s">
        <v>78</v>
      </c>
      <c r="R1194" t="s">
        <v>78</v>
      </c>
      <c r="S1194" s="12">
        <v>327</v>
      </c>
      <c r="T1194" s="38">
        <v>0</v>
      </c>
      <c r="U1194" s="12">
        <v>1</v>
      </c>
      <c r="V1194" s="38">
        <v>0</v>
      </c>
      <c r="W1194" s="38">
        <v>1</v>
      </c>
      <c r="X1194" s="38">
        <v>0</v>
      </c>
      <c r="Y1194" s="38">
        <v>0</v>
      </c>
      <c r="Z1194" s="38">
        <v>0</v>
      </c>
      <c r="AA1194" s="12">
        <v>0</v>
      </c>
      <c r="AB1194" s="38">
        <v>0</v>
      </c>
      <c r="AC1194" s="38">
        <v>1</v>
      </c>
      <c r="AD1194" s="12">
        <v>0</v>
      </c>
      <c r="AE1194" s="38">
        <v>0</v>
      </c>
      <c r="AF1194" s="38">
        <v>0</v>
      </c>
      <c r="AG1194" s="38">
        <v>0</v>
      </c>
      <c r="AH1194" s="38">
        <v>1</v>
      </c>
      <c r="AI1194" s="38">
        <v>0</v>
      </c>
      <c r="AJ1194" s="38">
        <v>0</v>
      </c>
      <c r="AK1194" s="38">
        <v>0</v>
      </c>
      <c r="AL1194" s="38">
        <v>0</v>
      </c>
      <c r="AM1194" s="38">
        <v>0</v>
      </c>
      <c r="AN1194" s="38">
        <v>0</v>
      </c>
      <c r="AO1194" s="38">
        <v>0</v>
      </c>
      <c r="AP1194" s="38">
        <v>0</v>
      </c>
      <c r="AQ1194" s="12">
        <v>0</v>
      </c>
      <c r="AR1194" s="39">
        <v>0</v>
      </c>
      <c r="AS1194" s="39">
        <v>1</v>
      </c>
      <c r="AT1194" s="39">
        <v>0</v>
      </c>
      <c r="AU1194" s="39">
        <v>0</v>
      </c>
      <c r="AV1194" s="39">
        <v>1</v>
      </c>
      <c r="AW1194" s="39">
        <v>0</v>
      </c>
      <c r="AX1194" s="39">
        <v>0</v>
      </c>
      <c r="AY1194" s="39">
        <v>0</v>
      </c>
      <c r="AZ1194" s="39">
        <v>0</v>
      </c>
      <c r="BA1194" s="39">
        <v>0</v>
      </c>
      <c r="BB1194" s="39">
        <v>0</v>
      </c>
      <c r="BC1194" s="17">
        <v>1</v>
      </c>
      <c r="BE1194" s="80">
        <f>COUNTA(BC1194:BC1210)</f>
        <v>17</v>
      </c>
    </row>
    <row r="1195" spans="1:57" x14ac:dyDescent="0.25">
      <c r="A1195" s="36">
        <v>0</v>
      </c>
      <c r="B1195" s="36">
        <v>1</v>
      </c>
      <c r="C1195" s="36">
        <v>0</v>
      </c>
      <c r="D1195" s="12">
        <v>0</v>
      </c>
      <c r="E1195" s="38">
        <v>1</v>
      </c>
      <c r="F1195" s="38">
        <v>0</v>
      </c>
      <c r="G1195" s="12">
        <v>0</v>
      </c>
      <c r="H1195" s="36" t="s">
        <v>535</v>
      </c>
      <c r="I1195" s="13" t="s">
        <v>3331</v>
      </c>
      <c r="J1195" s="36" t="s">
        <v>3332</v>
      </c>
      <c r="K1195" s="36" t="s">
        <v>3333</v>
      </c>
      <c r="L1195" s="36">
        <v>26</v>
      </c>
      <c r="M1195" s="36">
        <v>0</v>
      </c>
      <c r="N1195" s="36">
        <v>10</v>
      </c>
      <c r="O1195" s="36"/>
      <c r="P1195">
        <v>2</v>
      </c>
      <c r="Q1195" t="s">
        <v>78</v>
      </c>
      <c r="R1195" t="s">
        <v>78</v>
      </c>
      <c r="S1195" s="12">
        <v>697</v>
      </c>
      <c r="T1195" s="40">
        <v>1</v>
      </c>
      <c r="U1195" s="12">
        <v>1</v>
      </c>
      <c r="V1195" s="38">
        <v>0</v>
      </c>
      <c r="W1195" s="38">
        <v>1</v>
      </c>
      <c r="X1195" s="38">
        <v>0</v>
      </c>
      <c r="Y1195" s="38">
        <v>0</v>
      </c>
      <c r="Z1195" s="38">
        <v>0</v>
      </c>
      <c r="AA1195" s="12">
        <v>0</v>
      </c>
      <c r="AB1195" s="38">
        <v>0</v>
      </c>
      <c r="AC1195" s="38">
        <v>1</v>
      </c>
      <c r="AD1195" s="12">
        <v>1</v>
      </c>
      <c r="AE1195" s="38">
        <v>0</v>
      </c>
      <c r="AF1195" s="38">
        <v>0</v>
      </c>
      <c r="AG1195" s="38">
        <v>0</v>
      </c>
      <c r="AH1195" s="38">
        <v>1</v>
      </c>
      <c r="AI1195" s="38">
        <v>0</v>
      </c>
      <c r="AJ1195" s="38">
        <v>0</v>
      </c>
      <c r="AK1195" s="38">
        <v>0</v>
      </c>
      <c r="AL1195" s="38">
        <v>0</v>
      </c>
      <c r="AM1195" s="38">
        <v>0</v>
      </c>
      <c r="AN1195" s="38">
        <v>0</v>
      </c>
      <c r="AO1195" s="38">
        <v>0</v>
      </c>
      <c r="AP1195" s="38">
        <v>0</v>
      </c>
      <c r="AQ1195" s="12">
        <v>0</v>
      </c>
      <c r="AR1195" s="38">
        <v>0</v>
      </c>
      <c r="AS1195" s="40">
        <v>1</v>
      </c>
      <c r="AT1195" s="38">
        <v>0</v>
      </c>
      <c r="AU1195" s="38">
        <v>0</v>
      </c>
      <c r="AV1195" s="38">
        <v>0</v>
      </c>
      <c r="AW1195" s="38">
        <v>0</v>
      </c>
      <c r="AX1195" s="38">
        <v>0</v>
      </c>
      <c r="AY1195" s="38">
        <v>0</v>
      </c>
      <c r="AZ1195" s="38">
        <v>0</v>
      </c>
      <c r="BA1195" s="38">
        <v>0</v>
      </c>
      <c r="BB1195" s="38">
        <v>0</v>
      </c>
      <c r="BC1195" s="12">
        <v>0</v>
      </c>
      <c r="BE1195" s="83"/>
    </row>
    <row r="1196" spans="1:57" x14ac:dyDescent="0.25">
      <c r="A1196" s="36">
        <v>0</v>
      </c>
      <c r="B1196" s="36">
        <v>1</v>
      </c>
      <c r="C1196" s="36">
        <v>0</v>
      </c>
      <c r="D1196" s="12">
        <v>0</v>
      </c>
      <c r="E1196" s="38">
        <v>1</v>
      </c>
      <c r="F1196" s="38">
        <v>0</v>
      </c>
      <c r="G1196" s="12">
        <v>0</v>
      </c>
      <c r="H1196" s="36" t="s">
        <v>535</v>
      </c>
      <c r="I1196" s="13" t="s">
        <v>3334</v>
      </c>
      <c r="J1196" s="36" t="s">
        <v>3335</v>
      </c>
      <c r="K1196" s="36" t="s">
        <v>3336</v>
      </c>
      <c r="L1196" s="36">
        <v>4</v>
      </c>
      <c r="M1196" s="36">
        <v>0</v>
      </c>
      <c r="N1196" s="36">
        <v>0</v>
      </c>
      <c r="O1196" s="36"/>
      <c r="P1196">
        <v>1</v>
      </c>
      <c r="Q1196" t="s">
        <v>78</v>
      </c>
      <c r="R1196" t="s">
        <v>78</v>
      </c>
      <c r="S1196" s="12">
        <v>279</v>
      </c>
      <c r="T1196" s="38">
        <v>0</v>
      </c>
      <c r="U1196" s="12">
        <v>1</v>
      </c>
      <c r="V1196" s="38">
        <v>0</v>
      </c>
      <c r="W1196" s="38">
        <v>1</v>
      </c>
      <c r="X1196" s="38">
        <v>0</v>
      </c>
      <c r="Y1196" s="38">
        <v>0</v>
      </c>
      <c r="Z1196" s="38">
        <v>0</v>
      </c>
      <c r="AA1196" s="12">
        <v>0</v>
      </c>
      <c r="AB1196" s="38">
        <v>0</v>
      </c>
      <c r="AC1196" s="38">
        <v>1</v>
      </c>
      <c r="AD1196" s="12">
        <v>1</v>
      </c>
      <c r="AE1196" s="38">
        <v>0</v>
      </c>
      <c r="AF1196" s="38">
        <v>0</v>
      </c>
      <c r="AG1196" s="38">
        <v>0</v>
      </c>
      <c r="AH1196" s="38">
        <v>1</v>
      </c>
      <c r="AI1196" s="38">
        <v>0</v>
      </c>
      <c r="AJ1196" s="38">
        <v>0</v>
      </c>
      <c r="AK1196" s="38">
        <v>0</v>
      </c>
      <c r="AL1196" s="38">
        <v>0</v>
      </c>
      <c r="AM1196" s="38">
        <v>0</v>
      </c>
      <c r="AN1196" s="38">
        <v>0</v>
      </c>
      <c r="AO1196" s="38">
        <v>0</v>
      </c>
      <c r="AP1196" s="38">
        <v>0</v>
      </c>
      <c r="AQ1196" s="12">
        <v>0</v>
      </c>
      <c r="AR1196">
        <v>0</v>
      </c>
      <c r="AS1196">
        <v>0</v>
      </c>
      <c r="AT1196">
        <v>0</v>
      </c>
      <c r="AU1196">
        <v>0</v>
      </c>
      <c r="AV1196">
        <v>1</v>
      </c>
      <c r="AW1196">
        <v>0</v>
      </c>
      <c r="AX1196">
        <v>0</v>
      </c>
      <c r="AY1196">
        <v>0</v>
      </c>
      <c r="AZ1196">
        <v>0</v>
      </c>
      <c r="BA1196">
        <v>1</v>
      </c>
      <c r="BB1196">
        <v>0</v>
      </c>
      <c r="BC1196" s="12">
        <v>0</v>
      </c>
      <c r="BE1196" s="83"/>
    </row>
    <row r="1197" spans="1:57" x14ac:dyDescent="0.25">
      <c r="A1197" s="36">
        <v>0</v>
      </c>
      <c r="B1197" s="36">
        <v>1</v>
      </c>
      <c r="C1197" s="36">
        <v>0</v>
      </c>
      <c r="D1197" s="12">
        <v>0</v>
      </c>
      <c r="E1197" s="38">
        <v>1</v>
      </c>
      <c r="F1197" s="38">
        <v>0</v>
      </c>
      <c r="G1197" s="12">
        <v>0</v>
      </c>
      <c r="H1197" s="36" t="s">
        <v>535</v>
      </c>
      <c r="I1197" s="13" t="s">
        <v>3337</v>
      </c>
      <c r="J1197" s="36" t="s">
        <v>78</v>
      </c>
      <c r="K1197" s="36" t="s">
        <v>3338</v>
      </c>
      <c r="L1197" s="36">
        <v>11</v>
      </c>
      <c r="M1197" s="36">
        <v>1</v>
      </c>
      <c r="N1197" s="36">
        <v>6</v>
      </c>
      <c r="O1197" s="36">
        <v>543</v>
      </c>
      <c r="P1197">
        <v>1</v>
      </c>
      <c r="Q1197" t="s">
        <v>78</v>
      </c>
      <c r="R1197" t="s">
        <v>78</v>
      </c>
      <c r="S1197" s="12">
        <v>364</v>
      </c>
      <c r="T1197">
        <v>1</v>
      </c>
      <c r="U1197" s="12">
        <v>0</v>
      </c>
      <c r="V1197" s="38">
        <v>1</v>
      </c>
      <c r="W1197" s="38">
        <v>0</v>
      </c>
      <c r="X1197" s="38">
        <v>0</v>
      </c>
      <c r="Y1197" s="38">
        <v>0</v>
      </c>
      <c r="Z1197" s="38">
        <v>0</v>
      </c>
      <c r="AA1197" s="12">
        <v>0</v>
      </c>
      <c r="AB1197" s="38">
        <v>0</v>
      </c>
      <c r="AC1197" s="38">
        <v>1</v>
      </c>
      <c r="AD1197" s="12">
        <v>0</v>
      </c>
      <c r="AE1197" s="38">
        <v>0</v>
      </c>
      <c r="AF1197" s="38">
        <v>0</v>
      </c>
      <c r="AG1197" s="38">
        <v>0</v>
      </c>
      <c r="AH1197" s="38">
        <v>1</v>
      </c>
      <c r="AI1197" s="38">
        <v>0</v>
      </c>
      <c r="AJ1197" s="38">
        <v>0</v>
      </c>
      <c r="AK1197" s="38">
        <v>0</v>
      </c>
      <c r="AL1197" s="38">
        <v>0</v>
      </c>
      <c r="AM1197" s="38">
        <v>0</v>
      </c>
      <c r="AN1197" s="38">
        <v>0</v>
      </c>
      <c r="AO1197" s="38">
        <v>0</v>
      </c>
      <c r="AP1197" s="38">
        <v>0</v>
      </c>
      <c r="AQ1197" s="12">
        <v>0</v>
      </c>
      <c r="AR1197" s="38">
        <v>0</v>
      </c>
      <c r="AS1197" s="38">
        <v>1</v>
      </c>
      <c r="AT1197" s="38">
        <v>0</v>
      </c>
      <c r="AU1197" s="38">
        <v>1</v>
      </c>
      <c r="AV1197" s="38">
        <v>0</v>
      </c>
      <c r="AW1197" s="38">
        <v>0</v>
      </c>
      <c r="AX1197" s="38">
        <v>0</v>
      </c>
      <c r="AY1197" s="38">
        <v>0</v>
      </c>
      <c r="AZ1197" s="38">
        <v>0</v>
      </c>
      <c r="BA1197" s="38">
        <v>0</v>
      </c>
      <c r="BB1197" s="38">
        <v>0</v>
      </c>
      <c r="BC1197" s="12">
        <v>0</v>
      </c>
      <c r="BE1197" s="83"/>
    </row>
    <row r="1198" spans="1:57" x14ac:dyDescent="0.25">
      <c r="A1198" s="36">
        <v>0</v>
      </c>
      <c r="B1198" s="36">
        <v>1</v>
      </c>
      <c r="C1198" s="36">
        <v>0</v>
      </c>
      <c r="D1198" s="12">
        <v>0</v>
      </c>
      <c r="E1198" s="38">
        <v>1</v>
      </c>
      <c r="F1198" s="38">
        <v>0</v>
      </c>
      <c r="G1198" s="12">
        <v>0</v>
      </c>
      <c r="H1198" s="36" t="s">
        <v>1147</v>
      </c>
      <c r="I1198" s="13" t="s">
        <v>3339</v>
      </c>
      <c r="J1198" s="36" t="s">
        <v>3340</v>
      </c>
      <c r="K1198" s="36" t="s">
        <v>3341</v>
      </c>
      <c r="L1198" s="36">
        <v>4</v>
      </c>
      <c r="M1198" s="36">
        <v>0</v>
      </c>
      <c r="N1198" s="36">
        <v>0</v>
      </c>
      <c r="O1198" s="36"/>
      <c r="P1198">
        <v>1</v>
      </c>
      <c r="Q1198" t="s">
        <v>78</v>
      </c>
      <c r="R1198" t="s">
        <v>78</v>
      </c>
      <c r="S1198" s="12">
        <v>265</v>
      </c>
      <c r="T1198" s="38">
        <v>0</v>
      </c>
      <c r="U1198" s="12">
        <v>1</v>
      </c>
      <c r="V1198" s="38">
        <v>0</v>
      </c>
      <c r="W1198" s="38">
        <v>1</v>
      </c>
      <c r="X1198" s="38">
        <v>0</v>
      </c>
      <c r="Y1198" s="38">
        <v>0</v>
      </c>
      <c r="Z1198" s="38">
        <v>0</v>
      </c>
      <c r="AA1198" s="12">
        <v>0</v>
      </c>
      <c r="AB1198" s="38">
        <v>0</v>
      </c>
      <c r="AC1198" s="38">
        <v>1</v>
      </c>
      <c r="AD1198" s="12">
        <v>0</v>
      </c>
      <c r="AE1198" s="38">
        <v>0</v>
      </c>
      <c r="AF1198" s="38">
        <v>0</v>
      </c>
      <c r="AG1198" s="38">
        <v>0</v>
      </c>
      <c r="AH1198" s="38">
        <v>1</v>
      </c>
      <c r="AI1198" s="38">
        <v>0</v>
      </c>
      <c r="AJ1198" s="38">
        <v>0</v>
      </c>
      <c r="AK1198" s="38">
        <v>0</v>
      </c>
      <c r="AL1198" s="38">
        <v>0</v>
      </c>
      <c r="AM1198" s="38">
        <v>0</v>
      </c>
      <c r="AN1198" s="38">
        <v>0</v>
      </c>
      <c r="AO1198" s="38">
        <v>0</v>
      </c>
      <c r="AP1198" s="38">
        <v>0</v>
      </c>
      <c r="AQ1198" s="12">
        <v>0</v>
      </c>
      <c r="AR1198" s="38">
        <v>0</v>
      </c>
      <c r="AS1198" s="40">
        <v>1</v>
      </c>
      <c r="AT1198" s="38">
        <v>0</v>
      </c>
      <c r="AU1198" s="38">
        <v>0</v>
      </c>
      <c r="AV1198" s="38">
        <v>0</v>
      </c>
      <c r="AW1198" s="38">
        <v>0</v>
      </c>
      <c r="AX1198" s="38">
        <v>0</v>
      </c>
      <c r="AY1198" s="38">
        <v>0</v>
      </c>
      <c r="AZ1198" s="38">
        <v>0</v>
      </c>
      <c r="BA1198" s="38">
        <v>0</v>
      </c>
      <c r="BB1198" s="38">
        <v>0</v>
      </c>
      <c r="BC1198" s="12">
        <v>1</v>
      </c>
      <c r="BE1198" s="83"/>
    </row>
    <row r="1199" spans="1:57" x14ac:dyDescent="0.25">
      <c r="A1199" s="36">
        <v>0</v>
      </c>
      <c r="B1199" s="36">
        <v>1</v>
      </c>
      <c r="C1199" s="36">
        <v>0</v>
      </c>
      <c r="D1199" s="12">
        <v>0</v>
      </c>
      <c r="E1199" s="38">
        <v>1</v>
      </c>
      <c r="F1199" s="38">
        <v>0</v>
      </c>
      <c r="G1199" s="12">
        <v>0</v>
      </c>
      <c r="H1199" s="36" t="s">
        <v>1147</v>
      </c>
      <c r="I1199" s="13" t="s">
        <v>3342</v>
      </c>
      <c r="J1199" s="36" t="s">
        <v>3343</v>
      </c>
      <c r="K1199" s="36" t="s">
        <v>3344</v>
      </c>
      <c r="L1199" s="36">
        <v>13</v>
      </c>
      <c r="M1199" s="36">
        <v>0</v>
      </c>
      <c r="N1199" s="36">
        <v>5</v>
      </c>
      <c r="O1199" s="36"/>
      <c r="P1199">
        <v>4</v>
      </c>
      <c r="Q1199" t="s">
        <v>78</v>
      </c>
      <c r="R1199" t="s">
        <v>78</v>
      </c>
      <c r="S1199" s="12">
        <v>434</v>
      </c>
      <c r="T1199" s="38">
        <v>0</v>
      </c>
      <c r="U1199" s="12">
        <v>1</v>
      </c>
      <c r="V1199" s="38">
        <v>0</v>
      </c>
      <c r="W1199" s="38">
        <v>1</v>
      </c>
      <c r="X1199" s="38">
        <v>0</v>
      </c>
      <c r="Y1199" s="38">
        <v>0</v>
      </c>
      <c r="Z1199" s="38">
        <v>0</v>
      </c>
      <c r="AA1199" s="12">
        <v>0</v>
      </c>
      <c r="AB1199" s="38">
        <v>0</v>
      </c>
      <c r="AC1199" s="38">
        <v>1</v>
      </c>
      <c r="AD1199" s="12">
        <v>1</v>
      </c>
      <c r="AE1199" s="38">
        <v>0</v>
      </c>
      <c r="AF1199" s="38">
        <v>0</v>
      </c>
      <c r="AG1199" s="38">
        <v>0</v>
      </c>
      <c r="AH1199" s="38">
        <v>1</v>
      </c>
      <c r="AI1199" s="38">
        <v>0</v>
      </c>
      <c r="AJ1199" s="38">
        <v>0</v>
      </c>
      <c r="AK1199" s="38">
        <v>0</v>
      </c>
      <c r="AL1199" s="38">
        <v>0</v>
      </c>
      <c r="AM1199" s="38">
        <v>0</v>
      </c>
      <c r="AN1199" s="38">
        <v>0</v>
      </c>
      <c r="AO1199" s="38">
        <v>0</v>
      </c>
      <c r="AP1199" s="38">
        <v>0</v>
      </c>
      <c r="AQ1199" s="12">
        <v>0</v>
      </c>
      <c r="AR1199" s="38">
        <v>0</v>
      </c>
      <c r="AS1199" s="40">
        <v>1</v>
      </c>
      <c r="AT1199" s="38">
        <v>0</v>
      </c>
      <c r="AU1199" s="38">
        <v>0</v>
      </c>
      <c r="AV1199" s="38">
        <v>1</v>
      </c>
      <c r="AW1199" s="38">
        <v>0</v>
      </c>
      <c r="AX1199" s="38">
        <v>0</v>
      </c>
      <c r="AY1199" s="38">
        <v>0</v>
      </c>
      <c r="AZ1199" s="38">
        <v>0</v>
      </c>
      <c r="BA1199" s="38">
        <v>0</v>
      </c>
      <c r="BB1199" s="38">
        <v>0</v>
      </c>
      <c r="BC1199" s="12">
        <v>0</v>
      </c>
      <c r="BE1199" s="83"/>
    </row>
    <row r="1200" spans="1:57" x14ac:dyDescent="0.25">
      <c r="A1200" s="36">
        <v>0</v>
      </c>
      <c r="B1200" s="36">
        <v>1</v>
      </c>
      <c r="C1200" s="36">
        <v>0</v>
      </c>
      <c r="D1200" s="12">
        <v>0</v>
      </c>
      <c r="E1200" s="38">
        <v>1</v>
      </c>
      <c r="F1200" s="38">
        <v>0</v>
      </c>
      <c r="G1200" s="12">
        <v>0</v>
      </c>
      <c r="H1200" s="36" t="s">
        <v>1147</v>
      </c>
      <c r="I1200" s="13" t="s">
        <v>3345</v>
      </c>
      <c r="J1200" s="36" t="s">
        <v>3346</v>
      </c>
      <c r="K1200" s="36" t="s">
        <v>3347</v>
      </c>
      <c r="L1200" s="36">
        <v>0</v>
      </c>
      <c r="M1200" s="36">
        <v>0</v>
      </c>
      <c r="N1200" s="36">
        <v>0</v>
      </c>
      <c r="O1200" s="36"/>
      <c r="P1200">
        <v>1</v>
      </c>
      <c r="Q1200" t="s">
        <v>78</v>
      </c>
      <c r="R1200" t="s">
        <v>78</v>
      </c>
      <c r="S1200" s="12">
        <v>284</v>
      </c>
      <c r="T1200" s="36">
        <v>1</v>
      </c>
      <c r="U1200" s="12">
        <v>0</v>
      </c>
      <c r="V1200" s="38">
        <v>0</v>
      </c>
      <c r="W1200" s="38">
        <v>1</v>
      </c>
      <c r="X1200" s="38">
        <v>0</v>
      </c>
      <c r="Y1200" s="38">
        <v>0</v>
      </c>
      <c r="Z1200" s="38">
        <v>0</v>
      </c>
      <c r="AA1200" s="12">
        <v>0</v>
      </c>
      <c r="AB1200" s="38">
        <v>0</v>
      </c>
      <c r="AC1200" s="38">
        <v>1</v>
      </c>
      <c r="AD1200" s="12">
        <v>0</v>
      </c>
      <c r="AE1200" s="38">
        <v>0</v>
      </c>
      <c r="AF1200" s="38">
        <v>0</v>
      </c>
      <c r="AG1200" s="38">
        <v>0</v>
      </c>
      <c r="AH1200" s="38">
        <v>1</v>
      </c>
      <c r="AI1200" s="38">
        <v>0</v>
      </c>
      <c r="AJ1200" s="38">
        <v>0</v>
      </c>
      <c r="AK1200" s="38">
        <v>0</v>
      </c>
      <c r="AL1200" s="38">
        <v>0</v>
      </c>
      <c r="AM1200" s="38">
        <v>0</v>
      </c>
      <c r="AN1200" s="38">
        <v>0</v>
      </c>
      <c r="AO1200" s="38">
        <v>0</v>
      </c>
      <c r="AP1200" s="38">
        <v>0</v>
      </c>
      <c r="AQ1200" s="12">
        <v>0</v>
      </c>
      <c r="AR1200" s="38">
        <v>0</v>
      </c>
      <c r="AS1200" s="38">
        <v>0</v>
      </c>
      <c r="AT1200" s="38">
        <v>0</v>
      </c>
      <c r="AU1200" s="38">
        <v>0</v>
      </c>
      <c r="AV1200" s="38">
        <v>0</v>
      </c>
      <c r="AW1200" s="38">
        <v>0</v>
      </c>
      <c r="AX1200" s="38">
        <v>0</v>
      </c>
      <c r="AY1200" s="38">
        <v>0</v>
      </c>
      <c r="AZ1200" s="38">
        <v>0</v>
      </c>
      <c r="BA1200" s="38">
        <v>1</v>
      </c>
      <c r="BB1200" s="38">
        <v>0</v>
      </c>
      <c r="BC1200" s="12">
        <v>0</v>
      </c>
      <c r="BE1200" s="83"/>
    </row>
    <row r="1201" spans="1:57" x14ac:dyDescent="0.25">
      <c r="A1201" s="36">
        <v>0</v>
      </c>
      <c r="B1201" s="36">
        <v>1</v>
      </c>
      <c r="C1201" s="36">
        <v>0</v>
      </c>
      <c r="D1201" s="12">
        <v>0</v>
      </c>
      <c r="E1201" s="38">
        <v>1</v>
      </c>
      <c r="F1201" s="38">
        <v>0</v>
      </c>
      <c r="G1201" s="12">
        <v>0</v>
      </c>
      <c r="H1201" s="36" t="s">
        <v>542</v>
      </c>
      <c r="I1201" s="13" t="s">
        <v>3348</v>
      </c>
      <c r="J1201" s="36" t="s">
        <v>3349</v>
      </c>
      <c r="K1201" s="36" t="s">
        <v>3350</v>
      </c>
      <c r="L1201" s="36">
        <v>6</v>
      </c>
      <c r="M1201" s="36">
        <v>0</v>
      </c>
      <c r="N1201" s="36">
        <v>2</v>
      </c>
      <c r="O1201" s="36"/>
      <c r="P1201">
        <v>0</v>
      </c>
      <c r="Q1201" t="s">
        <v>78</v>
      </c>
      <c r="R1201" t="s">
        <v>78</v>
      </c>
      <c r="S1201" s="12">
        <v>268</v>
      </c>
      <c r="T1201" s="36">
        <v>1</v>
      </c>
      <c r="U1201" s="12">
        <v>0</v>
      </c>
      <c r="V1201" s="38">
        <v>0</v>
      </c>
      <c r="W1201" s="38">
        <v>1</v>
      </c>
      <c r="X1201" s="38">
        <v>0</v>
      </c>
      <c r="Y1201" s="38">
        <v>0</v>
      </c>
      <c r="Z1201" s="38">
        <v>0</v>
      </c>
      <c r="AA1201" s="12">
        <v>0</v>
      </c>
      <c r="AB1201" s="38">
        <v>0</v>
      </c>
      <c r="AC1201" s="38">
        <v>1</v>
      </c>
      <c r="AD1201" s="12">
        <v>0</v>
      </c>
      <c r="AE1201" s="38">
        <v>0</v>
      </c>
      <c r="AF1201" s="38">
        <v>0</v>
      </c>
      <c r="AG1201" s="38">
        <v>0</v>
      </c>
      <c r="AH1201" s="38">
        <v>1</v>
      </c>
      <c r="AI1201" s="38">
        <v>0</v>
      </c>
      <c r="AJ1201" s="38">
        <v>0</v>
      </c>
      <c r="AK1201" s="38">
        <v>0</v>
      </c>
      <c r="AL1201" s="38">
        <v>0</v>
      </c>
      <c r="AM1201" s="38">
        <v>0</v>
      </c>
      <c r="AN1201" s="38">
        <v>0</v>
      </c>
      <c r="AO1201" s="38">
        <v>0</v>
      </c>
      <c r="AP1201" s="38">
        <v>0</v>
      </c>
      <c r="AQ1201" s="12">
        <v>0</v>
      </c>
      <c r="AR1201" s="38">
        <v>0</v>
      </c>
      <c r="AS1201" s="38">
        <v>0</v>
      </c>
      <c r="AT1201" s="38">
        <v>0</v>
      </c>
      <c r="AU1201" s="38">
        <v>0</v>
      </c>
      <c r="AV1201" s="38">
        <v>1</v>
      </c>
      <c r="AW1201" s="38">
        <v>0</v>
      </c>
      <c r="AX1201" s="38">
        <v>0</v>
      </c>
      <c r="AY1201" s="38">
        <v>0</v>
      </c>
      <c r="AZ1201" s="38">
        <v>0</v>
      </c>
      <c r="BA1201" s="38">
        <v>0</v>
      </c>
      <c r="BB1201" s="38">
        <v>0</v>
      </c>
      <c r="BC1201" s="12">
        <v>1</v>
      </c>
      <c r="BE1201" s="83"/>
    </row>
    <row r="1202" spans="1:57" x14ac:dyDescent="0.25">
      <c r="A1202" s="36">
        <v>0</v>
      </c>
      <c r="B1202" s="36">
        <v>1</v>
      </c>
      <c r="C1202" s="36">
        <v>0</v>
      </c>
      <c r="D1202" s="12">
        <v>0</v>
      </c>
      <c r="E1202" s="38">
        <v>1</v>
      </c>
      <c r="F1202" s="38">
        <v>0</v>
      </c>
      <c r="G1202" s="12">
        <v>0</v>
      </c>
      <c r="H1202" s="36" t="s">
        <v>542</v>
      </c>
      <c r="I1202" s="13" t="s">
        <v>3351</v>
      </c>
      <c r="J1202" s="36" t="s">
        <v>3352</v>
      </c>
      <c r="K1202" s="36" t="s">
        <v>3353</v>
      </c>
      <c r="L1202" s="36">
        <v>8</v>
      </c>
      <c r="M1202" s="36">
        <v>0</v>
      </c>
      <c r="N1202" s="36">
        <v>0</v>
      </c>
      <c r="O1202" s="36"/>
      <c r="P1202">
        <v>2</v>
      </c>
      <c r="Q1202" t="s">
        <v>78</v>
      </c>
      <c r="R1202" t="s">
        <v>78</v>
      </c>
      <c r="S1202" s="12">
        <v>193</v>
      </c>
      <c r="T1202" s="36">
        <v>1</v>
      </c>
      <c r="U1202" s="12">
        <v>0</v>
      </c>
      <c r="V1202" s="38">
        <v>0</v>
      </c>
      <c r="W1202" s="38">
        <v>1</v>
      </c>
      <c r="X1202" s="38">
        <v>0</v>
      </c>
      <c r="Y1202" s="38">
        <v>0</v>
      </c>
      <c r="Z1202" s="38">
        <v>0</v>
      </c>
      <c r="AA1202" s="12">
        <v>0</v>
      </c>
      <c r="AB1202" s="38">
        <v>0</v>
      </c>
      <c r="AC1202" s="38">
        <v>1</v>
      </c>
      <c r="AD1202" s="12">
        <v>0</v>
      </c>
      <c r="AE1202" s="38">
        <v>0</v>
      </c>
      <c r="AF1202" s="38">
        <v>0</v>
      </c>
      <c r="AG1202" s="38">
        <v>0</v>
      </c>
      <c r="AH1202" s="38">
        <v>1</v>
      </c>
      <c r="AI1202" s="38">
        <v>0</v>
      </c>
      <c r="AJ1202" s="38">
        <v>0</v>
      </c>
      <c r="AK1202" s="38">
        <v>0</v>
      </c>
      <c r="AL1202" s="38">
        <v>0</v>
      </c>
      <c r="AM1202" s="38">
        <v>0</v>
      </c>
      <c r="AN1202" s="38">
        <v>0</v>
      </c>
      <c r="AO1202" s="38">
        <v>0</v>
      </c>
      <c r="AP1202" s="38">
        <v>0</v>
      </c>
      <c r="AQ1202" s="12">
        <v>0</v>
      </c>
      <c r="AR1202" s="38">
        <v>0</v>
      </c>
      <c r="AS1202" s="38">
        <v>0</v>
      </c>
      <c r="AT1202" s="38">
        <v>0</v>
      </c>
      <c r="AU1202" s="38">
        <v>0</v>
      </c>
      <c r="AV1202" s="38">
        <v>0</v>
      </c>
      <c r="AW1202" s="38">
        <v>0</v>
      </c>
      <c r="AX1202" s="38">
        <v>0</v>
      </c>
      <c r="AY1202" s="38">
        <v>0</v>
      </c>
      <c r="AZ1202" s="38">
        <v>0</v>
      </c>
      <c r="BA1202" s="38">
        <v>1</v>
      </c>
      <c r="BB1202" s="38">
        <v>0</v>
      </c>
      <c r="BC1202" s="12">
        <v>0</v>
      </c>
      <c r="BE1202" s="83"/>
    </row>
    <row r="1203" spans="1:57" x14ac:dyDescent="0.25">
      <c r="A1203" s="36">
        <v>0</v>
      </c>
      <c r="B1203" s="36">
        <v>1</v>
      </c>
      <c r="C1203" s="36">
        <v>0</v>
      </c>
      <c r="D1203" s="12">
        <v>0</v>
      </c>
      <c r="E1203" s="38">
        <v>1</v>
      </c>
      <c r="F1203" s="38">
        <v>0</v>
      </c>
      <c r="G1203" s="12">
        <v>0</v>
      </c>
      <c r="H1203" s="36" t="s">
        <v>547</v>
      </c>
      <c r="I1203" s="13" t="s">
        <v>3354</v>
      </c>
      <c r="J1203" s="36" t="s">
        <v>3355</v>
      </c>
      <c r="K1203" s="36" t="s">
        <v>3356</v>
      </c>
      <c r="L1203" s="36">
        <v>21</v>
      </c>
      <c r="M1203" s="36">
        <v>0</v>
      </c>
      <c r="N1203" s="36">
        <v>6</v>
      </c>
      <c r="O1203" s="36"/>
      <c r="P1203">
        <v>1</v>
      </c>
      <c r="Q1203" t="s">
        <v>78</v>
      </c>
      <c r="R1203" t="s">
        <v>78</v>
      </c>
      <c r="S1203" s="12">
        <v>346</v>
      </c>
      <c r="T1203" s="36">
        <v>1</v>
      </c>
      <c r="U1203" s="12">
        <v>0</v>
      </c>
      <c r="V1203" s="38">
        <v>0</v>
      </c>
      <c r="W1203" s="38">
        <v>1</v>
      </c>
      <c r="X1203" s="38">
        <v>0</v>
      </c>
      <c r="Y1203" s="38">
        <v>0</v>
      </c>
      <c r="Z1203" s="38">
        <v>0</v>
      </c>
      <c r="AA1203" s="12">
        <v>0</v>
      </c>
      <c r="AB1203" s="38">
        <v>0</v>
      </c>
      <c r="AC1203" s="38">
        <v>1</v>
      </c>
      <c r="AD1203" s="12">
        <v>1</v>
      </c>
      <c r="AE1203" s="38">
        <v>0</v>
      </c>
      <c r="AF1203" s="38">
        <v>0</v>
      </c>
      <c r="AG1203" s="38">
        <v>0</v>
      </c>
      <c r="AH1203" s="38">
        <v>1</v>
      </c>
      <c r="AI1203" s="38">
        <v>0</v>
      </c>
      <c r="AJ1203" s="38">
        <v>0</v>
      </c>
      <c r="AK1203" s="38">
        <v>0</v>
      </c>
      <c r="AL1203" s="38">
        <v>0</v>
      </c>
      <c r="AM1203" s="38">
        <v>0</v>
      </c>
      <c r="AN1203" s="38">
        <v>0</v>
      </c>
      <c r="AO1203" s="38">
        <v>0</v>
      </c>
      <c r="AP1203" s="38">
        <v>0</v>
      </c>
      <c r="AQ1203" s="12">
        <v>0</v>
      </c>
      <c r="AR1203" s="38">
        <v>0</v>
      </c>
      <c r="AS1203" s="38">
        <v>0</v>
      </c>
      <c r="AT1203" s="38">
        <v>0</v>
      </c>
      <c r="AU1203" s="38">
        <v>0</v>
      </c>
      <c r="AV1203" s="38">
        <v>1</v>
      </c>
      <c r="AW1203" s="38">
        <v>0</v>
      </c>
      <c r="AX1203" s="38">
        <v>0</v>
      </c>
      <c r="AY1203" s="38">
        <v>0</v>
      </c>
      <c r="AZ1203" s="38">
        <v>0</v>
      </c>
      <c r="BA1203" s="38">
        <v>1</v>
      </c>
      <c r="BB1203" s="38">
        <v>0</v>
      </c>
      <c r="BC1203" s="12">
        <v>0</v>
      </c>
      <c r="BE1203" s="83"/>
    </row>
    <row r="1204" spans="1:57" x14ac:dyDescent="0.25">
      <c r="A1204" s="36">
        <v>0</v>
      </c>
      <c r="B1204" s="36">
        <v>1</v>
      </c>
      <c r="C1204" s="36">
        <v>0</v>
      </c>
      <c r="D1204" s="12">
        <v>0</v>
      </c>
      <c r="E1204" s="38">
        <v>1</v>
      </c>
      <c r="F1204" s="38">
        <v>0</v>
      </c>
      <c r="G1204" s="12">
        <v>0</v>
      </c>
      <c r="H1204" s="36" t="s">
        <v>547</v>
      </c>
      <c r="I1204" s="13" t="s">
        <v>3357</v>
      </c>
      <c r="J1204" s="36" t="s">
        <v>3358</v>
      </c>
      <c r="K1204" s="36" t="s">
        <v>3359</v>
      </c>
      <c r="L1204" s="36">
        <v>44</v>
      </c>
      <c r="M1204" s="36">
        <v>0</v>
      </c>
      <c r="N1204" s="36">
        <v>0</v>
      </c>
      <c r="O1204" s="36"/>
      <c r="P1204">
        <v>1</v>
      </c>
      <c r="Q1204" t="s">
        <v>78</v>
      </c>
      <c r="R1204" t="s">
        <v>78</v>
      </c>
      <c r="S1204" s="12">
        <v>320</v>
      </c>
      <c r="T1204" s="36">
        <v>1</v>
      </c>
      <c r="U1204" s="12">
        <v>0</v>
      </c>
      <c r="V1204" s="38">
        <v>0</v>
      </c>
      <c r="W1204" s="38">
        <v>1</v>
      </c>
      <c r="X1204" s="38">
        <v>0</v>
      </c>
      <c r="Y1204" s="38">
        <v>0</v>
      </c>
      <c r="Z1204" s="38">
        <v>0</v>
      </c>
      <c r="AA1204" s="12">
        <v>0</v>
      </c>
      <c r="AB1204" s="38">
        <v>0</v>
      </c>
      <c r="AC1204" s="38">
        <v>1</v>
      </c>
      <c r="AD1204" s="12">
        <v>0</v>
      </c>
      <c r="AE1204" s="38">
        <v>0</v>
      </c>
      <c r="AF1204" s="38">
        <v>0</v>
      </c>
      <c r="AG1204" s="38">
        <v>0</v>
      </c>
      <c r="AH1204" s="38">
        <v>1</v>
      </c>
      <c r="AI1204" s="38">
        <v>0</v>
      </c>
      <c r="AJ1204" s="38">
        <v>0</v>
      </c>
      <c r="AK1204" s="38">
        <v>0</v>
      </c>
      <c r="AL1204" s="38">
        <v>0</v>
      </c>
      <c r="AM1204" s="38">
        <v>0</v>
      </c>
      <c r="AN1204" s="38">
        <v>0</v>
      </c>
      <c r="AO1204" s="38">
        <v>0</v>
      </c>
      <c r="AP1204" s="38">
        <v>0</v>
      </c>
      <c r="AQ1204" s="12">
        <v>0</v>
      </c>
      <c r="AR1204" s="38">
        <v>0</v>
      </c>
      <c r="AS1204" s="38">
        <v>0</v>
      </c>
      <c r="AT1204" s="38">
        <v>0</v>
      </c>
      <c r="AU1204" s="38">
        <v>0</v>
      </c>
      <c r="AV1204" s="38">
        <v>1</v>
      </c>
      <c r="AW1204" s="38">
        <v>0</v>
      </c>
      <c r="AX1204" s="38">
        <v>0</v>
      </c>
      <c r="AY1204" s="38">
        <v>0</v>
      </c>
      <c r="AZ1204" s="38">
        <v>0</v>
      </c>
      <c r="BA1204" s="38">
        <v>1</v>
      </c>
      <c r="BB1204" s="38">
        <v>0</v>
      </c>
      <c r="BC1204" s="12">
        <v>0</v>
      </c>
      <c r="BE1204" s="83"/>
    </row>
    <row r="1205" spans="1:57" x14ac:dyDescent="0.25">
      <c r="A1205" s="36">
        <v>0</v>
      </c>
      <c r="B1205" s="36">
        <v>1</v>
      </c>
      <c r="C1205" s="36">
        <v>0</v>
      </c>
      <c r="D1205" s="12">
        <v>0</v>
      </c>
      <c r="E1205" s="38">
        <v>1</v>
      </c>
      <c r="F1205" s="38">
        <v>0</v>
      </c>
      <c r="G1205" s="12">
        <v>0</v>
      </c>
      <c r="H1205" s="36" t="s">
        <v>547</v>
      </c>
      <c r="I1205" s="13" t="s">
        <v>3360</v>
      </c>
      <c r="J1205" s="36" t="s">
        <v>3361</v>
      </c>
      <c r="K1205" s="36" t="s">
        <v>3362</v>
      </c>
      <c r="L1205" s="36">
        <v>8</v>
      </c>
      <c r="M1205" s="36">
        <v>0</v>
      </c>
      <c r="N1205" s="36">
        <v>0</v>
      </c>
      <c r="O1205" s="36"/>
      <c r="P1205">
        <v>1</v>
      </c>
      <c r="Q1205" t="s">
        <v>78</v>
      </c>
      <c r="R1205" t="s">
        <v>78</v>
      </c>
      <c r="S1205" s="12">
        <v>347</v>
      </c>
      <c r="T1205" s="36">
        <v>1</v>
      </c>
      <c r="U1205" s="12">
        <v>0</v>
      </c>
      <c r="V1205" s="38">
        <v>0</v>
      </c>
      <c r="W1205" s="38">
        <v>1</v>
      </c>
      <c r="X1205" s="38">
        <v>0</v>
      </c>
      <c r="Y1205" s="38">
        <v>0</v>
      </c>
      <c r="Z1205" s="38">
        <v>0</v>
      </c>
      <c r="AA1205" s="12">
        <v>0</v>
      </c>
      <c r="AB1205" s="38">
        <v>0</v>
      </c>
      <c r="AC1205" s="38">
        <v>1</v>
      </c>
      <c r="AD1205" s="12">
        <v>1</v>
      </c>
      <c r="AE1205" s="38">
        <v>0</v>
      </c>
      <c r="AF1205" s="38">
        <v>0</v>
      </c>
      <c r="AG1205" s="38">
        <v>0</v>
      </c>
      <c r="AH1205" s="38">
        <v>1</v>
      </c>
      <c r="AI1205" s="38">
        <v>0</v>
      </c>
      <c r="AJ1205" s="38">
        <v>0</v>
      </c>
      <c r="AK1205" s="38">
        <v>0</v>
      </c>
      <c r="AL1205" s="38">
        <v>0</v>
      </c>
      <c r="AM1205" s="38">
        <v>0</v>
      </c>
      <c r="AN1205" s="38">
        <v>0</v>
      </c>
      <c r="AO1205" s="38">
        <v>0</v>
      </c>
      <c r="AP1205" s="38">
        <v>0</v>
      </c>
      <c r="AQ1205" s="12">
        <v>0</v>
      </c>
      <c r="AR1205" s="38">
        <v>0</v>
      </c>
      <c r="AS1205" s="40">
        <v>1</v>
      </c>
      <c r="AT1205" s="38">
        <v>0</v>
      </c>
      <c r="AU1205" s="38">
        <v>0</v>
      </c>
      <c r="AV1205" s="38">
        <v>0</v>
      </c>
      <c r="AW1205" s="38">
        <v>0</v>
      </c>
      <c r="AX1205" s="38">
        <v>0</v>
      </c>
      <c r="AY1205" s="38">
        <v>0</v>
      </c>
      <c r="AZ1205" s="38">
        <v>0</v>
      </c>
      <c r="BA1205" s="38">
        <v>0</v>
      </c>
      <c r="BB1205" s="38">
        <v>0</v>
      </c>
      <c r="BC1205" s="12">
        <v>1</v>
      </c>
      <c r="BE1205" s="83"/>
    </row>
    <row r="1206" spans="1:57" x14ac:dyDescent="0.25">
      <c r="A1206" s="36">
        <v>0</v>
      </c>
      <c r="B1206" s="36">
        <v>1</v>
      </c>
      <c r="C1206" s="36">
        <v>0</v>
      </c>
      <c r="D1206" s="12">
        <v>0</v>
      </c>
      <c r="E1206" s="38">
        <v>1</v>
      </c>
      <c r="F1206" s="38">
        <v>0</v>
      </c>
      <c r="G1206" s="12">
        <v>0</v>
      </c>
      <c r="H1206" s="36" t="s">
        <v>551</v>
      </c>
      <c r="I1206" s="13" t="s">
        <v>3363</v>
      </c>
      <c r="J1206" s="36" t="s">
        <v>3364</v>
      </c>
      <c r="K1206" s="36" t="s">
        <v>3365</v>
      </c>
      <c r="L1206" s="36">
        <v>15</v>
      </c>
      <c r="M1206" s="36">
        <v>0</v>
      </c>
      <c r="N1206" s="36">
        <v>4</v>
      </c>
      <c r="O1206" s="36"/>
      <c r="P1206">
        <v>2</v>
      </c>
      <c r="Q1206" t="s">
        <v>78</v>
      </c>
      <c r="R1206" t="s">
        <v>78</v>
      </c>
      <c r="S1206" s="12">
        <v>1013</v>
      </c>
      <c r="T1206" s="40">
        <v>1</v>
      </c>
      <c r="U1206" s="12">
        <v>1</v>
      </c>
      <c r="V1206" s="38">
        <v>0</v>
      </c>
      <c r="W1206" s="38">
        <v>1</v>
      </c>
      <c r="X1206" s="38">
        <v>0</v>
      </c>
      <c r="Y1206" s="38">
        <v>0</v>
      </c>
      <c r="Z1206" s="38">
        <v>0</v>
      </c>
      <c r="AA1206" s="12">
        <v>0</v>
      </c>
      <c r="AB1206" s="38">
        <v>0</v>
      </c>
      <c r="AC1206" s="38">
        <v>1</v>
      </c>
      <c r="AD1206" s="12">
        <v>1</v>
      </c>
      <c r="AE1206" s="38">
        <v>0</v>
      </c>
      <c r="AF1206" s="38">
        <v>0</v>
      </c>
      <c r="AG1206" s="38">
        <v>0</v>
      </c>
      <c r="AH1206" s="38">
        <v>1</v>
      </c>
      <c r="AI1206" s="38">
        <v>0</v>
      </c>
      <c r="AJ1206" s="38">
        <v>0</v>
      </c>
      <c r="AK1206" s="38">
        <v>0</v>
      </c>
      <c r="AL1206" s="38">
        <v>0</v>
      </c>
      <c r="AM1206" s="38">
        <v>0</v>
      </c>
      <c r="AN1206" s="38">
        <v>0</v>
      </c>
      <c r="AO1206" s="38">
        <v>0</v>
      </c>
      <c r="AP1206" s="38">
        <v>0</v>
      </c>
      <c r="AQ1206" s="12">
        <v>0</v>
      </c>
      <c r="AR1206" s="38">
        <v>0</v>
      </c>
      <c r="AS1206" s="40">
        <v>1</v>
      </c>
      <c r="AT1206" s="38">
        <v>0</v>
      </c>
      <c r="AU1206" s="38">
        <v>0</v>
      </c>
      <c r="AV1206" s="38">
        <v>0</v>
      </c>
      <c r="AW1206" s="38">
        <v>0</v>
      </c>
      <c r="AX1206" s="38">
        <v>0</v>
      </c>
      <c r="AY1206" s="38">
        <v>0</v>
      </c>
      <c r="AZ1206" s="38">
        <v>0</v>
      </c>
      <c r="BA1206" s="38">
        <v>0</v>
      </c>
      <c r="BB1206" s="38">
        <v>0</v>
      </c>
      <c r="BC1206" s="12">
        <v>0</v>
      </c>
      <c r="BE1206" s="83"/>
    </row>
    <row r="1207" spans="1:57" x14ac:dyDescent="0.25">
      <c r="A1207" s="36">
        <v>0</v>
      </c>
      <c r="B1207" s="36">
        <v>1</v>
      </c>
      <c r="C1207" s="36">
        <v>0</v>
      </c>
      <c r="D1207" s="12">
        <v>0</v>
      </c>
      <c r="E1207" s="38">
        <v>1</v>
      </c>
      <c r="F1207" s="38">
        <v>0</v>
      </c>
      <c r="G1207" s="12">
        <v>0</v>
      </c>
      <c r="H1207" s="36" t="s">
        <v>551</v>
      </c>
      <c r="I1207" s="13" t="s">
        <v>3366</v>
      </c>
      <c r="J1207" s="36" t="s">
        <v>3367</v>
      </c>
      <c r="K1207" s="36" t="s">
        <v>3368</v>
      </c>
      <c r="L1207" s="36">
        <v>4</v>
      </c>
      <c r="M1207" s="36">
        <v>0</v>
      </c>
      <c r="N1207" s="36">
        <v>3</v>
      </c>
      <c r="O1207" s="36"/>
      <c r="P1207">
        <v>0</v>
      </c>
      <c r="Q1207" t="s">
        <v>2245</v>
      </c>
      <c r="R1207" t="s">
        <v>3327</v>
      </c>
      <c r="S1207" s="12">
        <v>447</v>
      </c>
      <c r="T1207" s="38">
        <v>0</v>
      </c>
      <c r="U1207" s="12">
        <v>1</v>
      </c>
      <c r="V1207" s="38">
        <v>0</v>
      </c>
      <c r="W1207" s="38">
        <v>0</v>
      </c>
      <c r="X1207" s="38">
        <v>0</v>
      </c>
      <c r="Y1207" s="38">
        <v>0</v>
      </c>
      <c r="Z1207" s="38">
        <v>0</v>
      </c>
      <c r="AA1207" s="12">
        <v>1</v>
      </c>
      <c r="AB1207" s="38">
        <v>0</v>
      </c>
      <c r="AC1207" s="38">
        <v>1</v>
      </c>
      <c r="AD1207" s="12">
        <v>0</v>
      </c>
      <c r="AE1207" s="38">
        <v>0</v>
      </c>
      <c r="AF1207" s="38">
        <v>0</v>
      </c>
      <c r="AG1207" s="38">
        <v>0</v>
      </c>
      <c r="AH1207" s="38">
        <v>1</v>
      </c>
      <c r="AI1207" s="38">
        <v>0</v>
      </c>
      <c r="AJ1207" s="38">
        <v>0</v>
      </c>
      <c r="AK1207" s="38">
        <v>0</v>
      </c>
      <c r="AL1207" s="38">
        <v>0</v>
      </c>
      <c r="AM1207" s="38">
        <v>0</v>
      </c>
      <c r="AN1207" s="38">
        <v>0</v>
      </c>
      <c r="AO1207" s="38">
        <v>0</v>
      </c>
      <c r="AP1207" s="38">
        <v>0</v>
      </c>
      <c r="AQ1207" s="12">
        <v>0</v>
      </c>
      <c r="AR1207" s="38">
        <v>0</v>
      </c>
      <c r="AS1207" s="40">
        <v>1</v>
      </c>
      <c r="AT1207" s="38">
        <v>0</v>
      </c>
      <c r="AU1207" s="38">
        <v>0</v>
      </c>
      <c r="AV1207" s="38">
        <v>0</v>
      </c>
      <c r="AW1207" s="38">
        <v>0</v>
      </c>
      <c r="AX1207" s="38">
        <v>0</v>
      </c>
      <c r="AY1207" s="38">
        <v>0</v>
      </c>
      <c r="AZ1207" s="38">
        <v>0</v>
      </c>
      <c r="BA1207" s="38">
        <v>0</v>
      </c>
      <c r="BB1207" s="38">
        <v>0</v>
      </c>
      <c r="BC1207" s="12">
        <v>1</v>
      </c>
      <c r="BE1207" s="83"/>
    </row>
    <row r="1208" spans="1:57" x14ac:dyDescent="0.25">
      <c r="A1208" s="36">
        <v>0</v>
      </c>
      <c r="B1208" s="36">
        <v>1</v>
      </c>
      <c r="C1208" s="36">
        <v>0</v>
      </c>
      <c r="D1208" s="12">
        <v>0</v>
      </c>
      <c r="E1208" s="38">
        <v>1</v>
      </c>
      <c r="F1208" s="38">
        <v>0</v>
      </c>
      <c r="G1208" s="12">
        <v>0</v>
      </c>
      <c r="H1208" s="36" t="s">
        <v>551</v>
      </c>
      <c r="I1208" s="13" t="s">
        <v>3369</v>
      </c>
      <c r="J1208" s="36" t="s">
        <v>3370</v>
      </c>
      <c r="K1208" s="36" t="s">
        <v>3371</v>
      </c>
      <c r="L1208" s="36">
        <v>0</v>
      </c>
      <c r="M1208" s="36">
        <v>0</v>
      </c>
      <c r="N1208" s="36">
        <v>0</v>
      </c>
      <c r="O1208" s="36"/>
      <c r="P1208">
        <v>1</v>
      </c>
      <c r="Q1208" t="s">
        <v>78</v>
      </c>
      <c r="R1208" t="s">
        <v>78</v>
      </c>
      <c r="S1208" s="12">
        <v>262</v>
      </c>
      <c r="T1208" s="36">
        <v>1</v>
      </c>
      <c r="U1208" s="12">
        <v>0</v>
      </c>
      <c r="V1208" s="38">
        <v>0</v>
      </c>
      <c r="W1208" s="38">
        <v>1</v>
      </c>
      <c r="X1208" s="38">
        <v>0</v>
      </c>
      <c r="Y1208" s="38">
        <v>0</v>
      </c>
      <c r="Z1208" s="38">
        <v>0</v>
      </c>
      <c r="AA1208" s="12">
        <v>0</v>
      </c>
      <c r="AB1208" s="38">
        <v>0</v>
      </c>
      <c r="AC1208" s="38">
        <v>1</v>
      </c>
      <c r="AD1208" s="12">
        <v>1</v>
      </c>
      <c r="AE1208" s="38">
        <v>0</v>
      </c>
      <c r="AF1208" s="38">
        <v>0</v>
      </c>
      <c r="AG1208" s="38">
        <v>0</v>
      </c>
      <c r="AH1208" s="38">
        <v>1</v>
      </c>
      <c r="AI1208" s="38">
        <v>0</v>
      </c>
      <c r="AJ1208" s="38">
        <v>0</v>
      </c>
      <c r="AK1208" s="38">
        <v>0</v>
      </c>
      <c r="AL1208" s="38">
        <v>0</v>
      </c>
      <c r="AM1208" s="38">
        <v>0</v>
      </c>
      <c r="AN1208" s="38">
        <v>0</v>
      </c>
      <c r="AO1208" s="38">
        <v>0</v>
      </c>
      <c r="AP1208" s="38">
        <v>0</v>
      </c>
      <c r="AQ1208" s="12">
        <v>0</v>
      </c>
      <c r="AR1208" s="38">
        <v>0</v>
      </c>
      <c r="AS1208" s="38">
        <v>0</v>
      </c>
      <c r="AT1208" s="38">
        <v>0</v>
      </c>
      <c r="AU1208" s="38">
        <v>0</v>
      </c>
      <c r="AV1208" s="38">
        <v>1</v>
      </c>
      <c r="AW1208" s="38">
        <v>0</v>
      </c>
      <c r="AX1208" s="38">
        <v>0</v>
      </c>
      <c r="AY1208" s="38">
        <v>0</v>
      </c>
      <c r="AZ1208" s="38">
        <v>0</v>
      </c>
      <c r="BA1208" s="38">
        <v>1</v>
      </c>
      <c r="BB1208" s="38">
        <v>0</v>
      </c>
      <c r="BC1208" s="12">
        <v>0</v>
      </c>
      <c r="BE1208" s="83"/>
    </row>
    <row r="1209" spans="1:57" x14ac:dyDescent="0.25">
      <c r="A1209" s="36">
        <v>0</v>
      </c>
      <c r="B1209" s="36">
        <v>1</v>
      </c>
      <c r="C1209" s="36">
        <v>0</v>
      </c>
      <c r="D1209" s="12">
        <v>0</v>
      </c>
      <c r="E1209" s="38">
        <v>1</v>
      </c>
      <c r="F1209" s="38">
        <v>0</v>
      </c>
      <c r="G1209" s="12">
        <v>0</v>
      </c>
      <c r="H1209" s="36" t="s">
        <v>551</v>
      </c>
      <c r="I1209" s="13" t="s">
        <v>3372</v>
      </c>
      <c r="J1209" s="36" t="s">
        <v>3373</v>
      </c>
      <c r="K1209" s="36" t="s">
        <v>3374</v>
      </c>
      <c r="L1209" s="36">
        <v>3</v>
      </c>
      <c r="M1209" s="36">
        <v>0</v>
      </c>
      <c r="N1209" s="36">
        <v>0</v>
      </c>
      <c r="O1209" s="36"/>
      <c r="P1209">
        <v>2</v>
      </c>
      <c r="Q1209" t="s">
        <v>78</v>
      </c>
      <c r="R1209" t="s">
        <v>78</v>
      </c>
      <c r="S1209" s="12">
        <v>73</v>
      </c>
      <c r="T1209" s="36">
        <v>1</v>
      </c>
      <c r="U1209" s="12">
        <v>0</v>
      </c>
      <c r="V1209" s="38">
        <v>0</v>
      </c>
      <c r="W1209" s="38">
        <v>1</v>
      </c>
      <c r="X1209" s="38">
        <v>0</v>
      </c>
      <c r="Y1209" s="38">
        <v>0</v>
      </c>
      <c r="Z1209" s="38">
        <v>0</v>
      </c>
      <c r="AA1209" s="12">
        <v>0</v>
      </c>
      <c r="AB1209" s="38">
        <v>0</v>
      </c>
      <c r="AC1209" s="38">
        <v>1</v>
      </c>
      <c r="AD1209" s="12">
        <v>1</v>
      </c>
      <c r="AE1209" s="38">
        <v>0</v>
      </c>
      <c r="AF1209" s="38">
        <v>0</v>
      </c>
      <c r="AG1209" s="38">
        <v>0</v>
      </c>
      <c r="AH1209" s="38">
        <v>1</v>
      </c>
      <c r="AI1209" s="38">
        <v>0</v>
      </c>
      <c r="AJ1209" s="38">
        <v>0</v>
      </c>
      <c r="AK1209" s="38">
        <v>0</v>
      </c>
      <c r="AL1209" s="38">
        <v>0</v>
      </c>
      <c r="AM1209" s="38">
        <v>0</v>
      </c>
      <c r="AN1209" s="38">
        <v>0</v>
      </c>
      <c r="AO1209" s="38">
        <v>0</v>
      </c>
      <c r="AP1209" s="38">
        <v>0</v>
      </c>
      <c r="AQ1209" s="12">
        <v>0</v>
      </c>
      <c r="AR1209" s="38">
        <v>1</v>
      </c>
      <c r="AS1209" s="38">
        <v>0</v>
      </c>
      <c r="AT1209" s="38">
        <v>0</v>
      </c>
      <c r="AU1209" s="38">
        <v>0</v>
      </c>
      <c r="AV1209" s="38">
        <v>0</v>
      </c>
      <c r="AW1209" s="38">
        <v>0</v>
      </c>
      <c r="AX1209" s="38">
        <v>0</v>
      </c>
      <c r="AY1209" s="38">
        <v>0</v>
      </c>
      <c r="AZ1209" s="38">
        <v>0</v>
      </c>
      <c r="BA1209" s="38">
        <v>0</v>
      </c>
      <c r="BB1209" s="38">
        <v>0</v>
      </c>
      <c r="BC1209" s="12">
        <v>0</v>
      </c>
      <c r="BE1209" s="83"/>
    </row>
    <row r="1210" spans="1:57" x14ac:dyDescent="0.25">
      <c r="A1210" s="36">
        <v>0</v>
      </c>
      <c r="B1210" s="36">
        <v>1</v>
      </c>
      <c r="C1210" s="36">
        <v>0</v>
      </c>
      <c r="D1210" s="12">
        <v>0</v>
      </c>
      <c r="E1210" s="38">
        <v>1</v>
      </c>
      <c r="F1210" s="38">
        <v>0</v>
      </c>
      <c r="G1210" s="12">
        <v>0</v>
      </c>
      <c r="H1210" s="40" t="s">
        <v>3375</v>
      </c>
      <c r="I1210" s="13" t="s">
        <v>3376</v>
      </c>
      <c r="J1210" s="40" t="s">
        <v>3377</v>
      </c>
      <c r="K1210" s="40" t="s">
        <v>3378</v>
      </c>
      <c r="L1210" s="40">
        <v>22</v>
      </c>
      <c r="M1210" s="40">
        <v>0</v>
      </c>
      <c r="N1210" s="40">
        <v>9</v>
      </c>
      <c r="O1210" s="40"/>
      <c r="P1210">
        <v>2</v>
      </c>
      <c r="Q1210" t="s">
        <v>78</v>
      </c>
      <c r="R1210" t="s">
        <v>78</v>
      </c>
      <c r="S1210" s="12">
        <v>923</v>
      </c>
      <c r="T1210" s="40">
        <v>1</v>
      </c>
      <c r="U1210" s="12">
        <v>1</v>
      </c>
      <c r="V1210" s="38">
        <v>0</v>
      </c>
      <c r="W1210" s="38">
        <v>1</v>
      </c>
      <c r="X1210" s="38">
        <v>0</v>
      </c>
      <c r="Y1210" s="38">
        <v>0</v>
      </c>
      <c r="Z1210" s="38">
        <v>0</v>
      </c>
      <c r="AA1210" s="12">
        <v>0</v>
      </c>
      <c r="AB1210" s="38">
        <v>0</v>
      </c>
      <c r="AC1210" s="38">
        <v>1</v>
      </c>
      <c r="AD1210" s="12">
        <v>1</v>
      </c>
      <c r="AE1210" s="38">
        <v>0</v>
      </c>
      <c r="AF1210" s="38">
        <v>0</v>
      </c>
      <c r="AG1210" s="38">
        <v>0</v>
      </c>
      <c r="AH1210" s="38">
        <v>1</v>
      </c>
      <c r="AI1210" s="38">
        <v>0</v>
      </c>
      <c r="AJ1210" s="38">
        <v>0</v>
      </c>
      <c r="AK1210" s="38">
        <v>0</v>
      </c>
      <c r="AL1210" s="38">
        <v>0</v>
      </c>
      <c r="AM1210" s="38">
        <v>0</v>
      </c>
      <c r="AN1210" s="38">
        <v>0</v>
      </c>
      <c r="AO1210" s="38">
        <v>0</v>
      </c>
      <c r="AP1210" s="38">
        <v>0</v>
      </c>
      <c r="AQ1210" s="12">
        <v>0</v>
      </c>
      <c r="AR1210" s="38">
        <v>0</v>
      </c>
      <c r="AS1210" s="40">
        <v>1</v>
      </c>
      <c r="AT1210" s="38">
        <v>0</v>
      </c>
      <c r="AU1210" s="38">
        <v>0</v>
      </c>
      <c r="AV1210" s="38">
        <v>0</v>
      </c>
      <c r="AW1210" s="38">
        <v>0</v>
      </c>
      <c r="AX1210" s="38">
        <v>0</v>
      </c>
      <c r="AY1210" s="38">
        <v>0</v>
      </c>
      <c r="AZ1210" s="38">
        <v>0</v>
      </c>
      <c r="BA1210" s="38">
        <v>0</v>
      </c>
      <c r="BB1210" s="38">
        <v>0</v>
      </c>
      <c r="BC1210" s="12">
        <v>0</v>
      </c>
      <c r="BE1210" s="82"/>
    </row>
    <row r="1211" spans="1:57" s="39" customFormat="1" x14ac:dyDescent="0.25">
      <c r="A1211" s="20">
        <v>0</v>
      </c>
      <c r="B1211" s="39">
        <v>1</v>
      </c>
      <c r="C1211" s="39">
        <v>0</v>
      </c>
      <c r="D1211" s="17">
        <v>0</v>
      </c>
      <c r="E1211" s="22">
        <v>0</v>
      </c>
      <c r="F1211" s="22">
        <v>0</v>
      </c>
      <c r="G1211" s="17">
        <v>1</v>
      </c>
      <c r="I1211" s="22" t="s">
        <v>3379</v>
      </c>
      <c r="K1211" s="39" t="s">
        <v>3330</v>
      </c>
      <c r="L1211" s="39">
        <v>8</v>
      </c>
      <c r="M1211" s="39">
        <v>0</v>
      </c>
      <c r="P1211" s="39">
        <v>0</v>
      </c>
      <c r="Q1211" s="39" t="s">
        <v>176</v>
      </c>
      <c r="R1211" s="39" t="s">
        <v>3397</v>
      </c>
      <c r="S1211" s="17">
        <v>327</v>
      </c>
      <c r="T1211" s="22">
        <v>0</v>
      </c>
      <c r="U1211" s="17">
        <v>1</v>
      </c>
      <c r="V1211" s="22">
        <v>0</v>
      </c>
      <c r="W1211" s="22">
        <v>0</v>
      </c>
      <c r="X1211" s="22">
        <v>0</v>
      </c>
      <c r="Y1211" s="22">
        <v>0</v>
      </c>
      <c r="Z1211" s="22">
        <v>1</v>
      </c>
      <c r="AA1211" s="17">
        <v>0</v>
      </c>
      <c r="AB1211" s="22">
        <v>1</v>
      </c>
      <c r="AC1211" s="22">
        <v>0</v>
      </c>
      <c r="AD1211" s="17">
        <v>0</v>
      </c>
      <c r="AE1211" s="22">
        <v>0</v>
      </c>
      <c r="AF1211" s="22">
        <v>0</v>
      </c>
      <c r="AG1211" s="22">
        <v>0</v>
      </c>
      <c r="AH1211" s="22">
        <v>1</v>
      </c>
      <c r="AI1211" s="22">
        <v>0</v>
      </c>
      <c r="AJ1211" s="22">
        <v>0</v>
      </c>
      <c r="AK1211" s="22">
        <v>0</v>
      </c>
      <c r="AL1211" s="22">
        <v>0</v>
      </c>
      <c r="AM1211" s="22">
        <v>0</v>
      </c>
      <c r="AN1211" s="22">
        <v>0</v>
      </c>
      <c r="AO1211" s="22">
        <v>0</v>
      </c>
      <c r="AP1211" s="22">
        <v>0</v>
      </c>
      <c r="AQ1211" s="17">
        <v>0</v>
      </c>
      <c r="AR1211" s="39">
        <v>0</v>
      </c>
      <c r="AS1211" s="39">
        <v>1</v>
      </c>
      <c r="AT1211" s="39">
        <v>0</v>
      </c>
      <c r="AU1211" s="39">
        <v>0</v>
      </c>
      <c r="AV1211" s="39">
        <v>1</v>
      </c>
      <c r="AW1211" s="39">
        <v>0</v>
      </c>
      <c r="AX1211" s="39">
        <v>0</v>
      </c>
      <c r="AY1211" s="39">
        <v>0</v>
      </c>
      <c r="AZ1211" s="39">
        <v>0</v>
      </c>
      <c r="BA1211" s="39">
        <v>0</v>
      </c>
      <c r="BB1211" s="39">
        <v>0</v>
      </c>
      <c r="BC1211" s="17">
        <v>1</v>
      </c>
      <c r="BE1211" s="80">
        <f>COUNTA(BC1211:BC1227)</f>
        <v>17</v>
      </c>
    </row>
    <row r="1212" spans="1:57" s="40" customFormat="1" x14ac:dyDescent="0.25">
      <c r="A1212" s="24">
        <v>0</v>
      </c>
      <c r="B1212" s="40">
        <v>1</v>
      </c>
      <c r="C1212" s="40">
        <v>0</v>
      </c>
      <c r="D1212" s="12">
        <v>0</v>
      </c>
      <c r="E1212" s="38">
        <v>0</v>
      </c>
      <c r="F1212" s="38">
        <v>0</v>
      </c>
      <c r="G1212" s="12">
        <v>1</v>
      </c>
      <c r="I1212" s="38" t="s">
        <v>3380</v>
      </c>
      <c r="K1212" s="40" t="s">
        <v>3333</v>
      </c>
      <c r="L1212" s="40">
        <v>136</v>
      </c>
      <c r="M1212" s="40">
        <v>2</v>
      </c>
      <c r="P1212" s="40">
        <v>2</v>
      </c>
      <c r="Q1212" s="40" t="s">
        <v>176</v>
      </c>
      <c r="R1212" s="40" t="s">
        <v>3398</v>
      </c>
      <c r="S1212" s="12">
        <v>697</v>
      </c>
      <c r="T1212" s="40">
        <v>1</v>
      </c>
      <c r="U1212" s="12">
        <v>1</v>
      </c>
      <c r="V1212" s="38">
        <v>0</v>
      </c>
      <c r="W1212" s="38">
        <v>0</v>
      </c>
      <c r="X1212" s="38">
        <v>0</v>
      </c>
      <c r="Y1212" s="38">
        <v>0</v>
      </c>
      <c r="Z1212" s="38">
        <v>1</v>
      </c>
      <c r="AA1212" s="12">
        <v>0</v>
      </c>
      <c r="AB1212" s="38">
        <v>1</v>
      </c>
      <c r="AC1212" s="38">
        <v>0</v>
      </c>
      <c r="AD1212" s="12">
        <v>1</v>
      </c>
      <c r="AE1212" s="38">
        <v>0</v>
      </c>
      <c r="AF1212" s="38">
        <v>0</v>
      </c>
      <c r="AG1212" s="38">
        <v>0</v>
      </c>
      <c r="AH1212" s="38">
        <v>1</v>
      </c>
      <c r="AI1212" s="38">
        <v>0</v>
      </c>
      <c r="AJ1212" s="38">
        <v>0</v>
      </c>
      <c r="AK1212" s="38">
        <v>0</v>
      </c>
      <c r="AL1212" s="38">
        <v>0</v>
      </c>
      <c r="AM1212" s="38">
        <v>0</v>
      </c>
      <c r="AN1212" s="38">
        <v>0</v>
      </c>
      <c r="AO1212" s="38">
        <v>0</v>
      </c>
      <c r="AP1212" s="38">
        <v>0</v>
      </c>
      <c r="AQ1212" s="12">
        <v>0</v>
      </c>
      <c r="AR1212" s="38">
        <v>0</v>
      </c>
      <c r="AS1212" s="40">
        <v>1</v>
      </c>
      <c r="AT1212" s="38">
        <v>0</v>
      </c>
      <c r="AU1212" s="38">
        <v>0</v>
      </c>
      <c r="AV1212" s="38">
        <v>0</v>
      </c>
      <c r="AW1212" s="38">
        <v>0</v>
      </c>
      <c r="AX1212" s="38">
        <v>0</v>
      </c>
      <c r="AY1212" s="38">
        <v>0</v>
      </c>
      <c r="AZ1212" s="38">
        <v>0</v>
      </c>
      <c r="BA1212" s="38">
        <v>0</v>
      </c>
      <c r="BB1212" s="38">
        <v>0</v>
      </c>
      <c r="BC1212" s="12">
        <v>0</v>
      </c>
      <c r="BE1212" s="81"/>
    </row>
    <row r="1213" spans="1:57" s="40" customFormat="1" x14ac:dyDescent="0.25">
      <c r="A1213" s="24">
        <v>0</v>
      </c>
      <c r="B1213" s="40">
        <v>1</v>
      </c>
      <c r="C1213" s="40">
        <v>0</v>
      </c>
      <c r="D1213" s="12">
        <v>0</v>
      </c>
      <c r="E1213" s="38">
        <v>0</v>
      </c>
      <c r="F1213" s="38">
        <v>0</v>
      </c>
      <c r="G1213" s="12">
        <v>1</v>
      </c>
      <c r="I1213" s="38" t="s">
        <v>3381</v>
      </c>
      <c r="K1213" s="40" t="s">
        <v>3336</v>
      </c>
      <c r="L1213" s="40">
        <v>34</v>
      </c>
      <c r="M1213" s="40">
        <v>0</v>
      </c>
      <c r="P1213" s="40">
        <v>1</v>
      </c>
      <c r="S1213" s="12">
        <v>279</v>
      </c>
      <c r="T1213" s="38">
        <v>0</v>
      </c>
      <c r="U1213" s="12">
        <v>1</v>
      </c>
      <c r="V1213" s="38">
        <v>0</v>
      </c>
      <c r="W1213" s="38">
        <v>1</v>
      </c>
      <c r="X1213" s="38">
        <v>0</v>
      </c>
      <c r="Y1213" s="38">
        <v>0</v>
      </c>
      <c r="Z1213" s="38">
        <v>0</v>
      </c>
      <c r="AA1213" s="12">
        <v>0</v>
      </c>
      <c r="AB1213" s="38">
        <v>1</v>
      </c>
      <c r="AC1213" s="38">
        <v>0</v>
      </c>
      <c r="AD1213" s="12">
        <v>1</v>
      </c>
      <c r="AE1213" s="38">
        <v>0</v>
      </c>
      <c r="AF1213" s="38">
        <v>0</v>
      </c>
      <c r="AG1213" s="38">
        <v>0</v>
      </c>
      <c r="AH1213" s="38">
        <v>1</v>
      </c>
      <c r="AI1213" s="38">
        <v>0</v>
      </c>
      <c r="AJ1213" s="38">
        <v>0</v>
      </c>
      <c r="AK1213" s="38">
        <v>0</v>
      </c>
      <c r="AL1213" s="38">
        <v>0</v>
      </c>
      <c r="AM1213" s="38">
        <v>0</v>
      </c>
      <c r="AN1213" s="38">
        <v>0</v>
      </c>
      <c r="AO1213" s="38">
        <v>0</v>
      </c>
      <c r="AP1213" s="38">
        <v>0</v>
      </c>
      <c r="AQ1213" s="12">
        <v>0</v>
      </c>
      <c r="AR1213" s="40">
        <v>0</v>
      </c>
      <c r="AS1213" s="40">
        <v>0</v>
      </c>
      <c r="AT1213" s="40">
        <v>0</v>
      </c>
      <c r="AU1213" s="40">
        <v>0</v>
      </c>
      <c r="AV1213" s="40">
        <v>1</v>
      </c>
      <c r="AW1213" s="40">
        <v>0</v>
      </c>
      <c r="AX1213" s="40">
        <v>0</v>
      </c>
      <c r="AY1213" s="40">
        <v>0</v>
      </c>
      <c r="AZ1213" s="40">
        <v>0</v>
      </c>
      <c r="BA1213" s="40">
        <v>1</v>
      </c>
      <c r="BB1213" s="40">
        <v>0</v>
      </c>
      <c r="BC1213" s="12">
        <v>0</v>
      </c>
      <c r="BE1213" s="81"/>
    </row>
    <row r="1214" spans="1:57" s="40" customFormat="1" x14ac:dyDescent="0.25">
      <c r="A1214" s="24">
        <v>0</v>
      </c>
      <c r="B1214" s="40">
        <v>1</v>
      </c>
      <c r="C1214" s="40">
        <v>0</v>
      </c>
      <c r="D1214" s="12">
        <v>0</v>
      </c>
      <c r="E1214" s="38">
        <v>0</v>
      </c>
      <c r="F1214" s="38">
        <v>0</v>
      </c>
      <c r="G1214" s="12">
        <v>1</v>
      </c>
      <c r="I1214" s="38" t="s">
        <v>3382</v>
      </c>
      <c r="K1214" s="40" t="s">
        <v>3338</v>
      </c>
      <c r="L1214" s="40">
        <v>21</v>
      </c>
      <c r="M1214" s="40">
        <v>0</v>
      </c>
      <c r="O1214" s="40">
        <v>929</v>
      </c>
      <c r="P1214" s="40">
        <v>1</v>
      </c>
      <c r="S1214" s="12">
        <v>364</v>
      </c>
      <c r="T1214" s="40">
        <v>1</v>
      </c>
      <c r="U1214" s="12">
        <v>0</v>
      </c>
      <c r="V1214" s="38">
        <v>1</v>
      </c>
      <c r="W1214" s="38">
        <v>0</v>
      </c>
      <c r="X1214" s="38">
        <v>0</v>
      </c>
      <c r="Y1214" s="38">
        <v>0</v>
      </c>
      <c r="Z1214" s="38">
        <v>0</v>
      </c>
      <c r="AA1214" s="12">
        <v>0</v>
      </c>
      <c r="AB1214" s="38">
        <v>1</v>
      </c>
      <c r="AC1214" s="38">
        <v>0</v>
      </c>
      <c r="AD1214" s="12">
        <v>0</v>
      </c>
      <c r="AE1214" s="38">
        <v>0</v>
      </c>
      <c r="AF1214" s="38">
        <v>0</v>
      </c>
      <c r="AG1214" s="38">
        <v>0</v>
      </c>
      <c r="AH1214" s="38">
        <v>1</v>
      </c>
      <c r="AI1214" s="38">
        <v>0</v>
      </c>
      <c r="AJ1214" s="38">
        <v>0</v>
      </c>
      <c r="AK1214" s="38">
        <v>0</v>
      </c>
      <c r="AL1214" s="38">
        <v>0</v>
      </c>
      <c r="AM1214" s="38">
        <v>0</v>
      </c>
      <c r="AN1214" s="38">
        <v>0</v>
      </c>
      <c r="AO1214" s="38">
        <v>0</v>
      </c>
      <c r="AP1214" s="38">
        <v>0</v>
      </c>
      <c r="AQ1214" s="12">
        <v>0</v>
      </c>
      <c r="AR1214" s="38">
        <v>0</v>
      </c>
      <c r="AS1214" s="38">
        <v>1</v>
      </c>
      <c r="AT1214" s="38">
        <v>0</v>
      </c>
      <c r="AU1214" s="38">
        <v>1</v>
      </c>
      <c r="AV1214" s="38">
        <v>0</v>
      </c>
      <c r="AW1214" s="38">
        <v>0</v>
      </c>
      <c r="AX1214" s="38">
        <v>0</v>
      </c>
      <c r="AY1214" s="38">
        <v>0</v>
      </c>
      <c r="AZ1214" s="38">
        <v>0</v>
      </c>
      <c r="BA1214" s="38">
        <v>0</v>
      </c>
      <c r="BB1214" s="38">
        <v>0</v>
      </c>
      <c r="BC1214" s="12">
        <v>0</v>
      </c>
      <c r="BE1214" s="81"/>
    </row>
    <row r="1215" spans="1:57" s="40" customFormat="1" x14ac:dyDescent="0.25">
      <c r="A1215" s="24">
        <v>0</v>
      </c>
      <c r="B1215" s="40">
        <v>1</v>
      </c>
      <c r="C1215" s="40">
        <v>0</v>
      </c>
      <c r="D1215" s="12">
        <v>0</v>
      </c>
      <c r="E1215" s="38">
        <v>0</v>
      </c>
      <c r="F1215" s="38">
        <v>0</v>
      </c>
      <c r="G1215" s="12">
        <v>1</v>
      </c>
      <c r="I1215" s="38" t="s">
        <v>3383</v>
      </c>
      <c r="K1215" s="40" t="s">
        <v>3341</v>
      </c>
      <c r="L1215" s="40">
        <v>4</v>
      </c>
      <c r="M1215" s="40">
        <v>0</v>
      </c>
      <c r="P1215" s="40">
        <v>1</v>
      </c>
      <c r="Q1215" s="40" t="s">
        <v>176</v>
      </c>
      <c r="R1215" s="40" t="s">
        <v>3399</v>
      </c>
      <c r="S1215" s="12">
        <v>265</v>
      </c>
      <c r="T1215" s="38">
        <v>0</v>
      </c>
      <c r="U1215" s="12">
        <v>1</v>
      </c>
      <c r="V1215" s="38">
        <v>0</v>
      </c>
      <c r="W1215" s="38">
        <v>0</v>
      </c>
      <c r="X1215" s="38">
        <v>0</v>
      </c>
      <c r="Y1215" s="38">
        <v>0</v>
      </c>
      <c r="Z1215" s="38">
        <v>1</v>
      </c>
      <c r="AA1215" s="12">
        <v>0</v>
      </c>
      <c r="AB1215" s="38">
        <v>1</v>
      </c>
      <c r="AC1215" s="38">
        <v>0</v>
      </c>
      <c r="AD1215" s="12">
        <v>0</v>
      </c>
      <c r="AE1215" s="38">
        <v>0</v>
      </c>
      <c r="AF1215" s="38">
        <v>0</v>
      </c>
      <c r="AG1215" s="38">
        <v>0</v>
      </c>
      <c r="AH1215" s="38">
        <v>1</v>
      </c>
      <c r="AI1215" s="38">
        <v>0</v>
      </c>
      <c r="AJ1215" s="38">
        <v>0</v>
      </c>
      <c r="AK1215" s="38">
        <v>0</v>
      </c>
      <c r="AL1215" s="38">
        <v>0</v>
      </c>
      <c r="AM1215" s="38">
        <v>0</v>
      </c>
      <c r="AN1215" s="38">
        <v>0</v>
      </c>
      <c r="AO1215" s="38">
        <v>0</v>
      </c>
      <c r="AP1215" s="38">
        <v>0</v>
      </c>
      <c r="AQ1215" s="12">
        <v>0</v>
      </c>
      <c r="AR1215" s="38">
        <v>0</v>
      </c>
      <c r="AS1215" s="40">
        <v>1</v>
      </c>
      <c r="AT1215" s="38">
        <v>0</v>
      </c>
      <c r="AU1215" s="38">
        <v>0</v>
      </c>
      <c r="AV1215" s="38">
        <v>0</v>
      </c>
      <c r="AW1215" s="38">
        <v>0</v>
      </c>
      <c r="AX1215" s="38">
        <v>0</v>
      </c>
      <c r="AY1215" s="38">
        <v>0</v>
      </c>
      <c r="AZ1215" s="38">
        <v>0</v>
      </c>
      <c r="BA1215" s="38">
        <v>0</v>
      </c>
      <c r="BB1215" s="38">
        <v>0</v>
      </c>
      <c r="BC1215" s="12">
        <v>1</v>
      </c>
      <c r="BE1215" s="81"/>
    </row>
    <row r="1216" spans="1:57" s="40" customFormat="1" x14ac:dyDescent="0.25">
      <c r="A1216" s="24">
        <v>0</v>
      </c>
      <c r="B1216" s="40">
        <v>1</v>
      </c>
      <c r="C1216" s="40">
        <v>0</v>
      </c>
      <c r="D1216" s="12">
        <v>0</v>
      </c>
      <c r="E1216" s="38">
        <v>0</v>
      </c>
      <c r="F1216" s="38">
        <v>0</v>
      </c>
      <c r="G1216" s="12">
        <v>1</v>
      </c>
      <c r="I1216" s="38" t="s">
        <v>3384</v>
      </c>
      <c r="K1216" s="40" t="s">
        <v>3344</v>
      </c>
      <c r="L1216" s="40">
        <v>21</v>
      </c>
      <c r="M1216" s="40">
        <v>0</v>
      </c>
      <c r="P1216" s="40">
        <v>3</v>
      </c>
      <c r="S1216" s="12">
        <v>434</v>
      </c>
      <c r="T1216" s="38">
        <v>0</v>
      </c>
      <c r="U1216" s="12">
        <v>1</v>
      </c>
      <c r="V1216" s="38">
        <v>0</v>
      </c>
      <c r="W1216" s="38">
        <v>1</v>
      </c>
      <c r="X1216" s="38">
        <v>0</v>
      </c>
      <c r="Y1216" s="38">
        <v>0</v>
      </c>
      <c r="Z1216" s="38">
        <v>0</v>
      </c>
      <c r="AA1216" s="12">
        <v>0</v>
      </c>
      <c r="AB1216" s="38">
        <v>1</v>
      </c>
      <c r="AC1216" s="38">
        <v>0</v>
      </c>
      <c r="AD1216" s="12">
        <v>1</v>
      </c>
      <c r="AE1216" s="38">
        <v>0</v>
      </c>
      <c r="AF1216" s="38">
        <v>0</v>
      </c>
      <c r="AG1216" s="38">
        <v>0</v>
      </c>
      <c r="AH1216" s="38">
        <v>1</v>
      </c>
      <c r="AI1216" s="38">
        <v>0</v>
      </c>
      <c r="AJ1216" s="38">
        <v>0</v>
      </c>
      <c r="AK1216" s="38">
        <v>0</v>
      </c>
      <c r="AL1216" s="38">
        <v>0</v>
      </c>
      <c r="AM1216" s="38">
        <v>0</v>
      </c>
      <c r="AN1216" s="38">
        <v>0</v>
      </c>
      <c r="AO1216" s="38">
        <v>0</v>
      </c>
      <c r="AP1216" s="38">
        <v>0</v>
      </c>
      <c r="AQ1216" s="12">
        <v>0</v>
      </c>
      <c r="AR1216" s="38">
        <v>0</v>
      </c>
      <c r="AS1216" s="40">
        <v>1</v>
      </c>
      <c r="AT1216" s="38">
        <v>0</v>
      </c>
      <c r="AU1216" s="38">
        <v>0</v>
      </c>
      <c r="AV1216" s="38">
        <v>1</v>
      </c>
      <c r="AW1216" s="38">
        <v>0</v>
      </c>
      <c r="AX1216" s="38">
        <v>0</v>
      </c>
      <c r="AY1216" s="38">
        <v>0</v>
      </c>
      <c r="AZ1216" s="38">
        <v>0</v>
      </c>
      <c r="BA1216" s="38">
        <v>0</v>
      </c>
      <c r="BB1216" s="38">
        <v>0</v>
      </c>
      <c r="BC1216" s="12">
        <v>0</v>
      </c>
      <c r="BE1216" s="81"/>
    </row>
    <row r="1217" spans="1:57" s="40" customFormat="1" x14ac:dyDescent="0.25">
      <c r="A1217" s="24">
        <v>0</v>
      </c>
      <c r="B1217" s="40">
        <v>1</v>
      </c>
      <c r="C1217" s="40">
        <v>0</v>
      </c>
      <c r="D1217" s="12">
        <v>0</v>
      </c>
      <c r="E1217" s="38">
        <v>0</v>
      </c>
      <c r="F1217" s="38">
        <v>0</v>
      </c>
      <c r="G1217" s="12">
        <v>1</v>
      </c>
      <c r="I1217" s="38" t="s">
        <v>3385</v>
      </c>
      <c r="K1217" s="40" t="s">
        <v>3347</v>
      </c>
      <c r="L1217" s="40">
        <v>7</v>
      </c>
      <c r="M1217" s="40">
        <v>0</v>
      </c>
      <c r="P1217" s="40">
        <v>1</v>
      </c>
      <c r="Q1217" s="40" t="s">
        <v>176</v>
      </c>
      <c r="R1217" s="40" t="s">
        <v>3400</v>
      </c>
      <c r="S1217" s="12">
        <v>284</v>
      </c>
      <c r="T1217" s="40">
        <v>1</v>
      </c>
      <c r="U1217" s="12">
        <v>0</v>
      </c>
      <c r="V1217" s="38">
        <v>0</v>
      </c>
      <c r="W1217" s="38">
        <v>0</v>
      </c>
      <c r="X1217" s="38">
        <v>0</v>
      </c>
      <c r="Y1217" s="38">
        <v>0</v>
      </c>
      <c r="Z1217" s="38">
        <v>1</v>
      </c>
      <c r="AA1217" s="12">
        <v>0</v>
      </c>
      <c r="AB1217" s="38">
        <v>1</v>
      </c>
      <c r="AC1217" s="38">
        <v>0</v>
      </c>
      <c r="AD1217" s="12">
        <v>0</v>
      </c>
      <c r="AE1217" s="38">
        <v>0</v>
      </c>
      <c r="AF1217" s="38">
        <v>0</v>
      </c>
      <c r="AG1217" s="38">
        <v>0</v>
      </c>
      <c r="AH1217" s="38">
        <v>1</v>
      </c>
      <c r="AI1217" s="38">
        <v>0</v>
      </c>
      <c r="AJ1217" s="38">
        <v>0</v>
      </c>
      <c r="AK1217" s="38">
        <v>0</v>
      </c>
      <c r="AL1217" s="38">
        <v>0</v>
      </c>
      <c r="AM1217" s="38">
        <v>0</v>
      </c>
      <c r="AN1217" s="38">
        <v>0</v>
      </c>
      <c r="AO1217" s="38">
        <v>0</v>
      </c>
      <c r="AP1217" s="38">
        <v>0</v>
      </c>
      <c r="AQ1217" s="12">
        <v>0</v>
      </c>
      <c r="AR1217" s="38">
        <v>0</v>
      </c>
      <c r="AS1217" s="38">
        <v>0</v>
      </c>
      <c r="AT1217" s="38">
        <v>0</v>
      </c>
      <c r="AU1217" s="38">
        <v>0</v>
      </c>
      <c r="AV1217" s="38">
        <v>0</v>
      </c>
      <c r="AW1217" s="38">
        <v>0</v>
      </c>
      <c r="AX1217" s="38">
        <v>0</v>
      </c>
      <c r="AY1217" s="38">
        <v>0</v>
      </c>
      <c r="AZ1217" s="38">
        <v>0</v>
      </c>
      <c r="BA1217" s="38">
        <v>1</v>
      </c>
      <c r="BB1217" s="38">
        <v>0</v>
      </c>
      <c r="BC1217" s="12">
        <v>0</v>
      </c>
      <c r="BE1217" s="81"/>
    </row>
    <row r="1218" spans="1:57" s="40" customFormat="1" x14ac:dyDescent="0.25">
      <c r="A1218" s="24">
        <v>0</v>
      </c>
      <c r="B1218" s="40">
        <v>1</v>
      </c>
      <c r="C1218" s="40">
        <v>0</v>
      </c>
      <c r="D1218" s="12">
        <v>0</v>
      </c>
      <c r="E1218" s="38">
        <v>0</v>
      </c>
      <c r="F1218" s="38">
        <v>0</v>
      </c>
      <c r="G1218" s="12">
        <v>1</v>
      </c>
      <c r="I1218" s="38" t="s">
        <v>3386</v>
      </c>
      <c r="K1218" s="40" t="s">
        <v>3350</v>
      </c>
      <c r="L1218" s="40">
        <v>10</v>
      </c>
      <c r="M1218" s="40">
        <v>0</v>
      </c>
      <c r="P1218" s="40">
        <v>0</v>
      </c>
      <c r="S1218" s="12">
        <v>268</v>
      </c>
      <c r="T1218" s="40">
        <v>1</v>
      </c>
      <c r="U1218" s="12">
        <v>0</v>
      </c>
      <c r="V1218" s="38">
        <v>0</v>
      </c>
      <c r="W1218" s="38">
        <v>1</v>
      </c>
      <c r="X1218" s="38">
        <v>0</v>
      </c>
      <c r="Y1218" s="38">
        <v>0</v>
      </c>
      <c r="Z1218" s="38">
        <v>0</v>
      </c>
      <c r="AA1218" s="12">
        <v>0</v>
      </c>
      <c r="AB1218" s="38">
        <v>1</v>
      </c>
      <c r="AC1218" s="38">
        <v>0</v>
      </c>
      <c r="AD1218" s="12">
        <v>0</v>
      </c>
      <c r="AE1218" s="38">
        <v>0</v>
      </c>
      <c r="AF1218" s="38">
        <v>0</v>
      </c>
      <c r="AG1218" s="38">
        <v>0</v>
      </c>
      <c r="AH1218" s="38">
        <v>1</v>
      </c>
      <c r="AI1218" s="38">
        <v>0</v>
      </c>
      <c r="AJ1218" s="38">
        <v>0</v>
      </c>
      <c r="AK1218" s="38">
        <v>0</v>
      </c>
      <c r="AL1218" s="38">
        <v>0</v>
      </c>
      <c r="AM1218" s="38">
        <v>0</v>
      </c>
      <c r="AN1218" s="38">
        <v>0</v>
      </c>
      <c r="AO1218" s="38">
        <v>0</v>
      </c>
      <c r="AP1218" s="38">
        <v>0</v>
      </c>
      <c r="AQ1218" s="12">
        <v>0</v>
      </c>
      <c r="AR1218" s="38">
        <v>0</v>
      </c>
      <c r="AS1218" s="38">
        <v>0</v>
      </c>
      <c r="AT1218" s="38">
        <v>0</v>
      </c>
      <c r="AU1218" s="38">
        <v>0</v>
      </c>
      <c r="AV1218" s="38">
        <v>1</v>
      </c>
      <c r="AW1218" s="38">
        <v>0</v>
      </c>
      <c r="AX1218" s="38">
        <v>0</v>
      </c>
      <c r="AY1218" s="38">
        <v>0</v>
      </c>
      <c r="AZ1218" s="38">
        <v>0</v>
      </c>
      <c r="BA1218" s="38">
        <v>0</v>
      </c>
      <c r="BB1218" s="38">
        <v>0</v>
      </c>
      <c r="BC1218" s="12">
        <v>1</v>
      </c>
      <c r="BE1218" s="81"/>
    </row>
    <row r="1219" spans="1:57" s="40" customFormat="1" x14ac:dyDescent="0.25">
      <c r="A1219" s="24">
        <v>0</v>
      </c>
      <c r="B1219" s="40">
        <v>1</v>
      </c>
      <c r="C1219" s="40">
        <v>0</v>
      </c>
      <c r="D1219" s="12">
        <v>0</v>
      </c>
      <c r="E1219" s="38">
        <v>0</v>
      </c>
      <c r="F1219" s="38">
        <v>0</v>
      </c>
      <c r="G1219" s="12">
        <v>1</v>
      </c>
      <c r="I1219" s="38" t="s">
        <v>3387</v>
      </c>
      <c r="K1219" s="40" t="s">
        <v>3353</v>
      </c>
      <c r="L1219" s="40">
        <v>52</v>
      </c>
      <c r="M1219" s="40">
        <v>3</v>
      </c>
      <c r="P1219" s="40">
        <v>2</v>
      </c>
      <c r="S1219" s="12">
        <v>193</v>
      </c>
      <c r="T1219" s="40">
        <v>1</v>
      </c>
      <c r="U1219" s="12">
        <v>0</v>
      </c>
      <c r="V1219" s="38">
        <v>0</v>
      </c>
      <c r="W1219" s="38">
        <v>1</v>
      </c>
      <c r="X1219" s="38">
        <v>0</v>
      </c>
      <c r="Y1219" s="38">
        <v>0</v>
      </c>
      <c r="Z1219" s="38">
        <v>0</v>
      </c>
      <c r="AA1219" s="12">
        <v>0</v>
      </c>
      <c r="AB1219" s="38">
        <v>1</v>
      </c>
      <c r="AC1219" s="38">
        <v>0</v>
      </c>
      <c r="AD1219" s="12">
        <v>0</v>
      </c>
      <c r="AE1219" s="38">
        <v>0</v>
      </c>
      <c r="AF1219" s="38">
        <v>0</v>
      </c>
      <c r="AG1219" s="38">
        <v>0</v>
      </c>
      <c r="AH1219" s="38">
        <v>1</v>
      </c>
      <c r="AI1219" s="38">
        <v>0</v>
      </c>
      <c r="AJ1219" s="38">
        <v>0</v>
      </c>
      <c r="AK1219" s="38">
        <v>0</v>
      </c>
      <c r="AL1219" s="38">
        <v>0</v>
      </c>
      <c r="AM1219" s="38">
        <v>0</v>
      </c>
      <c r="AN1219" s="38">
        <v>0</v>
      </c>
      <c r="AO1219" s="38">
        <v>0</v>
      </c>
      <c r="AP1219" s="38">
        <v>0</v>
      </c>
      <c r="AQ1219" s="12">
        <v>0</v>
      </c>
      <c r="AR1219" s="38">
        <v>0</v>
      </c>
      <c r="AS1219" s="38">
        <v>0</v>
      </c>
      <c r="AT1219" s="38">
        <v>0</v>
      </c>
      <c r="AU1219" s="38">
        <v>0</v>
      </c>
      <c r="AV1219" s="38">
        <v>0</v>
      </c>
      <c r="AW1219" s="38">
        <v>0</v>
      </c>
      <c r="AX1219" s="38">
        <v>0</v>
      </c>
      <c r="AY1219" s="38">
        <v>0</v>
      </c>
      <c r="AZ1219" s="38">
        <v>0</v>
      </c>
      <c r="BA1219" s="38">
        <v>1</v>
      </c>
      <c r="BB1219" s="38">
        <v>0</v>
      </c>
      <c r="BC1219" s="12">
        <v>0</v>
      </c>
      <c r="BE1219" s="81"/>
    </row>
    <row r="1220" spans="1:57" s="40" customFormat="1" x14ac:dyDescent="0.25">
      <c r="A1220" s="24">
        <v>0</v>
      </c>
      <c r="B1220" s="40">
        <v>1</v>
      </c>
      <c r="C1220" s="40">
        <v>0</v>
      </c>
      <c r="D1220" s="12">
        <v>0</v>
      </c>
      <c r="E1220" s="38">
        <v>0</v>
      </c>
      <c r="F1220" s="38">
        <v>0</v>
      </c>
      <c r="G1220" s="12">
        <v>1</v>
      </c>
      <c r="I1220" s="38" t="s">
        <v>3388</v>
      </c>
      <c r="K1220" s="40" t="s">
        <v>3389</v>
      </c>
      <c r="L1220" s="40">
        <v>60</v>
      </c>
      <c r="M1220" s="40">
        <v>6</v>
      </c>
      <c r="P1220" s="40">
        <v>1</v>
      </c>
      <c r="S1220" s="12">
        <v>409</v>
      </c>
      <c r="T1220" s="40">
        <v>1</v>
      </c>
      <c r="U1220" s="12">
        <v>0</v>
      </c>
      <c r="V1220" s="38">
        <v>0</v>
      </c>
      <c r="W1220" s="38">
        <v>1</v>
      </c>
      <c r="X1220" s="38">
        <v>0</v>
      </c>
      <c r="Y1220" s="38">
        <v>0</v>
      </c>
      <c r="Z1220" s="38">
        <v>0</v>
      </c>
      <c r="AA1220" s="12">
        <v>0</v>
      </c>
      <c r="AB1220" s="38">
        <v>1</v>
      </c>
      <c r="AC1220" s="38">
        <v>0</v>
      </c>
      <c r="AD1220" s="12">
        <v>1</v>
      </c>
      <c r="AE1220" s="38">
        <v>0</v>
      </c>
      <c r="AF1220" s="38">
        <v>0</v>
      </c>
      <c r="AG1220" s="38">
        <v>0</v>
      </c>
      <c r="AH1220" s="38">
        <v>1</v>
      </c>
      <c r="AI1220" s="38">
        <v>0</v>
      </c>
      <c r="AJ1220" s="38">
        <v>0</v>
      </c>
      <c r="AK1220" s="38">
        <v>0</v>
      </c>
      <c r="AL1220" s="38">
        <v>0</v>
      </c>
      <c r="AM1220" s="38">
        <v>0</v>
      </c>
      <c r="AN1220" s="38">
        <v>0</v>
      </c>
      <c r="AO1220" s="38">
        <v>0</v>
      </c>
      <c r="AP1220" s="38">
        <v>0</v>
      </c>
      <c r="AQ1220" s="12">
        <v>0</v>
      </c>
      <c r="AR1220" s="38">
        <v>0</v>
      </c>
      <c r="AS1220" s="38">
        <v>0</v>
      </c>
      <c r="AT1220" s="38">
        <v>0</v>
      </c>
      <c r="AU1220" s="38">
        <v>0</v>
      </c>
      <c r="AV1220" s="38">
        <v>1</v>
      </c>
      <c r="AW1220" s="38">
        <v>0</v>
      </c>
      <c r="AX1220" s="38">
        <v>0</v>
      </c>
      <c r="AY1220" s="38">
        <v>0</v>
      </c>
      <c r="AZ1220" s="38">
        <v>0</v>
      </c>
      <c r="BA1220" s="38">
        <v>1</v>
      </c>
      <c r="BB1220" s="38">
        <v>0</v>
      </c>
      <c r="BC1220" s="12">
        <v>0</v>
      </c>
      <c r="BE1220" s="81"/>
    </row>
    <row r="1221" spans="1:57" s="40" customFormat="1" x14ac:dyDescent="0.25">
      <c r="A1221" s="24">
        <v>0</v>
      </c>
      <c r="B1221" s="40">
        <v>1</v>
      </c>
      <c r="C1221" s="40">
        <v>0</v>
      </c>
      <c r="D1221" s="12">
        <v>0</v>
      </c>
      <c r="E1221" s="38">
        <v>0</v>
      </c>
      <c r="F1221" s="38">
        <v>0</v>
      </c>
      <c r="G1221" s="12">
        <v>1</v>
      </c>
      <c r="I1221" s="38" t="s">
        <v>3390</v>
      </c>
      <c r="K1221" s="40" t="s">
        <v>3359</v>
      </c>
      <c r="L1221" s="40">
        <v>115</v>
      </c>
      <c r="M1221" s="40">
        <v>4</v>
      </c>
      <c r="P1221" s="40">
        <v>2</v>
      </c>
      <c r="S1221" s="12">
        <v>320</v>
      </c>
      <c r="T1221" s="40">
        <v>1</v>
      </c>
      <c r="U1221" s="12">
        <v>0</v>
      </c>
      <c r="V1221" s="38">
        <v>0</v>
      </c>
      <c r="W1221" s="38">
        <v>1</v>
      </c>
      <c r="X1221" s="38">
        <v>0</v>
      </c>
      <c r="Y1221" s="38">
        <v>0</v>
      </c>
      <c r="Z1221" s="38">
        <v>0</v>
      </c>
      <c r="AA1221" s="12">
        <v>0</v>
      </c>
      <c r="AB1221" s="38">
        <v>1</v>
      </c>
      <c r="AC1221" s="38">
        <v>0</v>
      </c>
      <c r="AD1221" s="12">
        <v>1</v>
      </c>
      <c r="AE1221" s="38">
        <v>0</v>
      </c>
      <c r="AF1221" s="38">
        <v>0</v>
      </c>
      <c r="AG1221" s="38">
        <v>0</v>
      </c>
      <c r="AH1221" s="38">
        <v>1</v>
      </c>
      <c r="AI1221" s="38">
        <v>0</v>
      </c>
      <c r="AJ1221" s="38">
        <v>0</v>
      </c>
      <c r="AK1221" s="38">
        <v>0</v>
      </c>
      <c r="AL1221" s="38">
        <v>0</v>
      </c>
      <c r="AM1221" s="38">
        <v>0</v>
      </c>
      <c r="AN1221" s="38">
        <v>0</v>
      </c>
      <c r="AO1221" s="38">
        <v>0</v>
      </c>
      <c r="AP1221" s="38">
        <v>0</v>
      </c>
      <c r="AQ1221" s="12">
        <v>0</v>
      </c>
      <c r="AR1221" s="38">
        <v>0</v>
      </c>
      <c r="AS1221" s="38">
        <v>0</v>
      </c>
      <c r="AT1221" s="38">
        <v>0</v>
      </c>
      <c r="AU1221" s="38">
        <v>0</v>
      </c>
      <c r="AV1221" s="38">
        <v>1</v>
      </c>
      <c r="AW1221" s="38">
        <v>0</v>
      </c>
      <c r="AX1221" s="38">
        <v>0</v>
      </c>
      <c r="AY1221" s="38">
        <v>0</v>
      </c>
      <c r="AZ1221" s="38">
        <v>0</v>
      </c>
      <c r="BA1221" s="38">
        <v>1</v>
      </c>
      <c r="BB1221" s="38">
        <v>0</v>
      </c>
      <c r="BC1221" s="12">
        <v>0</v>
      </c>
      <c r="BE1221" s="81"/>
    </row>
    <row r="1222" spans="1:57" s="40" customFormat="1" x14ac:dyDescent="0.25">
      <c r="A1222" s="24">
        <v>0</v>
      </c>
      <c r="B1222" s="40">
        <v>1</v>
      </c>
      <c r="C1222" s="40">
        <v>0</v>
      </c>
      <c r="D1222" s="12">
        <v>0</v>
      </c>
      <c r="E1222" s="38">
        <v>0</v>
      </c>
      <c r="F1222" s="38">
        <v>0</v>
      </c>
      <c r="G1222" s="12">
        <v>1</v>
      </c>
      <c r="I1222" s="38" t="s">
        <v>3391</v>
      </c>
      <c r="K1222" s="40" t="s">
        <v>3362</v>
      </c>
      <c r="L1222" s="40">
        <v>5</v>
      </c>
      <c r="M1222" s="40">
        <v>0</v>
      </c>
      <c r="P1222" s="40">
        <v>1</v>
      </c>
      <c r="Q1222" s="40" t="s">
        <v>176</v>
      </c>
      <c r="R1222" s="40" t="s">
        <v>3276</v>
      </c>
      <c r="S1222" s="12">
        <v>347</v>
      </c>
      <c r="T1222" s="40">
        <v>1</v>
      </c>
      <c r="U1222" s="12">
        <v>0</v>
      </c>
      <c r="V1222" s="38">
        <v>0</v>
      </c>
      <c r="W1222" s="38">
        <v>0</v>
      </c>
      <c r="X1222" s="38">
        <v>0</v>
      </c>
      <c r="Y1222" s="38">
        <v>0</v>
      </c>
      <c r="Z1222" s="38">
        <v>1</v>
      </c>
      <c r="AA1222" s="12">
        <v>0</v>
      </c>
      <c r="AB1222" s="38">
        <v>1</v>
      </c>
      <c r="AC1222" s="38">
        <v>0</v>
      </c>
      <c r="AD1222" s="12">
        <v>1</v>
      </c>
      <c r="AE1222" s="38">
        <v>0</v>
      </c>
      <c r="AF1222" s="38">
        <v>0</v>
      </c>
      <c r="AG1222" s="38">
        <v>0</v>
      </c>
      <c r="AH1222" s="38">
        <v>1</v>
      </c>
      <c r="AI1222" s="38">
        <v>0</v>
      </c>
      <c r="AJ1222" s="38">
        <v>0</v>
      </c>
      <c r="AK1222" s="38">
        <v>0</v>
      </c>
      <c r="AL1222" s="38">
        <v>0</v>
      </c>
      <c r="AM1222" s="38">
        <v>0</v>
      </c>
      <c r="AN1222" s="38">
        <v>0</v>
      </c>
      <c r="AO1222" s="38">
        <v>0</v>
      </c>
      <c r="AP1222" s="38">
        <v>0</v>
      </c>
      <c r="AQ1222" s="12">
        <v>0</v>
      </c>
      <c r="AR1222" s="38">
        <v>0</v>
      </c>
      <c r="AS1222" s="40">
        <v>1</v>
      </c>
      <c r="AT1222" s="38">
        <v>0</v>
      </c>
      <c r="AU1222" s="38">
        <v>0</v>
      </c>
      <c r="AV1222" s="38">
        <v>0</v>
      </c>
      <c r="AW1222" s="38">
        <v>0</v>
      </c>
      <c r="AX1222" s="38">
        <v>0</v>
      </c>
      <c r="AY1222" s="38">
        <v>0</v>
      </c>
      <c r="AZ1222" s="38">
        <v>0</v>
      </c>
      <c r="BA1222" s="38">
        <v>0</v>
      </c>
      <c r="BB1222" s="38">
        <v>0</v>
      </c>
      <c r="BC1222" s="12">
        <v>1</v>
      </c>
      <c r="BE1222" s="81"/>
    </row>
    <row r="1223" spans="1:57" s="40" customFormat="1" x14ac:dyDescent="0.25">
      <c r="A1223" s="24">
        <v>0</v>
      </c>
      <c r="B1223" s="40">
        <v>1</v>
      </c>
      <c r="C1223" s="40">
        <v>0</v>
      </c>
      <c r="D1223" s="12">
        <v>0</v>
      </c>
      <c r="E1223" s="38">
        <v>0</v>
      </c>
      <c r="F1223" s="38">
        <v>0</v>
      </c>
      <c r="G1223" s="12">
        <v>1</v>
      </c>
      <c r="I1223" s="38" t="s">
        <v>3392</v>
      </c>
      <c r="K1223" s="40" t="s">
        <v>3365</v>
      </c>
      <c r="L1223" s="40">
        <v>27</v>
      </c>
      <c r="M1223" s="40">
        <v>0</v>
      </c>
      <c r="P1223" s="40">
        <v>2</v>
      </c>
      <c r="S1223" s="12">
        <v>1013</v>
      </c>
      <c r="T1223" s="40">
        <v>1</v>
      </c>
      <c r="U1223" s="12">
        <v>1</v>
      </c>
      <c r="V1223" s="38">
        <v>0</v>
      </c>
      <c r="W1223" s="38">
        <v>1</v>
      </c>
      <c r="X1223" s="38">
        <v>0</v>
      </c>
      <c r="Y1223" s="38">
        <v>0</v>
      </c>
      <c r="Z1223" s="38">
        <v>0</v>
      </c>
      <c r="AA1223" s="12">
        <v>0</v>
      </c>
      <c r="AB1223" s="38">
        <v>1</v>
      </c>
      <c r="AC1223" s="38">
        <v>0</v>
      </c>
      <c r="AD1223" s="12">
        <v>1</v>
      </c>
      <c r="AE1223" s="38">
        <v>0</v>
      </c>
      <c r="AF1223" s="38">
        <v>0</v>
      </c>
      <c r="AG1223" s="38">
        <v>0</v>
      </c>
      <c r="AH1223" s="38">
        <v>1</v>
      </c>
      <c r="AI1223" s="38">
        <v>0</v>
      </c>
      <c r="AJ1223" s="38">
        <v>0</v>
      </c>
      <c r="AK1223" s="38">
        <v>0</v>
      </c>
      <c r="AL1223" s="38">
        <v>0</v>
      </c>
      <c r="AM1223" s="38">
        <v>0</v>
      </c>
      <c r="AN1223" s="38">
        <v>0</v>
      </c>
      <c r="AO1223" s="38">
        <v>0</v>
      </c>
      <c r="AP1223" s="38">
        <v>0</v>
      </c>
      <c r="AQ1223" s="12">
        <v>0</v>
      </c>
      <c r="AR1223" s="38">
        <v>0</v>
      </c>
      <c r="AS1223" s="40">
        <v>1</v>
      </c>
      <c r="AT1223" s="38">
        <v>0</v>
      </c>
      <c r="AU1223" s="38">
        <v>0</v>
      </c>
      <c r="AV1223" s="38">
        <v>0</v>
      </c>
      <c r="AW1223" s="38">
        <v>0</v>
      </c>
      <c r="AX1223" s="38">
        <v>0</v>
      </c>
      <c r="AY1223" s="38">
        <v>0</v>
      </c>
      <c r="AZ1223" s="38">
        <v>0</v>
      </c>
      <c r="BA1223" s="38">
        <v>0</v>
      </c>
      <c r="BB1223" s="38">
        <v>0</v>
      </c>
      <c r="BC1223" s="12">
        <v>0</v>
      </c>
      <c r="BE1223" s="81"/>
    </row>
    <row r="1224" spans="1:57" s="40" customFormat="1" x14ac:dyDescent="0.25">
      <c r="A1224" s="24">
        <v>0</v>
      </c>
      <c r="B1224" s="40">
        <v>1</v>
      </c>
      <c r="C1224" s="40">
        <v>0</v>
      </c>
      <c r="D1224" s="12">
        <v>0</v>
      </c>
      <c r="E1224" s="38">
        <v>0</v>
      </c>
      <c r="F1224" s="38">
        <v>0</v>
      </c>
      <c r="G1224" s="12">
        <v>1</v>
      </c>
      <c r="I1224" s="38" t="s">
        <v>3393</v>
      </c>
      <c r="K1224" s="40" t="s">
        <v>3368</v>
      </c>
      <c r="L1224" s="40">
        <v>11</v>
      </c>
      <c r="M1224" s="40">
        <v>0</v>
      </c>
      <c r="P1224" s="40">
        <v>0</v>
      </c>
      <c r="Q1224" s="40" t="s">
        <v>2245</v>
      </c>
      <c r="R1224" s="40" t="s">
        <v>3327</v>
      </c>
      <c r="S1224" s="12">
        <v>447</v>
      </c>
      <c r="T1224" s="38">
        <v>0</v>
      </c>
      <c r="U1224" s="12">
        <v>1</v>
      </c>
      <c r="V1224" s="38">
        <v>0</v>
      </c>
      <c r="W1224" s="38">
        <v>0</v>
      </c>
      <c r="X1224" s="38">
        <v>0</v>
      </c>
      <c r="Y1224" s="38">
        <v>0</v>
      </c>
      <c r="Z1224" s="38">
        <v>0</v>
      </c>
      <c r="AA1224" s="12">
        <v>1</v>
      </c>
      <c r="AB1224" s="38">
        <v>1</v>
      </c>
      <c r="AC1224" s="38">
        <v>0</v>
      </c>
      <c r="AD1224" s="12">
        <v>0</v>
      </c>
      <c r="AE1224" s="38">
        <v>0</v>
      </c>
      <c r="AF1224" s="38">
        <v>0</v>
      </c>
      <c r="AG1224" s="38">
        <v>0</v>
      </c>
      <c r="AH1224" s="38">
        <v>1</v>
      </c>
      <c r="AI1224" s="38">
        <v>0</v>
      </c>
      <c r="AJ1224" s="38">
        <v>0</v>
      </c>
      <c r="AK1224" s="38">
        <v>0</v>
      </c>
      <c r="AL1224" s="38">
        <v>0</v>
      </c>
      <c r="AM1224" s="38">
        <v>0</v>
      </c>
      <c r="AN1224" s="38">
        <v>0</v>
      </c>
      <c r="AO1224" s="38">
        <v>0</v>
      </c>
      <c r="AP1224" s="38">
        <v>0</v>
      </c>
      <c r="AQ1224" s="12">
        <v>0</v>
      </c>
      <c r="AR1224" s="38">
        <v>0</v>
      </c>
      <c r="AS1224" s="40">
        <v>1</v>
      </c>
      <c r="AT1224" s="38">
        <v>0</v>
      </c>
      <c r="AU1224" s="38">
        <v>0</v>
      </c>
      <c r="AV1224" s="38">
        <v>0</v>
      </c>
      <c r="AW1224" s="38">
        <v>0</v>
      </c>
      <c r="AX1224" s="38">
        <v>0</v>
      </c>
      <c r="AY1224" s="38">
        <v>0</v>
      </c>
      <c r="AZ1224" s="38">
        <v>0</v>
      </c>
      <c r="BA1224" s="38">
        <v>0</v>
      </c>
      <c r="BB1224" s="38">
        <v>0</v>
      </c>
      <c r="BC1224" s="12">
        <v>1</v>
      </c>
      <c r="BE1224" s="81"/>
    </row>
    <row r="1225" spans="1:57" s="40" customFormat="1" x14ac:dyDescent="0.25">
      <c r="A1225" s="24">
        <v>0</v>
      </c>
      <c r="B1225" s="40">
        <v>1</v>
      </c>
      <c r="C1225" s="40">
        <v>0</v>
      </c>
      <c r="D1225" s="12">
        <v>0</v>
      </c>
      <c r="E1225" s="38">
        <v>0</v>
      </c>
      <c r="F1225" s="38">
        <v>0</v>
      </c>
      <c r="G1225" s="12">
        <v>1</v>
      </c>
      <c r="I1225" s="40" t="s">
        <v>3394</v>
      </c>
      <c r="K1225" s="40" t="s">
        <v>3371</v>
      </c>
      <c r="L1225" s="40">
        <v>16</v>
      </c>
      <c r="M1225" s="40">
        <v>0</v>
      </c>
      <c r="P1225" s="40">
        <v>1</v>
      </c>
      <c r="S1225" s="12">
        <v>262</v>
      </c>
      <c r="T1225" s="40">
        <v>1</v>
      </c>
      <c r="U1225" s="12">
        <v>0</v>
      </c>
      <c r="V1225" s="38">
        <v>0</v>
      </c>
      <c r="W1225" s="38">
        <v>1</v>
      </c>
      <c r="X1225" s="38">
        <v>0</v>
      </c>
      <c r="Y1225" s="38">
        <v>0</v>
      </c>
      <c r="Z1225" s="38">
        <v>0</v>
      </c>
      <c r="AA1225" s="12">
        <v>0</v>
      </c>
      <c r="AB1225" s="38">
        <v>1</v>
      </c>
      <c r="AC1225" s="38">
        <v>0</v>
      </c>
      <c r="AD1225" s="12">
        <v>1</v>
      </c>
      <c r="AE1225" s="38">
        <v>0</v>
      </c>
      <c r="AF1225" s="38">
        <v>0</v>
      </c>
      <c r="AG1225" s="38">
        <v>0</v>
      </c>
      <c r="AH1225" s="38">
        <v>1</v>
      </c>
      <c r="AI1225" s="38">
        <v>0</v>
      </c>
      <c r="AJ1225" s="38">
        <v>0</v>
      </c>
      <c r="AK1225" s="38">
        <v>0</v>
      </c>
      <c r="AL1225" s="38">
        <v>0</v>
      </c>
      <c r="AM1225" s="38">
        <v>0</v>
      </c>
      <c r="AN1225" s="38">
        <v>0</v>
      </c>
      <c r="AO1225" s="38">
        <v>0</v>
      </c>
      <c r="AP1225" s="38">
        <v>0</v>
      </c>
      <c r="AQ1225" s="12">
        <v>0</v>
      </c>
      <c r="AR1225" s="38">
        <v>0</v>
      </c>
      <c r="AS1225" s="38">
        <v>0</v>
      </c>
      <c r="AT1225" s="38">
        <v>0</v>
      </c>
      <c r="AU1225" s="38">
        <v>0</v>
      </c>
      <c r="AV1225" s="38">
        <v>1</v>
      </c>
      <c r="AW1225" s="38">
        <v>0</v>
      </c>
      <c r="AX1225" s="38">
        <v>0</v>
      </c>
      <c r="AY1225" s="38">
        <v>0</v>
      </c>
      <c r="AZ1225" s="38">
        <v>0</v>
      </c>
      <c r="BA1225" s="38">
        <v>1</v>
      </c>
      <c r="BB1225" s="38">
        <v>0</v>
      </c>
      <c r="BC1225" s="12">
        <v>0</v>
      </c>
      <c r="BE1225" s="81"/>
    </row>
    <row r="1226" spans="1:57" s="40" customFormat="1" x14ac:dyDescent="0.25">
      <c r="A1226" s="24">
        <v>0</v>
      </c>
      <c r="B1226" s="40">
        <v>1</v>
      </c>
      <c r="C1226" s="40">
        <v>0</v>
      </c>
      <c r="D1226" s="12">
        <v>0</v>
      </c>
      <c r="E1226" s="38">
        <v>0</v>
      </c>
      <c r="F1226" s="38">
        <v>0</v>
      </c>
      <c r="G1226" s="12">
        <v>1</v>
      </c>
      <c r="I1226" s="40" t="s">
        <v>3395</v>
      </c>
      <c r="K1226" s="40" t="s">
        <v>3374</v>
      </c>
      <c r="L1226" s="40">
        <v>25</v>
      </c>
      <c r="M1226" s="40">
        <v>0</v>
      </c>
      <c r="P1226" s="40">
        <v>2</v>
      </c>
      <c r="S1226" s="12">
        <v>73</v>
      </c>
      <c r="T1226" s="40">
        <v>1</v>
      </c>
      <c r="U1226" s="12">
        <v>0</v>
      </c>
      <c r="V1226" s="38">
        <v>0</v>
      </c>
      <c r="W1226" s="38">
        <v>1</v>
      </c>
      <c r="X1226" s="38">
        <v>0</v>
      </c>
      <c r="Y1226" s="38">
        <v>0</v>
      </c>
      <c r="Z1226" s="38">
        <v>0</v>
      </c>
      <c r="AA1226" s="12">
        <v>0</v>
      </c>
      <c r="AB1226" s="38">
        <v>1</v>
      </c>
      <c r="AC1226" s="38">
        <v>0</v>
      </c>
      <c r="AD1226" s="12">
        <v>1</v>
      </c>
      <c r="AE1226" s="38">
        <v>0</v>
      </c>
      <c r="AF1226" s="38">
        <v>0</v>
      </c>
      <c r="AG1226" s="38">
        <v>0</v>
      </c>
      <c r="AH1226" s="38">
        <v>1</v>
      </c>
      <c r="AI1226" s="38">
        <v>0</v>
      </c>
      <c r="AJ1226" s="38">
        <v>0</v>
      </c>
      <c r="AK1226" s="38">
        <v>0</v>
      </c>
      <c r="AL1226" s="38">
        <v>0</v>
      </c>
      <c r="AM1226" s="38">
        <v>0</v>
      </c>
      <c r="AN1226" s="38">
        <v>0</v>
      </c>
      <c r="AO1226" s="38">
        <v>0</v>
      </c>
      <c r="AP1226" s="38">
        <v>0</v>
      </c>
      <c r="AQ1226" s="12">
        <v>0</v>
      </c>
      <c r="AR1226" s="38">
        <v>1</v>
      </c>
      <c r="AS1226" s="38">
        <v>0</v>
      </c>
      <c r="AT1226" s="38">
        <v>0</v>
      </c>
      <c r="AU1226" s="38">
        <v>0</v>
      </c>
      <c r="AV1226" s="38">
        <v>0</v>
      </c>
      <c r="AW1226" s="38">
        <v>0</v>
      </c>
      <c r="AX1226" s="38">
        <v>0</v>
      </c>
      <c r="AY1226" s="38">
        <v>0</v>
      </c>
      <c r="AZ1226" s="38">
        <v>0</v>
      </c>
      <c r="BA1226" s="38">
        <v>0</v>
      </c>
      <c r="BB1226" s="38">
        <v>0</v>
      </c>
      <c r="BC1226" s="12">
        <v>0</v>
      </c>
      <c r="BE1226" s="81"/>
    </row>
    <row r="1227" spans="1:57" s="37" customFormat="1" x14ac:dyDescent="0.25">
      <c r="A1227" s="28">
        <v>0</v>
      </c>
      <c r="B1227" s="37">
        <v>1</v>
      </c>
      <c r="C1227" s="37">
        <v>0</v>
      </c>
      <c r="D1227" s="29">
        <v>0</v>
      </c>
      <c r="E1227" s="30">
        <v>0</v>
      </c>
      <c r="F1227" s="30">
        <v>0</v>
      </c>
      <c r="G1227" s="29">
        <v>1</v>
      </c>
      <c r="I1227" s="37" t="s">
        <v>3396</v>
      </c>
      <c r="K1227" s="37" t="s">
        <v>3378</v>
      </c>
      <c r="L1227" s="37">
        <v>17</v>
      </c>
      <c r="M1227" s="37">
        <v>0</v>
      </c>
      <c r="P1227" s="37">
        <v>2</v>
      </c>
      <c r="Q1227" s="37" t="s">
        <v>176</v>
      </c>
      <c r="R1227" s="37" t="s">
        <v>3401</v>
      </c>
      <c r="S1227" s="29">
        <v>923</v>
      </c>
      <c r="T1227" s="37">
        <v>1</v>
      </c>
      <c r="U1227" s="29">
        <v>1</v>
      </c>
      <c r="V1227" s="30">
        <v>0</v>
      </c>
      <c r="W1227" s="30">
        <v>0</v>
      </c>
      <c r="X1227" s="30">
        <v>0</v>
      </c>
      <c r="Y1227" s="30">
        <v>0</v>
      </c>
      <c r="Z1227" s="30">
        <v>1</v>
      </c>
      <c r="AA1227" s="29">
        <v>0</v>
      </c>
      <c r="AB1227" s="30">
        <v>1</v>
      </c>
      <c r="AC1227" s="30">
        <v>0</v>
      </c>
      <c r="AD1227" s="29">
        <v>1</v>
      </c>
      <c r="AE1227" s="30">
        <v>0</v>
      </c>
      <c r="AF1227" s="30">
        <v>0</v>
      </c>
      <c r="AG1227" s="30">
        <v>0</v>
      </c>
      <c r="AH1227" s="30">
        <v>1</v>
      </c>
      <c r="AI1227" s="30">
        <v>0</v>
      </c>
      <c r="AJ1227" s="30">
        <v>0</v>
      </c>
      <c r="AK1227" s="30">
        <v>0</v>
      </c>
      <c r="AL1227" s="30">
        <v>0</v>
      </c>
      <c r="AM1227" s="30">
        <v>0</v>
      </c>
      <c r="AN1227" s="30">
        <v>0</v>
      </c>
      <c r="AO1227" s="30">
        <v>0</v>
      </c>
      <c r="AP1227" s="30">
        <v>0</v>
      </c>
      <c r="AQ1227" s="29">
        <v>0</v>
      </c>
      <c r="AR1227" s="30">
        <v>0</v>
      </c>
      <c r="AS1227" s="37">
        <v>1</v>
      </c>
      <c r="AT1227" s="30">
        <v>0</v>
      </c>
      <c r="AU1227" s="30">
        <v>0</v>
      </c>
      <c r="AV1227" s="30">
        <v>0</v>
      </c>
      <c r="AW1227" s="30">
        <v>0</v>
      </c>
      <c r="AX1227" s="30">
        <v>0</v>
      </c>
      <c r="AY1227" s="30">
        <v>0</v>
      </c>
      <c r="AZ1227" s="30">
        <v>0</v>
      </c>
      <c r="BA1227" s="30">
        <v>0</v>
      </c>
      <c r="BB1227" s="30">
        <v>0</v>
      </c>
      <c r="BC1227" s="29">
        <v>0</v>
      </c>
      <c r="BE1227" s="82"/>
    </row>
    <row r="1228" spans="1:57" s="39" customFormat="1" x14ac:dyDescent="0.25">
      <c r="A1228" s="20">
        <v>0</v>
      </c>
      <c r="B1228" s="39">
        <v>1</v>
      </c>
      <c r="C1228" s="39">
        <v>0</v>
      </c>
      <c r="D1228" s="17">
        <v>0</v>
      </c>
      <c r="E1228" s="22">
        <v>0</v>
      </c>
      <c r="F1228" s="22">
        <v>1</v>
      </c>
      <c r="G1228" s="17">
        <v>0</v>
      </c>
      <c r="H1228" s="39" t="s">
        <v>535</v>
      </c>
      <c r="I1228" s="22" t="s">
        <v>3402</v>
      </c>
      <c r="J1228" s="39" t="s">
        <v>3403</v>
      </c>
      <c r="K1228" s="39" t="s">
        <v>3404</v>
      </c>
      <c r="L1228" s="39">
        <v>14</v>
      </c>
      <c r="M1228" s="39">
        <v>2</v>
      </c>
      <c r="P1228" s="39">
        <v>9</v>
      </c>
      <c r="S1228" s="17">
        <v>314</v>
      </c>
      <c r="T1228" s="22">
        <v>0</v>
      </c>
      <c r="U1228" s="17">
        <v>1</v>
      </c>
      <c r="V1228" s="22">
        <v>0</v>
      </c>
      <c r="W1228" s="22">
        <v>1</v>
      </c>
      <c r="X1228" s="22">
        <v>0</v>
      </c>
      <c r="Y1228" s="22">
        <v>0</v>
      </c>
      <c r="Z1228" s="22">
        <v>0</v>
      </c>
      <c r="AA1228" s="17">
        <v>0</v>
      </c>
      <c r="AB1228" s="39">
        <v>1</v>
      </c>
      <c r="AC1228" s="39">
        <v>1</v>
      </c>
      <c r="AD1228" s="17">
        <v>0</v>
      </c>
      <c r="AE1228" s="22">
        <v>0</v>
      </c>
      <c r="AF1228" s="22">
        <v>0</v>
      </c>
      <c r="AG1228" s="22">
        <v>0</v>
      </c>
      <c r="AH1228" s="22">
        <v>1</v>
      </c>
      <c r="AI1228" s="22">
        <v>0</v>
      </c>
      <c r="AJ1228" s="22">
        <v>0</v>
      </c>
      <c r="AK1228" s="22">
        <v>0</v>
      </c>
      <c r="AL1228" s="22">
        <v>0</v>
      </c>
      <c r="AM1228" s="22">
        <v>0</v>
      </c>
      <c r="AN1228" s="22">
        <v>0</v>
      </c>
      <c r="AO1228" s="22">
        <v>0</v>
      </c>
      <c r="AP1228" s="22">
        <v>0</v>
      </c>
      <c r="AQ1228" s="17">
        <v>0</v>
      </c>
      <c r="AR1228" s="39">
        <v>0</v>
      </c>
      <c r="AS1228" s="39">
        <v>0</v>
      </c>
      <c r="AT1228" s="39">
        <v>0</v>
      </c>
      <c r="AU1228" s="39">
        <v>0</v>
      </c>
      <c r="AV1228" s="39">
        <v>1</v>
      </c>
      <c r="AW1228" s="39">
        <v>0</v>
      </c>
      <c r="AX1228" s="39">
        <v>0</v>
      </c>
      <c r="AY1228" s="39">
        <v>0</v>
      </c>
      <c r="AZ1228" s="39">
        <v>0</v>
      </c>
      <c r="BA1228" s="39">
        <v>1</v>
      </c>
      <c r="BB1228" s="39">
        <v>0</v>
      </c>
      <c r="BC1228" s="17">
        <v>0</v>
      </c>
      <c r="BE1228" s="80">
        <f>COUNTA(BC1228:BC1239)</f>
        <v>12</v>
      </c>
    </row>
    <row r="1229" spans="1:57" s="40" customFormat="1" x14ac:dyDescent="0.25">
      <c r="A1229" s="24">
        <v>0</v>
      </c>
      <c r="B1229" s="40">
        <v>1</v>
      </c>
      <c r="C1229" s="40">
        <v>0</v>
      </c>
      <c r="D1229" s="12">
        <v>0</v>
      </c>
      <c r="E1229" s="38">
        <v>0</v>
      </c>
      <c r="F1229" s="38">
        <v>1</v>
      </c>
      <c r="G1229" s="12">
        <v>0</v>
      </c>
      <c r="H1229" s="40" t="s">
        <v>535</v>
      </c>
      <c r="I1229" s="38" t="s">
        <v>3405</v>
      </c>
      <c r="J1229" s="40" t="s">
        <v>3406</v>
      </c>
      <c r="K1229" s="40" t="s">
        <v>3407</v>
      </c>
      <c r="L1229" s="40">
        <v>103</v>
      </c>
      <c r="M1229" s="40">
        <v>0</v>
      </c>
      <c r="P1229" s="40">
        <v>13</v>
      </c>
      <c r="S1229" s="12">
        <v>823</v>
      </c>
      <c r="T1229" s="40">
        <v>1</v>
      </c>
      <c r="U1229" s="12">
        <v>1</v>
      </c>
      <c r="V1229" s="38">
        <v>0</v>
      </c>
      <c r="W1229" s="38">
        <v>1</v>
      </c>
      <c r="X1229" s="38">
        <v>0</v>
      </c>
      <c r="Y1229" s="38">
        <v>0</v>
      </c>
      <c r="Z1229" s="38">
        <v>0</v>
      </c>
      <c r="AA1229" s="12">
        <v>0</v>
      </c>
      <c r="AB1229" s="40">
        <v>1</v>
      </c>
      <c r="AC1229" s="40">
        <v>1</v>
      </c>
      <c r="AD1229" s="12">
        <v>0</v>
      </c>
      <c r="AE1229" s="38">
        <v>0</v>
      </c>
      <c r="AF1229" s="38">
        <v>0</v>
      </c>
      <c r="AG1229" s="38">
        <v>0</v>
      </c>
      <c r="AH1229" s="38">
        <v>1</v>
      </c>
      <c r="AI1229" s="38">
        <v>0</v>
      </c>
      <c r="AJ1229" s="38">
        <v>0</v>
      </c>
      <c r="AK1229" s="38">
        <v>0</v>
      </c>
      <c r="AL1229" s="38">
        <v>0</v>
      </c>
      <c r="AM1229" s="38">
        <v>0</v>
      </c>
      <c r="AN1229" s="38">
        <v>0</v>
      </c>
      <c r="AO1229" s="38">
        <v>0</v>
      </c>
      <c r="AP1229" s="38">
        <v>0</v>
      </c>
      <c r="AQ1229" s="12">
        <v>0</v>
      </c>
      <c r="AR1229" s="38">
        <v>0</v>
      </c>
      <c r="AS1229" s="40">
        <v>1</v>
      </c>
      <c r="AT1229" s="38">
        <v>0</v>
      </c>
      <c r="AU1229" s="38">
        <v>0</v>
      </c>
      <c r="AV1229" s="38">
        <v>0</v>
      </c>
      <c r="AW1229" s="38">
        <v>0</v>
      </c>
      <c r="AX1229" s="38">
        <v>0</v>
      </c>
      <c r="AY1229" s="38">
        <v>0</v>
      </c>
      <c r="AZ1229" s="38">
        <v>0</v>
      </c>
      <c r="BA1229" s="38">
        <v>0</v>
      </c>
      <c r="BB1229" s="38">
        <v>0</v>
      </c>
      <c r="BC1229" s="12">
        <v>0</v>
      </c>
      <c r="BE1229" s="81"/>
    </row>
    <row r="1230" spans="1:57" s="40" customFormat="1" x14ac:dyDescent="0.25">
      <c r="A1230" s="24">
        <v>0</v>
      </c>
      <c r="B1230" s="40">
        <v>1</v>
      </c>
      <c r="C1230" s="40">
        <v>0</v>
      </c>
      <c r="D1230" s="12">
        <v>0</v>
      </c>
      <c r="E1230" s="38">
        <v>0</v>
      </c>
      <c r="F1230" s="38">
        <v>1</v>
      </c>
      <c r="G1230" s="12">
        <v>0</v>
      </c>
      <c r="H1230" s="40" t="s">
        <v>535</v>
      </c>
      <c r="I1230" s="38" t="s">
        <v>3408</v>
      </c>
      <c r="J1230" s="40" t="s">
        <v>3409</v>
      </c>
      <c r="K1230" s="40" t="s">
        <v>3410</v>
      </c>
      <c r="L1230" s="40">
        <v>32</v>
      </c>
      <c r="M1230" s="40">
        <v>0</v>
      </c>
      <c r="P1230" s="40">
        <v>16</v>
      </c>
      <c r="S1230" s="12">
        <v>683</v>
      </c>
      <c r="T1230" s="40">
        <v>1</v>
      </c>
      <c r="U1230" s="12">
        <v>1</v>
      </c>
      <c r="V1230" s="38">
        <v>0</v>
      </c>
      <c r="W1230" s="38">
        <v>1</v>
      </c>
      <c r="X1230" s="38">
        <v>0</v>
      </c>
      <c r="Y1230" s="38">
        <v>0</v>
      </c>
      <c r="Z1230" s="38">
        <v>0</v>
      </c>
      <c r="AA1230" s="12">
        <v>0</v>
      </c>
      <c r="AB1230" s="40">
        <v>0</v>
      </c>
      <c r="AC1230" s="40">
        <v>0</v>
      </c>
      <c r="AD1230" s="12">
        <v>0</v>
      </c>
      <c r="AE1230" s="38">
        <v>0</v>
      </c>
      <c r="AF1230" s="38">
        <v>0</v>
      </c>
      <c r="AG1230" s="38">
        <v>0</v>
      </c>
      <c r="AH1230" s="38">
        <v>1</v>
      </c>
      <c r="AI1230" s="38">
        <v>0</v>
      </c>
      <c r="AJ1230" s="38">
        <v>0</v>
      </c>
      <c r="AK1230" s="38">
        <v>0</v>
      </c>
      <c r="AL1230" s="38">
        <v>0</v>
      </c>
      <c r="AM1230" s="38">
        <v>0</v>
      </c>
      <c r="AN1230" s="38">
        <v>0</v>
      </c>
      <c r="AO1230" s="38">
        <v>0</v>
      </c>
      <c r="AP1230" s="38">
        <v>0</v>
      </c>
      <c r="AQ1230" s="12">
        <v>0</v>
      </c>
      <c r="AR1230" s="38">
        <v>0</v>
      </c>
      <c r="AS1230" s="38">
        <v>0</v>
      </c>
      <c r="AT1230" s="38">
        <v>1</v>
      </c>
      <c r="AU1230" s="38">
        <v>0</v>
      </c>
      <c r="AV1230" s="38">
        <v>0</v>
      </c>
      <c r="AW1230" s="38">
        <v>0</v>
      </c>
      <c r="AX1230" s="38">
        <v>0</v>
      </c>
      <c r="AY1230" s="38">
        <v>0</v>
      </c>
      <c r="AZ1230" s="38">
        <v>0</v>
      </c>
      <c r="BA1230" s="38">
        <v>0</v>
      </c>
      <c r="BB1230" s="38">
        <v>0</v>
      </c>
      <c r="BC1230" s="12">
        <v>0</v>
      </c>
      <c r="BE1230" s="81"/>
    </row>
    <row r="1231" spans="1:57" s="40" customFormat="1" x14ac:dyDescent="0.25">
      <c r="A1231" s="24">
        <v>0</v>
      </c>
      <c r="B1231" s="40">
        <v>1</v>
      </c>
      <c r="C1231" s="40">
        <v>0</v>
      </c>
      <c r="D1231" s="12">
        <v>0</v>
      </c>
      <c r="E1231" s="38">
        <v>0</v>
      </c>
      <c r="F1231" s="38">
        <v>1</v>
      </c>
      <c r="G1231" s="12">
        <v>0</v>
      </c>
      <c r="H1231" s="40" t="s">
        <v>1147</v>
      </c>
      <c r="I1231" s="38" t="s">
        <v>3411</v>
      </c>
      <c r="J1231" s="40" t="s">
        <v>3412</v>
      </c>
      <c r="K1231" s="40" t="s">
        <v>3413</v>
      </c>
      <c r="L1231" s="40">
        <v>22</v>
      </c>
      <c r="M1231" s="40">
        <v>0</v>
      </c>
      <c r="P1231" s="40">
        <v>12</v>
      </c>
      <c r="S1231" s="12">
        <v>537</v>
      </c>
      <c r="T1231" s="38">
        <v>0</v>
      </c>
      <c r="U1231" s="12">
        <v>1</v>
      </c>
      <c r="V1231" s="38">
        <v>0</v>
      </c>
      <c r="W1231" s="38">
        <v>1</v>
      </c>
      <c r="X1231" s="38">
        <v>0</v>
      </c>
      <c r="Y1231" s="38">
        <v>0</v>
      </c>
      <c r="Z1231" s="38">
        <v>0</v>
      </c>
      <c r="AA1231" s="12">
        <v>0</v>
      </c>
      <c r="AB1231" s="40">
        <v>1</v>
      </c>
      <c r="AC1231" s="40">
        <v>1</v>
      </c>
      <c r="AD1231" s="12">
        <v>0</v>
      </c>
      <c r="AE1231" s="38">
        <v>0</v>
      </c>
      <c r="AF1231" s="38">
        <v>0</v>
      </c>
      <c r="AG1231" s="38">
        <v>0</v>
      </c>
      <c r="AH1231" s="38">
        <v>1</v>
      </c>
      <c r="AI1231" s="38">
        <v>0</v>
      </c>
      <c r="AJ1231" s="38">
        <v>0</v>
      </c>
      <c r="AK1231" s="38">
        <v>0</v>
      </c>
      <c r="AL1231" s="38">
        <v>0</v>
      </c>
      <c r="AM1231" s="38">
        <v>0</v>
      </c>
      <c r="AN1231" s="38">
        <v>0</v>
      </c>
      <c r="AO1231" s="38">
        <v>0</v>
      </c>
      <c r="AP1231" s="38">
        <v>0</v>
      </c>
      <c r="AQ1231" s="12">
        <v>0</v>
      </c>
      <c r="AR1231" s="38">
        <v>0</v>
      </c>
      <c r="AS1231" s="40">
        <v>1</v>
      </c>
      <c r="AT1231" s="38">
        <v>0</v>
      </c>
      <c r="AU1231" s="38">
        <v>0</v>
      </c>
      <c r="AV1231" s="38">
        <v>1</v>
      </c>
      <c r="AW1231" s="38">
        <v>0</v>
      </c>
      <c r="AX1231" s="38">
        <v>0</v>
      </c>
      <c r="AY1231" s="38">
        <v>0</v>
      </c>
      <c r="AZ1231" s="38">
        <v>0</v>
      </c>
      <c r="BA1231" s="38">
        <v>0</v>
      </c>
      <c r="BB1231" s="38">
        <v>0</v>
      </c>
      <c r="BC1231" s="12">
        <v>0</v>
      </c>
      <c r="BE1231" s="81"/>
    </row>
    <row r="1232" spans="1:57" s="40" customFormat="1" x14ac:dyDescent="0.25">
      <c r="A1232" s="24">
        <v>0</v>
      </c>
      <c r="B1232" s="40">
        <v>1</v>
      </c>
      <c r="C1232" s="40">
        <v>0</v>
      </c>
      <c r="D1232" s="12">
        <v>0</v>
      </c>
      <c r="E1232" s="38">
        <v>0</v>
      </c>
      <c r="F1232" s="38">
        <v>1</v>
      </c>
      <c r="G1232" s="12">
        <v>0</v>
      </c>
      <c r="H1232" s="40" t="s">
        <v>1147</v>
      </c>
      <c r="I1232" s="38" t="s">
        <v>3414</v>
      </c>
      <c r="J1232" s="40" t="s">
        <v>3415</v>
      </c>
      <c r="K1232" s="40" t="s">
        <v>3416</v>
      </c>
      <c r="L1232" s="40">
        <v>46</v>
      </c>
      <c r="M1232" s="40">
        <v>0</v>
      </c>
      <c r="P1232" s="40">
        <v>13</v>
      </c>
      <c r="S1232" s="12">
        <v>437</v>
      </c>
      <c r="T1232" s="40">
        <v>1</v>
      </c>
      <c r="U1232" s="12">
        <v>0</v>
      </c>
      <c r="V1232" s="38">
        <v>0</v>
      </c>
      <c r="W1232" s="38">
        <v>1</v>
      </c>
      <c r="X1232" s="38">
        <v>0</v>
      </c>
      <c r="Y1232" s="38">
        <v>0</v>
      </c>
      <c r="Z1232" s="38">
        <v>0</v>
      </c>
      <c r="AA1232" s="12">
        <v>0</v>
      </c>
      <c r="AB1232" s="40">
        <v>1</v>
      </c>
      <c r="AC1232" s="40">
        <v>1</v>
      </c>
      <c r="AD1232" s="12">
        <v>0</v>
      </c>
      <c r="AE1232" s="38">
        <v>0</v>
      </c>
      <c r="AF1232" s="38">
        <v>0</v>
      </c>
      <c r="AG1232" s="38">
        <v>0</v>
      </c>
      <c r="AH1232" s="38">
        <v>1</v>
      </c>
      <c r="AI1232" s="38">
        <v>0</v>
      </c>
      <c r="AJ1232" s="38">
        <v>0</v>
      </c>
      <c r="AK1232" s="38">
        <v>0</v>
      </c>
      <c r="AL1232" s="38">
        <v>0</v>
      </c>
      <c r="AM1232" s="38">
        <v>0</v>
      </c>
      <c r="AN1232" s="38">
        <v>0</v>
      </c>
      <c r="AO1232" s="38">
        <v>0</v>
      </c>
      <c r="AP1232" s="38">
        <v>0</v>
      </c>
      <c r="AQ1232" s="12">
        <v>0</v>
      </c>
      <c r="AR1232" s="38">
        <v>0</v>
      </c>
      <c r="AS1232" s="38">
        <v>0</v>
      </c>
      <c r="AT1232" s="38">
        <v>0</v>
      </c>
      <c r="AU1232" s="38">
        <v>0</v>
      </c>
      <c r="AV1232" s="38">
        <v>1</v>
      </c>
      <c r="AW1232" s="38">
        <v>0</v>
      </c>
      <c r="AX1232" s="38">
        <v>0</v>
      </c>
      <c r="AY1232" s="38">
        <v>0</v>
      </c>
      <c r="AZ1232" s="38">
        <v>0</v>
      </c>
      <c r="BA1232" s="38">
        <v>1</v>
      </c>
      <c r="BB1232" s="38">
        <v>0</v>
      </c>
      <c r="BC1232" s="12">
        <v>0</v>
      </c>
      <c r="BE1232" s="81"/>
    </row>
    <row r="1233" spans="1:57" s="40" customFormat="1" x14ac:dyDescent="0.25">
      <c r="A1233" s="24">
        <v>0</v>
      </c>
      <c r="B1233" s="40">
        <v>1</v>
      </c>
      <c r="C1233" s="40">
        <v>0</v>
      </c>
      <c r="D1233" s="12">
        <v>0</v>
      </c>
      <c r="E1233" s="38">
        <v>0</v>
      </c>
      <c r="F1233" s="38">
        <v>1</v>
      </c>
      <c r="G1233" s="12">
        <v>0</v>
      </c>
      <c r="H1233" s="40" t="s">
        <v>542</v>
      </c>
      <c r="I1233" s="38" t="s">
        <v>3417</v>
      </c>
      <c r="J1233" s="40" t="s">
        <v>3418</v>
      </c>
      <c r="K1233" s="40" t="s">
        <v>3419</v>
      </c>
      <c r="L1233" s="40">
        <v>25</v>
      </c>
      <c r="M1233" s="40">
        <v>0</v>
      </c>
      <c r="P1233" s="40">
        <v>1</v>
      </c>
      <c r="S1233" s="12">
        <v>343</v>
      </c>
      <c r="T1233" s="40">
        <v>1</v>
      </c>
      <c r="U1233" s="12">
        <v>0</v>
      </c>
      <c r="V1233" s="38">
        <v>0</v>
      </c>
      <c r="W1233" s="38">
        <v>1</v>
      </c>
      <c r="X1233" s="38">
        <v>0</v>
      </c>
      <c r="Y1233" s="38">
        <v>0</v>
      </c>
      <c r="Z1233" s="38">
        <v>0</v>
      </c>
      <c r="AA1233" s="12">
        <v>0</v>
      </c>
      <c r="AB1233" s="40">
        <v>1</v>
      </c>
      <c r="AC1233" s="40">
        <v>1</v>
      </c>
      <c r="AD1233" s="12">
        <v>0</v>
      </c>
      <c r="AE1233" s="38">
        <v>0</v>
      </c>
      <c r="AF1233" s="38">
        <v>0</v>
      </c>
      <c r="AG1233" s="38">
        <v>0</v>
      </c>
      <c r="AH1233" s="38">
        <v>1</v>
      </c>
      <c r="AI1233" s="38">
        <v>0</v>
      </c>
      <c r="AJ1233" s="38">
        <v>0</v>
      </c>
      <c r="AK1233" s="38">
        <v>0</v>
      </c>
      <c r="AL1233" s="38">
        <v>0</v>
      </c>
      <c r="AM1233" s="38">
        <v>0</v>
      </c>
      <c r="AN1233" s="38">
        <v>0</v>
      </c>
      <c r="AO1233" s="38">
        <v>0</v>
      </c>
      <c r="AP1233" s="38">
        <v>0</v>
      </c>
      <c r="AQ1233" s="12">
        <v>0</v>
      </c>
      <c r="AR1233" s="38">
        <v>0</v>
      </c>
      <c r="AS1233" s="40">
        <v>1</v>
      </c>
      <c r="AT1233" s="38">
        <v>0</v>
      </c>
      <c r="AU1233" s="38">
        <v>0</v>
      </c>
      <c r="AV1233" s="38">
        <v>0</v>
      </c>
      <c r="AW1233" s="38">
        <v>0</v>
      </c>
      <c r="AX1233" s="38">
        <v>0</v>
      </c>
      <c r="AY1233" s="38">
        <v>0</v>
      </c>
      <c r="AZ1233" s="38">
        <v>0</v>
      </c>
      <c r="BA1233" s="38">
        <v>0</v>
      </c>
      <c r="BB1233" s="38">
        <v>0</v>
      </c>
      <c r="BC1233" s="12">
        <v>1</v>
      </c>
      <c r="BE1233" s="81"/>
    </row>
    <row r="1234" spans="1:57" s="40" customFormat="1" x14ac:dyDescent="0.25">
      <c r="A1234" s="24">
        <v>0</v>
      </c>
      <c r="B1234" s="40">
        <v>1</v>
      </c>
      <c r="C1234" s="40">
        <v>0</v>
      </c>
      <c r="D1234" s="12">
        <v>0</v>
      </c>
      <c r="E1234" s="38">
        <v>0</v>
      </c>
      <c r="F1234" s="38">
        <v>1</v>
      </c>
      <c r="G1234" s="12">
        <v>0</v>
      </c>
      <c r="H1234" s="40" t="s">
        <v>547</v>
      </c>
      <c r="I1234" s="38" t="s">
        <v>3420</v>
      </c>
      <c r="J1234" s="40" t="s">
        <v>3421</v>
      </c>
      <c r="K1234" s="40" t="s">
        <v>3422</v>
      </c>
      <c r="L1234" s="40">
        <v>73</v>
      </c>
      <c r="M1234" s="40">
        <v>0</v>
      </c>
      <c r="P1234" s="40">
        <v>18</v>
      </c>
      <c r="S1234" s="12">
        <v>360</v>
      </c>
      <c r="T1234" s="40">
        <v>1</v>
      </c>
      <c r="U1234" s="12">
        <v>0</v>
      </c>
      <c r="V1234" s="38">
        <v>0</v>
      </c>
      <c r="W1234" s="38">
        <v>1</v>
      </c>
      <c r="X1234" s="38">
        <v>0</v>
      </c>
      <c r="Y1234" s="38">
        <v>0</v>
      </c>
      <c r="Z1234" s="38">
        <v>0</v>
      </c>
      <c r="AA1234" s="12">
        <v>0</v>
      </c>
      <c r="AB1234" s="40">
        <v>1</v>
      </c>
      <c r="AC1234" s="40">
        <v>1</v>
      </c>
      <c r="AD1234" s="12">
        <v>0</v>
      </c>
      <c r="AE1234" s="38">
        <v>0</v>
      </c>
      <c r="AF1234" s="38">
        <v>0</v>
      </c>
      <c r="AG1234" s="38">
        <v>0</v>
      </c>
      <c r="AH1234" s="38">
        <v>1</v>
      </c>
      <c r="AI1234" s="38">
        <v>0</v>
      </c>
      <c r="AJ1234" s="38">
        <v>0</v>
      </c>
      <c r="AK1234" s="38">
        <v>0</v>
      </c>
      <c r="AL1234" s="38">
        <v>0</v>
      </c>
      <c r="AM1234" s="38">
        <v>0</v>
      </c>
      <c r="AN1234" s="38">
        <v>0</v>
      </c>
      <c r="AO1234" s="38">
        <v>0</v>
      </c>
      <c r="AP1234" s="38">
        <v>0</v>
      </c>
      <c r="AQ1234" s="12">
        <v>0</v>
      </c>
      <c r="AR1234" s="38">
        <v>0</v>
      </c>
      <c r="AS1234" s="38">
        <v>0</v>
      </c>
      <c r="AT1234" s="38">
        <v>0</v>
      </c>
      <c r="AU1234" s="38">
        <v>0</v>
      </c>
      <c r="AV1234" s="38">
        <v>1</v>
      </c>
      <c r="AW1234" s="38">
        <v>0</v>
      </c>
      <c r="AX1234" s="38">
        <v>0</v>
      </c>
      <c r="AY1234" s="38">
        <v>0</v>
      </c>
      <c r="AZ1234" s="38">
        <v>0</v>
      </c>
      <c r="BA1234" s="38">
        <v>1</v>
      </c>
      <c r="BB1234" s="38">
        <v>0</v>
      </c>
      <c r="BC1234" s="12">
        <v>0</v>
      </c>
      <c r="BE1234" s="81"/>
    </row>
    <row r="1235" spans="1:57" s="40" customFormat="1" x14ac:dyDescent="0.25">
      <c r="A1235" s="24">
        <v>0</v>
      </c>
      <c r="B1235" s="40">
        <v>1</v>
      </c>
      <c r="C1235" s="40">
        <v>0</v>
      </c>
      <c r="D1235" s="12">
        <v>0</v>
      </c>
      <c r="E1235" s="38">
        <v>0</v>
      </c>
      <c r="F1235" s="38">
        <v>1</v>
      </c>
      <c r="G1235" s="12">
        <v>0</v>
      </c>
      <c r="H1235" s="40" t="s">
        <v>547</v>
      </c>
      <c r="I1235" s="38" t="s">
        <v>3423</v>
      </c>
      <c r="J1235" s="40" t="s">
        <v>3424</v>
      </c>
      <c r="K1235" s="40" t="s">
        <v>3425</v>
      </c>
      <c r="L1235" s="40">
        <v>25</v>
      </c>
      <c r="M1235" s="40">
        <v>0</v>
      </c>
      <c r="P1235" s="40">
        <v>14</v>
      </c>
      <c r="S1235" s="12">
        <v>209</v>
      </c>
      <c r="T1235" s="40">
        <v>1</v>
      </c>
      <c r="U1235" s="12">
        <v>0</v>
      </c>
      <c r="V1235" s="38">
        <v>0</v>
      </c>
      <c r="W1235" s="38">
        <v>1</v>
      </c>
      <c r="X1235" s="38">
        <v>0</v>
      </c>
      <c r="Y1235" s="38">
        <v>0</v>
      </c>
      <c r="Z1235" s="38">
        <v>0</v>
      </c>
      <c r="AA1235" s="12">
        <v>0</v>
      </c>
      <c r="AB1235" s="40">
        <v>0</v>
      </c>
      <c r="AC1235" s="40">
        <v>0</v>
      </c>
      <c r="AD1235" s="12">
        <v>0</v>
      </c>
      <c r="AE1235" s="38">
        <v>0</v>
      </c>
      <c r="AF1235" s="38">
        <v>0</v>
      </c>
      <c r="AG1235" s="38">
        <v>0</v>
      </c>
      <c r="AH1235" s="38">
        <v>1</v>
      </c>
      <c r="AI1235" s="38">
        <v>0</v>
      </c>
      <c r="AJ1235" s="38">
        <v>0</v>
      </c>
      <c r="AK1235" s="38">
        <v>0</v>
      </c>
      <c r="AL1235" s="38">
        <v>0</v>
      </c>
      <c r="AM1235" s="38">
        <v>0</v>
      </c>
      <c r="AN1235" s="38">
        <v>0</v>
      </c>
      <c r="AO1235" s="38">
        <v>0</v>
      </c>
      <c r="AP1235" s="38">
        <v>0</v>
      </c>
      <c r="AQ1235" s="12">
        <v>0</v>
      </c>
      <c r="AR1235" s="38">
        <v>0</v>
      </c>
      <c r="AS1235" s="38">
        <v>0</v>
      </c>
      <c r="AT1235" s="38">
        <v>0</v>
      </c>
      <c r="AU1235" s="38">
        <v>0</v>
      </c>
      <c r="AV1235" s="38">
        <v>0</v>
      </c>
      <c r="AW1235" s="38">
        <v>0</v>
      </c>
      <c r="AX1235" s="38">
        <v>1</v>
      </c>
      <c r="AY1235" s="38">
        <v>0</v>
      </c>
      <c r="AZ1235" s="38">
        <v>0</v>
      </c>
      <c r="BA1235" s="38">
        <v>1</v>
      </c>
      <c r="BB1235" s="38">
        <v>0</v>
      </c>
      <c r="BC1235" s="12">
        <v>0</v>
      </c>
      <c r="BE1235" s="81"/>
    </row>
    <row r="1236" spans="1:57" s="40" customFormat="1" x14ac:dyDescent="0.25">
      <c r="A1236" s="24">
        <v>0</v>
      </c>
      <c r="B1236" s="40">
        <v>1</v>
      </c>
      <c r="C1236" s="40">
        <v>0</v>
      </c>
      <c r="D1236" s="12">
        <v>0</v>
      </c>
      <c r="E1236" s="38">
        <v>0</v>
      </c>
      <c r="F1236" s="38">
        <v>1</v>
      </c>
      <c r="G1236" s="12">
        <v>0</v>
      </c>
      <c r="H1236" s="40" t="s">
        <v>547</v>
      </c>
      <c r="I1236" s="40" t="s">
        <v>3426</v>
      </c>
      <c r="J1236" s="40" t="s">
        <v>3427</v>
      </c>
      <c r="K1236" s="40" t="s">
        <v>3428</v>
      </c>
      <c r="L1236" s="40">
        <v>20</v>
      </c>
      <c r="M1236" s="40">
        <v>1</v>
      </c>
      <c r="P1236" s="40">
        <v>2</v>
      </c>
      <c r="S1236" s="12">
        <v>1030</v>
      </c>
      <c r="T1236" s="40">
        <v>1</v>
      </c>
      <c r="U1236" s="12">
        <v>1</v>
      </c>
      <c r="V1236" s="38">
        <v>0</v>
      </c>
      <c r="W1236" s="38">
        <v>1</v>
      </c>
      <c r="X1236" s="38">
        <v>0</v>
      </c>
      <c r="Y1236" s="38">
        <v>0</v>
      </c>
      <c r="Z1236" s="38">
        <v>0</v>
      </c>
      <c r="AA1236" s="12">
        <v>0</v>
      </c>
      <c r="AB1236" s="40">
        <v>1</v>
      </c>
      <c r="AC1236" s="40">
        <v>1</v>
      </c>
      <c r="AD1236" s="12">
        <v>0</v>
      </c>
      <c r="AE1236" s="38">
        <v>0</v>
      </c>
      <c r="AF1236" s="38">
        <v>0</v>
      </c>
      <c r="AG1236" s="38">
        <v>0</v>
      </c>
      <c r="AH1236" s="38">
        <v>1</v>
      </c>
      <c r="AI1236" s="38">
        <v>0</v>
      </c>
      <c r="AJ1236" s="38">
        <v>0</v>
      </c>
      <c r="AK1236" s="38">
        <v>0</v>
      </c>
      <c r="AL1236" s="38">
        <v>0</v>
      </c>
      <c r="AM1236" s="38">
        <v>0</v>
      </c>
      <c r="AN1236" s="38">
        <v>0</v>
      </c>
      <c r="AO1236" s="38">
        <v>0</v>
      </c>
      <c r="AP1236" s="38">
        <v>0</v>
      </c>
      <c r="AQ1236" s="12">
        <v>0</v>
      </c>
      <c r="AR1236" s="38">
        <v>0</v>
      </c>
      <c r="AS1236" s="40">
        <v>1</v>
      </c>
      <c r="AT1236" s="38">
        <v>0</v>
      </c>
      <c r="AU1236" s="38">
        <v>0</v>
      </c>
      <c r="AV1236" s="38">
        <v>0</v>
      </c>
      <c r="AW1236" s="38">
        <v>0</v>
      </c>
      <c r="AX1236" s="38">
        <v>0</v>
      </c>
      <c r="AY1236" s="38">
        <v>0</v>
      </c>
      <c r="AZ1236" s="38">
        <v>0</v>
      </c>
      <c r="BA1236" s="38">
        <v>0</v>
      </c>
      <c r="BB1236" s="38">
        <v>0</v>
      </c>
      <c r="BC1236" s="12">
        <v>0</v>
      </c>
      <c r="BE1236" s="81"/>
    </row>
    <row r="1237" spans="1:57" s="40" customFormat="1" x14ac:dyDescent="0.25">
      <c r="A1237" s="24">
        <v>0</v>
      </c>
      <c r="B1237" s="40">
        <v>1</v>
      </c>
      <c r="C1237" s="40">
        <v>0</v>
      </c>
      <c r="D1237" s="12">
        <v>0</v>
      </c>
      <c r="E1237" s="38">
        <v>0</v>
      </c>
      <c r="F1237" s="38">
        <v>1</v>
      </c>
      <c r="G1237" s="12">
        <v>0</v>
      </c>
      <c r="H1237" s="40" t="s">
        <v>551</v>
      </c>
      <c r="I1237" s="40" t="s">
        <v>3429</v>
      </c>
      <c r="J1237" s="40" t="s">
        <v>3430</v>
      </c>
      <c r="K1237" s="40" t="s">
        <v>3431</v>
      </c>
      <c r="L1237" s="40">
        <v>28</v>
      </c>
      <c r="M1237" s="40">
        <v>0</v>
      </c>
      <c r="P1237" s="40">
        <v>10</v>
      </c>
      <c r="S1237" s="12">
        <v>372</v>
      </c>
      <c r="T1237" s="40">
        <v>1</v>
      </c>
      <c r="U1237" s="12">
        <v>0</v>
      </c>
      <c r="V1237" s="38">
        <v>0</v>
      </c>
      <c r="W1237" s="38">
        <v>1</v>
      </c>
      <c r="X1237" s="38">
        <v>0</v>
      </c>
      <c r="Y1237" s="38">
        <v>0</v>
      </c>
      <c r="Z1237" s="38">
        <v>0</v>
      </c>
      <c r="AA1237" s="12">
        <v>0</v>
      </c>
      <c r="AB1237" s="40">
        <v>1</v>
      </c>
      <c r="AC1237" s="40">
        <v>1</v>
      </c>
      <c r="AD1237" s="12">
        <v>0</v>
      </c>
      <c r="AE1237" s="38">
        <v>0</v>
      </c>
      <c r="AF1237" s="38">
        <v>0</v>
      </c>
      <c r="AG1237" s="38">
        <v>0</v>
      </c>
      <c r="AH1237" s="38">
        <v>1</v>
      </c>
      <c r="AI1237" s="38">
        <v>0</v>
      </c>
      <c r="AJ1237" s="38">
        <v>0</v>
      </c>
      <c r="AK1237" s="38">
        <v>0</v>
      </c>
      <c r="AL1237" s="38">
        <v>0</v>
      </c>
      <c r="AM1237" s="38">
        <v>0</v>
      </c>
      <c r="AN1237" s="38">
        <v>0</v>
      </c>
      <c r="AO1237" s="38">
        <v>0</v>
      </c>
      <c r="AP1237" s="38">
        <v>0</v>
      </c>
      <c r="AQ1237" s="12">
        <v>0</v>
      </c>
      <c r="AR1237" s="38">
        <v>0</v>
      </c>
      <c r="AS1237" s="38">
        <v>0</v>
      </c>
      <c r="AT1237" s="38">
        <v>0</v>
      </c>
      <c r="AU1237" s="38">
        <v>0</v>
      </c>
      <c r="AV1237" s="38">
        <v>1</v>
      </c>
      <c r="AW1237" s="38">
        <v>0</v>
      </c>
      <c r="AX1237" s="38">
        <v>0</v>
      </c>
      <c r="AY1237" s="38">
        <v>0</v>
      </c>
      <c r="AZ1237" s="38">
        <v>0</v>
      </c>
      <c r="BA1237" s="38">
        <v>1</v>
      </c>
      <c r="BB1237" s="38">
        <v>0</v>
      </c>
      <c r="BC1237" s="12">
        <v>0</v>
      </c>
      <c r="BE1237" s="81"/>
    </row>
    <row r="1238" spans="1:57" s="40" customFormat="1" x14ac:dyDescent="0.25">
      <c r="A1238" s="24">
        <v>0</v>
      </c>
      <c r="B1238" s="40">
        <v>1</v>
      </c>
      <c r="C1238" s="40">
        <v>0</v>
      </c>
      <c r="D1238" s="12">
        <v>0</v>
      </c>
      <c r="E1238" s="38">
        <v>0</v>
      </c>
      <c r="F1238" s="38">
        <v>1</v>
      </c>
      <c r="G1238" s="12">
        <v>0</v>
      </c>
      <c r="H1238" s="40" t="s">
        <v>551</v>
      </c>
      <c r="I1238" s="40" t="s">
        <v>3432</v>
      </c>
      <c r="J1238" s="40" t="s">
        <v>3433</v>
      </c>
      <c r="K1238" s="40" t="s">
        <v>3434</v>
      </c>
      <c r="L1238" s="40">
        <v>26</v>
      </c>
      <c r="M1238" s="40">
        <v>0</v>
      </c>
      <c r="P1238" s="40">
        <v>14</v>
      </c>
      <c r="S1238" s="12">
        <v>200</v>
      </c>
      <c r="T1238" s="40">
        <v>1</v>
      </c>
      <c r="U1238" s="12">
        <v>0</v>
      </c>
      <c r="V1238" s="38">
        <v>0</v>
      </c>
      <c r="W1238" s="38">
        <v>1</v>
      </c>
      <c r="X1238" s="38">
        <v>0</v>
      </c>
      <c r="Y1238" s="38">
        <v>0</v>
      </c>
      <c r="Z1238" s="38">
        <v>0</v>
      </c>
      <c r="AA1238" s="12">
        <v>0</v>
      </c>
      <c r="AB1238" s="40">
        <v>1</v>
      </c>
      <c r="AC1238" s="40">
        <v>1</v>
      </c>
      <c r="AD1238" s="12">
        <v>0</v>
      </c>
      <c r="AE1238" s="38">
        <v>0</v>
      </c>
      <c r="AF1238" s="38">
        <v>0</v>
      </c>
      <c r="AG1238" s="38">
        <v>0</v>
      </c>
      <c r="AH1238" s="38">
        <v>1</v>
      </c>
      <c r="AI1238" s="38">
        <v>0</v>
      </c>
      <c r="AJ1238" s="38">
        <v>0</v>
      </c>
      <c r="AK1238" s="38">
        <v>0</v>
      </c>
      <c r="AL1238" s="38">
        <v>0</v>
      </c>
      <c r="AM1238" s="38">
        <v>0</v>
      </c>
      <c r="AN1238" s="38">
        <v>0</v>
      </c>
      <c r="AO1238" s="38">
        <v>0</v>
      </c>
      <c r="AP1238" s="38">
        <v>0</v>
      </c>
      <c r="AQ1238" s="12">
        <v>0</v>
      </c>
      <c r="AR1238" s="38">
        <v>1</v>
      </c>
      <c r="AS1238" s="38">
        <v>0</v>
      </c>
      <c r="AT1238" s="38">
        <v>0</v>
      </c>
      <c r="AU1238" s="38">
        <v>0</v>
      </c>
      <c r="AV1238" s="38">
        <v>0</v>
      </c>
      <c r="AW1238" s="38">
        <v>0</v>
      </c>
      <c r="AX1238" s="38">
        <v>0</v>
      </c>
      <c r="AY1238" s="38">
        <v>0</v>
      </c>
      <c r="AZ1238" s="38">
        <v>0</v>
      </c>
      <c r="BA1238" s="38">
        <v>0</v>
      </c>
      <c r="BB1238" s="38">
        <v>0</v>
      </c>
      <c r="BC1238" s="12">
        <v>0</v>
      </c>
      <c r="BE1238" s="81"/>
    </row>
    <row r="1239" spans="1:57" s="37" customFormat="1" x14ac:dyDescent="0.25">
      <c r="A1239" s="28">
        <v>0</v>
      </c>
      <c r="B1239" s="37">
        <v>1</v>
      </c>
      <c r="C1239" s="37">
        <v>0</v>
      </c>
      <c r="D1239" s="29">
        <v>0</v>
      </c>
      <c r="E1239" s="30">
        <v>0</v>
      </c>
      <c r="F1239" s="30">
        <v>1</v>
      </c>
      <c r="G1239" s="29">
        <v>0</v>
      </c>
      <c r="H1239" s="37" t="s">
        <v>3375</v>
      </c>
      <c r="I1239" s="37" t="s">
        <v>3435</v>
      </c>
      <c r="J1239" s="37" t="s">
        <v>3436</v>
      </c>
      <c r="K1239" s="37" t="s">
        <v>3437</v>
      </c>
      <c r="L1239" s="37">
        <v>35</v>
      </c>
      <c r="M1239" s="37">
        <v>2</v>
      </c>
      <c r="P1239" s="37">
        <v>2</v>
      </c>
      <c r="S1239" s="29">
        <v>932</v>
      </c>
      <c r="T1239" s="37">
        <v>1</v>
      </c>
      <c r="U1239" s="29">
        <v>1</v>
      </c>
      <c r="V1239" s="30">
        <v>0</v>
      </c>
      <c r="W1239" s="30">
        <v>1</v>
      </c>
      <c r="X1239" s="30">
        <v>0</v>
      </c>
      <c r="Y1239" s="30">
        <v>0</v>
      </c>
      <c r="Z1239" s="30">
        <v>0</v>
      </c>
      <c r="AA1239" s="29">
        <v>0</v>
      </c>
      <c r="AB1239" s="37">
        <v>1</v>
      </c>
      <c r="AC1239" s="37">
        <v>1</v>
      </c>
      <c r="AD1239" s="29">
        <v>0</v>
      </c>
      <c r="AE1239" s="30">
        <v>0</v>
      </c>
      <c r="AF1239" s="30">
        <v>0</v>
      </c>
      <c r="AG1239" s="30">
        <v>0</v>
      </c>
      <c r="AH1239" s="30">
        <v>1</v>
      </c>
      <c r="AI1239" s="30">
        <v>0</v>
      </c>
      <c r="AJ1239" s="30">
        <v>0</v>
      </c>
      <c r="AK1239" s="30">
        <v>0</v>
      </c>
      <c r="AL1239" s="30">
        <v>0</v>
      </c>
      <c r="AM1239" s="30">
        <v>0</v>
      </c>
      <c r="AN1239" s="30">
        <v>0</v>
      </c>
      <c r="AO1239" s="30">
        <v>0</v>
      </c>
      <c r="AP1239" s="30">
        <v>0</v>
      </c>
      <c r="AQ1239" s="29">
        <v>0</v>
      </c>
      <c r="AR1239" s="30">
        <v>0</v>
      </c>
      <c r="AS1239" s="37">
        <v>1</v>
      </c>
      <c r="AT1239" s="30">
        <v>0</v>
      </c>
      <c r="AU1239" s="30">
        <v>0</v>
      </c>
      <c r="AV1239" s="30">
        <v>0</v>
      </c>
      <c r="AW1239" s="30">
        <v>0</v>
      </c>
      <c r="AX1239" s="30">
        <v>0</v>
      </c>
      <c r="AY1239" s="30">
        <v>0</v>
      </c>
      <c r="AZ1239" s="30">
        <v>0</v>
      </c>
      <c r="BA1239" s="30">
        <v>0</v>
      </c>
      <c r="BB1239" s="30">
        <v>0</v>
      </c>
      <c r="BC1239" s="29">
        <v>0</v>
      </c>
      <c r="BE1239" s="82"/>
    </row>
    <row r="1240" spans="1:57" s="39" customFormat="1" x14ac:dyDescent="0.25">
      <c r="A1240" s="20">
        <v>0</v>
      </c>
      <c r="B1240" s="39">
        <v>1</v>
      </c>
      <c r="C1240" s="39">
        <v>0</v>
      </c>
      <c r="D1240" s="17">
        <v>0</v>
      </c>
      <c r="E1240" s="22">
        <v>1</v>
      </c>
      <c r="F1240" s="22">
        <v>0</v>
      </c>
      <c r="G1240" s="17">
        <v>0</v>
      </c>
      <c r="H1240" s="39" t="s">
        <v>111</v>
      </c>
      <c r="I1240" s="13" t="s">
        <v>3438</v>
      </c>
      <c r="J1240" s="39" t="s">
        <v>3439</v>
      </c>
      <c r="K1240" s="39" t="s">
        <v>3440</v>
      </c>
      <c r="L1240" s="39">
        <v>8</v>
      </c>
      <c r="M1240" s="39">
        <v>0</v>
      </c>
      <c r="N1240" s="39">
        <v>2</v>
      </c>
      <c r="P1240" s="39">
        <v>0</v>
      </c>
      <c r="Q1240" s="39" t="s">
        <v>2245</v>
      </c>
      <c r="R1240" s="39" t="s">
        <v>3495</v>
      </c>
      <c r="S1240" s="17">
        <v>375</v>
      </c>
      <c r="T1240" s="39">
        <v>0</v>
      </c>
      <c r="U1240" s="17">
        <v>1</v>
      </c>
      <c r="V1240" s="38">
        <v>0</v>
      </c>
      <c r="W1240" s="38">
        <v>0</v>
      </c>
      <c r="X1240" s="38">
        <v>0</v>
      </c>
      <c r="Y1240" s="38">
        <v>0</v>
      </c>
      <c r="Z1240" s="38">
        <v>0</v>
      </c>
      <c r="AA1240" s="12">
        <v>1</v>
      </c>
      <c r="AB1240" s="39">
        <v>0</v>
      </c>
      <c r="AC1240" s="39">
        <v>1</v>
      </c>
      <c r="AD1240" s="17">
        <v>0</v>
      </c>
      <c r="AE1240" s="22">
        <v>0</v>
      </c>
      <c r="AF1240" s="22">
        <v>0</v>
      </c>
      <c r="AG1240" s="22">
        <v>1</v>
      </c>
      <c r="AH1240" s="22">
        <v>0</v>
      </c>
      <c r="AI1240" s="22">
        <v>0</v>
      </c>
      <c r="AJ1240" s="22">
        <v>0</v>
      </c>
      <c r="AK1240" s="22">
        <v>0</v>
      </c>
      <c r="AL1240" s="22">
        <v>0</v>
      </c>
      <c r="AM1240" s="22">
        <v>0</v>
      </c>
      <c r="AN1240" s="22">
        <v>0</v>
      </c>
      <c r="AO1240" s="22">
        <v>0</v>
      </c>
      <c r="AP1240" s="22">
        <v>0</v>
      </c>
      <c r="AQ1240" s="17">
        <v>0</v>
      </c>
      <c r="AR1240" s="39">
        <v>0</v>
      </c>
      <c r="AS1240" s="39">
        <v>1</v>
      </c>
      <c r="AT1240" s="39">
        <v>0</v>
      </c>
      <c r="AU1240" s="39">
        <v>0</v>
      </c>
      <c r="AV1240" s="39">
        <v>0</v>
      </c>
      <c r="AW1240" s="39">
        <v>0</v>
      </c>
      <c r="AX1240" s="39">
        <v>0</v>
      </c>
      <c r="AY1240" s="39">
        <v>1</v>
      </c>
      <c r="AZ1240" s="39">
        <v>0</v>
      </c>
      <c r="BA1240" s="39">
        <v>0</v>
      </c>
      <c r="BB1240" s="39">
        <v>0</v>
      </c>
      <c r="BC1240" s="17">
        <v>0</v>
      </c>
      <c r="BE1240" s="80">
        <f>COUNTA(BC1240:BC1258)</f>
        <v>19</v>
      </c>
    </row>
    <row r="1241" spans="1:57" s="40" customFormat="1" x14ac:dyDescent="0.25">
      <c r="A1241" s="24">
        <v>0</v>
      </c>
      <c r="B1241" s="40">
        <v>1</v>
      </c>
      <c r="C1241" s="40">
        <v>0</v>
      </c>
      <c r="D1241" s="12">
        <v>0</v>
      </c>
      <c r="E1241" s="38">
        <v>1</v>
      </c>
      <c r="F1241" s="38">
        <v>0</v>
      </c>
      <c r="G1241" s="12">
        <v>0</v>
      </c>
      <c r="H1241" s="40" t="s">
        <v>111</v>
      </c>
      <c r="I1241" s="13" t="s">
        <v>3441</v>
      </c>
      <c r="J1241" s="40" t="s">
        <v>3442</v>
      </c>
      <c r="K1241" s="40" t="s">
        <v>3443</v>
      </c>
      <c r="L1241" s="40">
        <v>0</v>
      </c>
      <c r="M1241" s="40">
        <v>0</v>
      </c>
      <c r="N1241" s="40">
        <v>0</v>
      </c>
      <c r="P1241" s="40">
        <v>0</v>
      </c>
      <c r="Q1241" s="40" t="s">
        <v>78</v>
      </c>
      <c r="R1241" s="40" t="s">
        <v>78</v>
      </c>
      <c r="S1241" s="12">
        <v>291</v>
      </c>
      <c r="T1241" s="38">
        <v>0</v>
      </c>
      <c r="U1241" s="12">
        <v>1</v>
      </c>
      <c r="V1241" s="38">
        <v>0</v>
      </c>
      <c r="W1241" s="38">
        <v>1</v>
      </c>
      <c r="X1241" s="38">
        <v>0</v>
      </c>
      <c r="Y1241" s="38">
        <v>0</v>
      </c>
      <c r="Z1241" s="38">
        <v>0</v>
      </c>
      <c r="AA1241" s="12">
        <v>0</v>
      </c>
      <c r="AB1241" s="40">
        <v>0</v>
      </c>
      <c r="AC1241" s="40">
        <v>1</v>
      </c>
      <c r="AD1241" s="12">
        <v>0</v>
      </c>
      <c r="AE1241" s="38">
        <v>0</v>
      </c>
      <c r="AF1241" s="38">
        <v>0</v>
      </c>
      <c r="AG1241" s="38">
        <v>1</v>
      </c>
      <c r="AH1241" s="38">
        <v>0</v>
      </c>
      <c r="AI1241" s="38">
        <v>0</v>
      </c>
      <c r="AJ1241" s="38">
        <v>0</v>
      </c>
      <c r="AK1241" s="38">
        <v>0</v>
      </c>
      <c r="AL1241" s="38">
        <v>0</v>
      </c>
      <c r="AM1241" s="38">
        <v>0</v>
      </c>
      <c r="AN1241" s="38">
        <v>0</v>
      </c>
      <c r="AO1241" s="38">
        <v>0</v>
      </c>
      <c r="AP1241" s="38">
        <v>0</v>
      </c>
      <c r="AQ1241" s="12">
        <v>0</v>
      </c>
      <c r="AR1241" s="38">
        <v>0</v>
      </c>
      <c r="AS1241" s="38">
        <v>0</v>
      </c>
      <c r="AT1241" s="38">
        <v>0</v>
      </c>
      <c r="AU1241" s="38">
        <v>0</v>
      </c>
      <c r="AV1241" s="38">
        <v>1</v>
      </c>
      <c r="AW1241" s="38">
        <v>0</v>
      </c>
      <c r="AX1241" s="38">
        <v>0</v>
      </c>
      <c r="AY1241" s="38">
        <v>0</v>
      </c>
      <c r="AZ1241" s="38">
        <v>0</v>
      </c>
      <c r="BA1241" s="38">
        <v>0</v>
      </c>
      <c r="BB1241" s="38">
        <v>0</v>
      </c>
      <c r="BC1241" s="12">
        <v>1</v>
      </c>
      <c r="BE1241" s="81"/>
    </row>
    <row r="1242" spans="1:57" s="40" customFormat="1" x14ac:dyDescent="0.25">
      <c r="A1242" s="24">
        <v>0</v>
      </c>
      <c r="B1242" s="40">
        <v>1</v>
      </c>
      <c r="C1242" s="40">
        <v>0</v>
      </c>
      <c r="D1242" s="12">
        <v>0</v>
      </c>
      <c r="E1242" s="38">
        <v>1</v>
      </c>
      <c r="F1242" s="38">
        <v>0</v>
      </c>
      <c r="G1242" s="12">
        <v>0</v>
      </c>
      <c r="H1242" s="40" t="s">
        <v>111</v>
      </c>
      <c r="I1242" s="13" t="s">
        <v>3444</v>
      </c>
      <c r="J1242" s="40" t="s">
        <v>3445</v>
      </c>
      <c r="K1242" s="40" t="s">
        <v>3446</v>
      </c>
      <c r="L1242" s="40">
        <v>22</v>
      </c>
      <c r="M1242" s="40">
        <v>0</v>
      </c>
      <c r="N1242" s="40">
        <v>0</v>
      </c>
      <c r="P1242" s="40">
        <v>3</v>
      </c>
      <c r="Q1242" s="40" t="s">
        <v>78</v>
      </c>
      <c r="R1242" s="40" t="s">
        <v>78</v>
      </c>
      <c r="S1242" s="12">
        <v>220</v>
      </c>
      <c r="T1242" s="38">
        <v>0</v>
      </c>
      <c r="U1242" s="12">
        <v>1</v>
      </c>
      <c r="V1242" s="38">
        <v>0</v>
      </c>
      <c r="W1242" s="38">
        <v>1</v>
      </c>
      <c r="X1242" s="38">
        <v>0</v>
      </c>
      <c r="Y1242" s="38">
        <v>0</v>
      </c>
      <c r="Z1242" s="38">
        <v>0</v>
      </c>
      <c r="AA1242" s="12">
        <v>0</v>
      </c>
      <c r="AB1242" s="40">
        <v>0</v>
      </c>
      <c r="AC1242" s="40">
        <v>1</v>
      </c>
      <c r="AD1242" s="12">
        <v>1</v>
      </c>
      <c r="AE1242" s="38">
        <v>0</v>
      </c>
      <c r="AF1242" s="38">
        <v>0</v>
      </c>
      <c r="AG1242" s="38">
        <v>1</v>
      </c>
      <c r="AH1242" s="38">
        <v>0</v>
      </c>
      <c r="AI1242" s="38">
        <v>0</v>
      </c>
      <c r="AJ1242" s="38">
        <v>0</v>
      </c>
      <c r="AK1242" s="38">
        <v>0</v>
      </c>
      <c r="AL1242" s="38">
        <v>0</v>
      </c>
      <c r="AM1242" s="38">
        <v>0</v>
      </c>
      <c r="AN1242" s="38">
        <v>0</v>
      </c>
      <c r="AO1242" s="38">
        <v>0</v>
      </c>
      <c r="AP1242" s="38">
        <v>0</v>
      </c>
      <c r="AQ1242" s="12">
        <v>0</v>
      </c>
      <c r="AR1242" s="38">
        <v>0</v>
      </c>
      <c r="AS1242" s="38">
        <v>0</v>
      </c>
      <c r="AT1242" s="38">
        <v>0</v>
      </c>
      <c r="AU1242" s="38">
        <v>0</v>
      </c>
      <c r="AV1242" s="38">
        <v>0</v>
      </c>
      <c r="AW1242" s="38">
        <v>0</v>
      </c>
      <c r="AX1242" s="38">
        <v>0</v>
      </c>
      <c r="AY1242" s="38">
        <v>1</v>
      </c>
      <c r="AZ1242" s="38">
        <v>0</v>
      </c>
      <c r="BA1242" s="38">
        <v>0</v>
      </c>
      <c r="BB1242" s="38">
        <v>0</v>
      </c>
      <c r="BC1242" s="12">
        <v>0</v>
      </c>
      <c r="BE1242" s="81"/>
    </row>
    <row r="1243" spans="1:57" s="40" customFormat="1" x14ac:dyDescent="0.25">
      <c r="A1243" s="24">
        <v>0</v>
      </c>
      <c r="B1243" s="40">
        <v>1</v>
      </c>
      <c r="C1243" s="40">
        <v>0</v>
      </c>
      <c r="D1243" s="12">
        <v>0</v>
      </c>
      <c r="E1243" s="38">
        <v>1</v>
      </c>
      <c r="F1243" s="38">
        <v>0</v>
      </c>
      <c r="G1243" s="12">
        <v>0</v>
      </c>
      <c r="H1243" s="40" t="s">
        <v>1168</v>
      </c>
      <c r="I1243" s="13" t="s">
        <v>3447</v>
      </c>
      <c r="J1243" s="40" t="s">
        <v>78</v>
      </c>
      <c r="K1243" s="40" t="s">
        <v>3448</v>
      </c>
      <c r="L1243" s="40">
        <v>11</v>
      </c>
      <c r="M1243" s="40">
        <v>0</v>
      </c>
      <c r="N1243" s="40">
        <v>1</v>
      </c>
      <c r="P1243" s="40">
        <v>1</v>
      </c>
      <c r="Q1243" s="40" t="s">
        <v>78</v>
      </c>
      <c r="R1243" s="40" t="s">
        <v>78</v>
      </c>
      <c r="S1243" s="12">
        <v>346</v>
      </c>
      <c r="T1243" s="38">
        <v>0</v>
      </c>
      <c r="U1243" s="12">
        <v>1</v>
      </c>
      <c r="V1243" s="38">
        <v>0</v>
      </c>
      <c r="W1243" s="38">
        <v>1</v>
      </c>
      <c r="X1243" s="38">
        <v>0</v>
      </c>
      <c r="Y1243" s="38">
        <v>0</v>
      </c>
      <c r="Z1243" s="38">
        <v>0</v>
      </c>
      <c r="AA1243" s="12">
        <v>0</v>
      </c>
      <c r="AB1243" s="40">
        <v>0</v>
      </c>
      <c r="AC1243" s="40">
        <v>1</v>
      </c>
      <c r="AD1243" s="12">
        <v>1</v>
      </c>
      <c r="AE1243" s="38">
        <v>0</v>
      </c>
      <c r="AF1243" s="38">
        <v>0</v>
      </c>
      <c r="AG1243" s="38">
        <v>1</v>
      </c>
      <c r="AH1243" s="38">
        <v>0</v>
      </c>
      <c r="AI1243" s="38">
        <v>0</v>
      </c>
      <c r="AJ1243" s="38">
        <v>0</v>
      </c>
      <c r="AK1243" s="38">
        <v>0</v>
      </c>
      <c r="AL1243" s="38">
        <v>0</v>
      </c>
      <c r="AM1243" s="38">
        <v>0</v>
      </c>
      <c r="AN1243" s="38">
        <v>0</v>
      </c>
      <c r="AO1243" s="38">
        <v>0</v>
      </c>
      <c r="AP1243" s="38">
        <v>0</v>
      </c>
      <c r="AQ1243" s="12">
        <v>0</v>
      </c>
      <c r="AR1243" s="38">
        <v>0</v>
      </c>
      <c r="AS1243" s="38">
        <v>1</v>
      </c>
      <c r="AT1243" s="38">
        <v>0</v>
      </c>
      <c r="AU1243" s="38">
        <v>0</v>
      </c>
      <c r="AV1243" s="38">
        <v>0</v>
      </c>
      <c r="AW1243" s="38">
        <v>0</v>
      </c>
      <c r="AX1243" s="38">
        <v>0</v>
      </c>
      <c r="AY1243" s="38">
        <v>0</v>
      </c>
      <c r="AZ1243" s="38">
        <v>0</v>
      </c>
      <c r="BA1243" s="38">
        <v>0</v>
      </c>
      <c r="BB1243" s="38">
        <v>0</v>
      </c>
      <c r="BC1243" s="12">
        <v>0</v>
      </c>
      <c r="BE1243" s="81"/>
    </row>
    <row r="1244" spans="1:57" s="40" customFormat="1" x14ac:dyDescent="0.25">
      <c r="A1244" s="24">
        <v>0</v>
      </c>
      <c r="B1244" s="40">
        <v>1</v>
      </c>
      <c r="C1244" s="40">
        <v>0</v>
      </c>
      <c r="D1244" s="12">
        <v>0</v>
      </c>
      <c r="E1244" s="38">
        <v>1</v>
      </c>
      <c r="F1244" s="38">
        <v>0</v>
      </c>
      <c r="G1244" s="12">
        <v>0</v>
      </c>
      <c r="H1244" s="40" t="s">
        <v>1168</v>
      </c>
      <c r="I1244" s="13" t="s">
        <v>3449</v>
      </c>
      <c r="J1244" s="40" t="s">
        <v>3450</v>
      </c>
      <c r="K1244" s="40" t="s">
        <v>3451</v>
      </c>
      <c r="L1244" s="40">
        <v>8</v>
      </c>
      <c r="M1244" s="40">
        <v>0</v>
      </c>
      <c r="N1244" s="40">
        <v>0</v>
      </c>
      <c r="P1244" s="40">
        <v>1</v>
      </c>
      <c r="Q1244" s="40" t="s">
        <v>78</v>
      </c>
      <c r="R1244" s="40" t="s">
        <v>78</v>
      </c>
      <c r="S1244" s="12">
        <v>308</v>
      </c>
      <c r="T1244" s="38">
        <v>0</v>
      </c>
      <c r="U1244" s="12">
        <v>1</v>
      </c>
      <c r="V1244" s="38">
        <v>0</v>
      </c>
      <c r="W1244" s="38">
        <v>1</v>
      </c>
      <c r="X1244" s="38">
        <v>0</v>
      </c>
      <c r="Y1244" s="38">
        <v>0</v>
      </c>
      <c r="Z1244" s="38">
        <v>0</v>
      </c>
      <c r="AA1244" s="12">
        <v>0</v>
      </c>
      <c r="AB1244" s="40">
        <v>0</v>
      </c>
      <c r="AC1244" s="40">
        <v>1</v>
      </c>
      <c r="AD1244" s="12">
        <v>0</v>
      </c>
      <c r="AE1244" s="38">
        <v>0</v>
      </c>
      <c r="AF1244" s="38">
        <v>0</v>
      </c>
      <c r="AG1244" s="38">
        <v>1</v>
      </c>
      <c r="AH1244" s="38">
        <v>0</v>
      </c>
      <c r="AI1244" s="38">
        <v>0</v>
      </c>
      <c r="AJ1244" s="38">
        <v>0</v>
      </c>
      <c r="AK1244" s="38">
        <v>0</v>
      </c>
      <c r="AL1244" s="38">
        <v>0</v>
      </c>
      <c r="AM1244" s="38">
        <v>0</v>
      </c>
      <c r="AN1244" s="38">
        <v>0</v>
      </c>
      <c r="AO1244" s="38">
        <v>0</v>
      </c>
      <c r="AP1244" s="38">
        <v>0</v>
      </c>
      <c r="AQ1244" s="12">
        <v>0</v>
      </c>
      <c r="AR1244" s="38">
        <v>0</v>
      </c>
      <c r="AS1244" s="38">
        <v>0</v>
      </c>
      <c r="AT1244" s="38">
        <v>0</v>
      </c>
      <c r="AU1244" s="38">
        <v>0</v>
      </c>
      <c r="AV1244" s="38">
        <v>0</v>
      </c>
      <c r="AW1244" s="38">
        <v>0</v>
      </c>
      <c r="AX1244" s="38">
        <v>0</v>
      </c>
      <c r="AY1244" s="38">
        <v>0</v>
      </c>
      <c r="AZ1244" s="38">
        <v>0</v>
      </c>
      <c r="BA1244" s="38">
        <v>1</v>
      </c>
      <c r="BB1244" s="38">
        <v>0</v>
      </c>
      <c r="BC1244" s="12">
        <v>0</v>
      </c>
      <c r="BE1244" s="81"/>
    </row>
    <row r="1245" spans="1:57" s="40" customFormat="1" x14ac:dyDescent="0.25">
      <c r="A1245" s="24">
        <v>0</v>
      </c>
      <c r="B1245" s="40">
        <v>1</v>
      </c>
      <c r="C1245" s="40">
        <v>0</v>
      </c>
      <c r="D1245" s="12">
        <v>0</v>
      </c>
      <c r="E1245" s="38">
        <v>1</v>
      </c>
      <c r="F1245" s="38">
        <v>0</v>
      </c>
      <c r="G1245" s="12">
        <v>0</v>
      </c>
      <c r="H1245" s="40" t="s">
        <v>1947</v>
      </c>
      <c r="I1245" s="13" t="s">
        <v>3452</v>
      </c>
      <c r="J1245" s="40" t="s">
        <v>78</v>
      </c>
      <c r="K1245" s="40" t="s">
        <v>3453</v>
      </c>
      <c r="L1245" s="40">
        <v>10</v>
      </c>
      <c r="M1245" s="40">
        <v>0</v>
      </c>
      <c r="N1245" s="40">
        <v>4</v>
      </c>
      <c r="P1245" s="40">
        <v>2</v>
      </c>
      <c r="Q1245" s="40" t="s">
        <v>78</v>
      </c>
      <c r="R1245" s="40" t="s">
        <v>78</v>
      </c>
      <c r="S1245" s="12">
        <v>408</v>
      </c>
      <c r="T1245" s="38">
        <v>0</v>
      </c>
      <c r="U1245" s="12">
        <v>1</v>
      </c>
      <c r="V1245" s="38">
        <v>0</v>
      </c>
      <c r="W1245" s="38">
        <v>1</v>
      </c>
      <c r="X1245" s="38">
        <v>0</v>
      </c>
      <c r="Y1245" s="38">
        <v>0</v>
      </c>
      <c r="Z1245" s="38">
        <v>0</v>
      </c>
      <c r="AA1245" s="12">
        <v>0</v>
      </c>
      <c r="AB1245" s="40">
        <v>0</v>
      </c>
      <c r="AC1245" s="40">
        <v>1</v>
      </c>
      <c r="AD1245" s="12">
        <v>1</v>
      </c>
      <c r="AE1245" s="38">
        <v>0</v>
      </c>
      <c r="AF1245" s="38">
        <v>0</v>
      </c>
      <c r="AG1245" s="38">
        <v>1</v>
      </c>
      <c r="AH1245" s="38">
        <v>0</v>
      </c>
      <c r="AI1245" s="38">
        <v>0</v>
      </c>
      <c r="AJ1245" s="38">
        <v>0</v>
      </c>
      <c r="AK1245" s="38">
        <v>0</v>
      </c>
      <c r="AL1245" s="38">
        <v>0</v>
      </c>
      <c r="AM1245" s="38">
        <v>0</v>
      </c>
      <c r="AN1245" s="38">
        <v>0</v>
      </c>
      <c r="AO1245" s="38">
        <v>0</v>
      </c>
      <c r="AP1245" s="38">
        <v>0</v>
      </c>
      <c r="AQ1245" s="12">
        <v>0</v>
      </c>
      <c r="AR1245" s="38">
        <v>0</v>
      </c>
      <c r="AS1245" s="38">
        <v>1</v>
      </c>
      <c r="AT1245" s="38">
        <v>0</v>
      </c>
      <c r="AU1245" s="38">
        <v>0</v>
      </c>
      <c r="AV1245" s="38">
        <v>1</v>
      </c>
      <c r="AW1245" s="38">
        <v>0</v>
      </c>
      <c r="AX1245" s="38">
        <v>0</v>
      </c>
      <c r="AY1245" s="38">
        <v>0</v>
      </c>
      <c r="AZ1245" s="38">
        <v>0</v>
      </c>
      <c r="BA1245" s="38">
        <v>0</v>
      </c>
      <c r="BB1245" s="38">
        <v>0</v>
      </c>
      <c r="BC1245" s="12">
        <v>1</v>
      </c>
      <c r="BE1245" s="81"/>
    </row>
    <row r="1246" spans="1:57" s="40" customFormat="1" x14ac:dyDescent="0.25">
      <c r="A1246" s="24">
        <v>0</v>
      </c>
      <c r="B1246" s="40">
        <v>1</v>
      </c>
      <c r="C1246" s="40">
        <v>0</v>
      </c>
      <c r="D1246" s="12">
        <v>0</v>
      </c>
      <c r="E1246" s="38">
        <v>1</v>
      </c>
      <c r="F1246" s="38">
        <v>0</v>
      </c>
      <c r="G1246" s="12">
        <v>0</v>
      </c>
      <c r="H1246" s="40" t="s">
        <v>1947</v>
      </c>
      <c r="I1246" s="13" t="s">
        <v>3454</v>
      </c>
      <c r="J1246" s="40" t="s">
        <v>3455</v>
      </c>
      <c r="K1246" s="40" t="s">
        <v>3456</v>
      </c>
      <c r="L1246" s="40">
        <v>0</v>
      </c>
      <c r="M1246" s="40">
        <v>0</v>
      </c>
      <c r="N1246" s="40">
        <v>0</v>
      </c>
      <c r="P1246" s="40">
        <v>0</v>
      </c>
      <c r="Q1246" s="40" t="s">
        <v>78</v>
      </c>
      <c r="R1246" s="40" t="s">
        <v>78</v>
      </c>
      <c r="S1246" s="12">
        <v>396</v>
      </c>
      <c r="T1246" s="38">
        <v>0</v>
      </c>
      <c r="U1246" s="12">
        <v>1</v>
      </c>
      <c r="V1246" s="38">
        <v>0</v>
      </c>
      <c r="W1246" s="38">
        <v>1</v>
      </c>
      <c r="X1246" s="38">
        <v>0</v>
      </c>
      <c r="Y1246" s="38">
        <v>0</v>
      </c>
      <c r="Z1246" s="38">
        <v>0</v>
      </c>
      <c r="AA1246" s="12">
        <v>0</v>
      </c>
      <c r="AB1246" s="40">
        <v>0</v>
      </c>
      <c r="AC1246" s="40">
        <v>1</v>
      </c>
      <c r="AD1246" s="12">
        <v>0</v>
      </c>
      <c r="AE1246" s="38">
        <v>0</v>
      </c>
      <c r="AF1246" s="38">
        <v>0</v>
      </c>
      <c r="AG1246" s="38">
        <v>1</v>
      </c>
      <c r="AH1246" s="38">
        <v>0</v>
      </c>
      <c r="AI1246" s="38">
        <v>0</v>
      </c>
      <c r="AJ1246" s="38">
        <v>0</v>
      </c>
      <c r="AK1246" s="38">
        <v>0</v>
      </c>
      <c r="AL1246" s="38">
        <v>0</v>
      </c>
      <c r="AM1246" s="38">
        <v>0</v>
      </c>
      <c r="AN1246" s="38">
        <v>0</v>
      </c>
      <c r="AO1246" s="38">
        <v>0</v>
      </c>
      <c r="AP1246" s="38">
        <v>0</v>
      </c>
      <c r="AQ1246" s="12">
        <v>0</v>
      </c>
      <c r="AR1246" s="38">
        <v>0</v>
      </c>
      <c r="AS1246" s="38">
        <v>1</v>
      </c>
      <c r="AT1246" s="38">
        <v>0</v>
      </c>
      <c r="AU1246" s="38">
        <v>0</v>
      </c>
      <c r="AV1246" s="38">
        <v>1</v>
      </c>
      <c r="AW1246" s="38">
        <v>0</v>
      </c>
      <c r="AX1246" s="38">
        <v>0</v>
      </c>
      <c r="AY1246" s="38">
        <v>0</v>
      </c>
      <c r="AZ1246" s="38">
        <v>0</v>
      </c>
      <c r="BA1246" s="38">
        <v>0</v>
      </c>
      <c r="BB1246" s="38">
        <v>0</v>
      </c>
      <c r="BC1246" s="12">
        <v>1</v>
      </c>
      <c r="BE1246" s="81"/>
    </row>
    <row r="1247" spans="1:57" s="40" customFormat="1" x14ac:dyDescent="0.25">
      <c r="A1247" s="24">
        <v>0</v>
      </c>
      <c r="B1247" s="40">
        <v>1</v>
      </c>
      <c r="C1247" s="40">
        <v>0</v>
      </c>
      <c r="D1247" s="12">
        <v>0</v>
      </c>
      <c r="E1247" s="38">
        <v>1</v>
      </c>
      <c r="F1247" s="38">
        <v>0</v>
      </c>
      <c r="G1247" s="12">
        <v>0</v>
      </c>
      <c r="H1247" s="40" t="s">
        <v>1947</v>
      </c>
      <c r="I1247" s="13" t="s">
        <v>3457</v>
      </c>
      <c r="J1247" s="40" t="s">
        <v>3458</v>
      </c>
      <c r="K1247" s="40" t="s">
        <v>3459</v>
      </c>
      <c r="L1247" s="40">
        <v>7</v>
      </c>
      <c r="M1247" s="40">
        <v>0</v>
      </c>
      <c r="N1247" s="40">
        <v>1</v>
      </c>
      <c r="P1247" s="40">
        <v>0</v>
      </c>
      <c r="Q1247" s="40" t="s">
        <v>78</v>
      </c>
      <c r="R1247" s="40" t="s">
        <v>78</v>
      </c>
      <c r="S1247" s="12">
        <v>275</v>
      </c>
      <c r="T1247" s="40">
        <v>1</v>
      </c>
      <c r="U1247" s="12">
        <v>0</v>
      </c>
      <c r="V1247" s="38">
        <v>0</v>
      </c>
      <c r="W1247" s="38">
        <v>1</v>
      </c>
      <c r="X1247" s="38">
        <v>0</v>
      </c>
      <c r="Y1247" s="38">
        <v>0</v>
      </c>
      <c r="Z1247" s="38">
        <v>0</v>
      </c>
      <c r="AA1247" s="12">
        <v>0</v>
      </c>
      <c r="AB1247" s="40">
        <v>0</v>
      </c>
      <c r="AC1247" s="40">
        <v>1</v>
      </c>
      <c r="AD1247" s="12">
        <v>0</v>
      </c>
      <c r="AE1247" s="38">
        <v>0</v>
      </c>
      <c r="AF1247" s="38">
        <v>0</v>
      </c>
      <c r="AG1247" s="38">
        <v>1</v>
      </c>
      <c r="AH1247" s="38">
        <v>0</v>
      </c>
      <c r="AI1247" s="38">
        <v>0</v>
      </c>
      <c r="AJ1247" s="38">
        <v>0</v>
      </c>
      <c r="AK1247" s="38">
        <v>0</v>
      </c>
      <c r="AL1247" s="38">
        <v>0</v>
      </c>
      <c r="AM1247" s="38">
        <v>0</v>
      </c>
      <c r="AN1247" s="38">
        <v>0</v>
      </c>
      <c r="AO1247" s="38">
        <v>0</v>
      </c>
      <c r="AP1247" s="38">
        <v>0</v>
      </c>
      <c r="AQ1247" s="12">
        <v>0</v>
      </c>
      <c r="AR1247" s="38">
        <v>0</v>
      </c>
      <c r="AS1247" s="38">
        <v>1</v>
      </c>
      <c r="AT1247" s="38">
        <v>0</v>
      </c>
      <c r="AU1247" s="38">
        <v>0</v>
      </c>
      <c r="AV1247" s="38">
        <v>0</v>
      </c>
      <c r="AW1247" s="38">
        <v>0</v>
      </c>
      <c r="AX1247" s="38">
        <v>0</v>
      </c>
      <c r="AY1247" s="38">
        <v>0</v>
      </c>
      <c r="AZ1247" s="38">
        <v>0</v>
      </c>
      <c r="BA1247" s="38">
        <v>0</v>
      </c>
      <c r="BB1247" s="38">
        <v>0</v>
      </c>
      <c r="BC1247" s="12">
        <v>0</v>
      </c>
      <c r="BE1247" s="81"/>
    </row>
    <row r="1248" spans="1:57" s="40" customFormat="1" x14ac:dyDescent="0.25">
      <c r="A1248" s="24">
        <v>0</v>
      </c>
      <c r="B1248" s="40">
        <v>1</v>
      </c>
      <c r="C1248" s="40">
        <v>0</v>
      </c>
      <c r="D1248" s="12">
        <v>0</v>
      </c>
      <c r="E1248" s="38">
        <v>1</v>
      </c>
      <c r="F1248" s="38">
        <v>0</v>
      </c>
      <c r="G1248" s="12">
        <v>0</v>
      </c>
      <c r="H1248" s="40" t="s">
        <v>117</v>
      </c>
      <c r="I1248" s="13" t="s">
        <v>3460</v>
      </c>
      <c r="J1248" s="40" t="s">
        <v>3461</v>
      </c>
      <c r="K1248" s="40" t="s">
        <v>3462</v>
      </c>
      <c r="L1248" s="40">
        <v>7</v>
      </c>
      <c r="M1248" s="40">
        <v>0</v>
      </c>
      <c r="N1248" s="40">
        <v>0</v>
      </c>
      <c r="P1248" s="40">
        <v>0</v>
      </c>
      <c r="Q1248" s="40" t="s">
        <v>78</v>
      </c>
      <c r="R1248" s="40" t="s">
        <v>78</v>
      </c>
      <c r="S1248" s="12">
        <v>331</v>
      </c>
      <c r="T1248" s="38">
        <v>0</v>
      </c>
      <c r="U1248" s="12">
        <v>1</v>
      </c>
      <c r="V1248" s="38">
        <v>0</v>
      </c>
      <c r="W1248" s="38">
        <v>1</v>
      </c>
      <c r="X1248" s="38">
        <v>0</v>
      </c>
      <c r="Y1248" s="38">
        <v>0</v>
      </c>
      <c r="Z1248" s="38">
        <v>0</v>
      </c>
      <c r="AA1248" s="12">
        <v>0</v>
      </c>
      <c r="AB1248" s="40">
        <v>0</v>
      </c>
      <c r="AC1248" s="40">
        <v>1</v>
      </c>
      <c r="AD1248" s="12">
        <v>0</v>
      </c>
      <c r="AE1248" s="38">
        <v>0</v>
      </c>
      <c r="AF1248" s="38">
        <v>0</v>
      </c>
      <c r="AG1248" s="38">
        <v>1</v>
      </c>
      <c r="AH1248" s="38">
        <v>0</v>
      </c>
      <c r="AI1248" s="38">
        <v>0</v>
      </c>
      <c r="AJ1248" s="38">
        <v>0</v>
      </c>
      <c r="AK1248" s="38">
        <v>0</v>
      </c>
      <c r="AL1248" s="38">
        <v>0</v>
      </c>
      <c r="AM1248" s="38">
        <v>0</v>
      </c>
      <c r="AN1248" s="38">
        <v>0</v>
      </c>
      <c r="AO1248" s="38">
        <v>0</v>
      </c>
      <c r="AP1248" s="38">
        <v>0</v>
      </c>
      <c r="AQ1248" s="12">
        <v>0</v>
      </c>
      <c r="AR1248" s="38">
        <v>0</v>
      </c>
      <c r="AS1248" s="38">
        <v>0</v>
      </c>
      <c r="AT1248" s="38">
        <v>0</v>
      </c>
      <c r="AU1248" s="38">
        <v>0</v>
      </c>
      <c r="AV1248" s="38">
        <v>1</v>
      </c>
      <c r="AW1248" s="38">
        <v>0</v>
      </c>
      <c r="AX1248" s="38">
        <v>0</v>
      </c>
      <c r="AY1248" s="38">
        <v>0</v>
      </c>
      <c r="AZ1248" s="38">
        <v>0</v>
      </c>
      <c r="BA1248" s="38">
        <v>0</v>
      </c>
      <c r="BB1248" s="38">
        <v>0</v>
      </c>
      <c r="BC1248" s="12">
        <v>1</v>
      </c>
      <c r="BE1248" s="81"/>
    </row>
    <row r="1249" spans="1:57" s="40" customFormat="1" x14ac:dyDescent="0.25">
      <c r="A1249" s="24">
        <v>0</v>
      </c>
      <c r="B1249" s="40">
        <v>1</v>
      </c>
      <c r="C1249" s="40">
        <v>0</v>
      </c>
      <c r="D1249" s="12">
        <v>0</v>
      </c>
      <c r="E1249" s="38">
        <v>1</v>
      </c>
      <c r="F1249" s="38">
        <v>0</v>
      </c>
      <c r="G1249" s="12">
        <v>0</v>
      </c>
      <c r="H1249" s="40" t="s">
        <v>117</v>
      </c>
      <c r="I1249" s="13" t="s">
        <v>3463</v>
      </c>
      <c r="J1249" s="40" t="s">
        <v>3464</v>
      </c>
      <c r="K1249" s="40" t="s">
        <v>3465</v>
      </c>
      <c r="L1249" s="40">
        <v>10</v>
      </c>
      <c r="M1249" s="40">
        <v>0</v>
      </c>
      <c r="N1249" s="40">
        <v>3</v>
      </c>
      <c r="P1249" s="40">
        <v>2</v>
      </c>
      <c r="Q1249" s="40" t="s">
        <v>78</v>
      </c>
      <c r="R1249" s="40" t="s">
        <v>78</v>
      </c>
      <c r="S1249" s="12">
        <v>439</v>
      </c>
      <c r="T1249" s="40">
        <v>1</v>
      </c>
      <c r="U1249" s="12">
        <v>0</v>
      </c>
      <c r="V1249" s="38">
        <v>0</v>
      </c>
      <c r="W1249" s="38">
        <v>1</v>
      </c>
      <c r="X1249" s="38">
        <v>0</v>
      </c>
      <c r="Y1249" s="38">
        <v>0</v>
      </c>
      <c r="Z1249" s="38">
        <v>0</v>
      </c>
      <c r="AA1249" s="12">
        <v>0</v>
      </c>
      <c r="AB1249" s="40">
        <v>0</v>
      </c>
      <c r="AC1249" s="40">
        <v>1</v>
      </c>
      <c r="AD1249" s="12">
        <v>1</v>
      </c>
      <c r="AE1249" s="38">
        <v>0</v>
      </c>
      <c r="AF1249" s="38">
        <v>0</v>
      </c>
      <c r="AG1249" s="38">
        <v>1</v>
      </c>
      <c r="AH1249" s="38">
        <v>0</v>
      </c>
      <c r="AI1249" s="38">
        <v>0</v>
      </c>
      <c r="AJ1249" s="38">
        <v>0</v>
      </c>
      <c r="AK1249" s="38">
        <v>0</v>
      </c>
      <c r="AL1249" s="38">
        <v>0</v>
      </c>
      <c r="AM1249" s="38">
        <v>0</v>
      </c>
      <c r="AN1249" s="38">
        <v>0</v>
      </c>
      <c r="AO1249" s="38">
        <v>0</v>
      </c>
      <c r="AP1249" s="38">
        <v>0</v>
      </c>
      <c r="AQ1249" s="12">
        <v>0</v>
      </c>
      <c r="AR1249" s="38">
        <v>0</v>
      </c>
      <c r="AS1249" s="38">
        <v>0</v>
      </c>
      <c r="AT1249" s="38">
        <v>0</v>
      </c>
      <c r="AU1249" s="38">
        <v>1</v>
      </c>
      <c r="AV1249" s="38">
        <v>0</v>
      </c>
      <c r="AW1249" s="38">
        <v>0</v>
      </c>
      <c r="AX1249" s="38">
        <v>0</v>
      </c>
      <c r="AY1249" s="38">
        <v>0</v>
      </c>
      <c r="AZ1249" s="38">
        <v>0</v>
      </c>
      <c r="BA1249" s="38">
        <v>0</v>
      </c>
      <c r="BB1249" s="38">
        <v>0</v>
      </c>
      <c r="BC1249" s="12">
        <v>0</v>
      </c>
      <c r="BE1249" s="81"/>
    </row>
    <row r="1250" spans="1:57" s="40" customFormat="1" x14ac:dyDescent="0.25">
      <c r="A1250" s="24">
        <v>0</v>
      </c>
      <c r="B1250" s="40">
        <v>1</v>
      </c>
      <c r="C1250" s="40">
        <v>0</v>
      </c>
      <c r="D1250" s="12">
        <v>0</v>
      </c>
      <c r="E1250" s="38">
        <v>1</v>
      </c>
      <c r="F1250" s="38">
        <v>0</v>
      </c>
      <c r="G1250" s="12">
        <v>0</v>
      </c>
      <c r="H1250" s="40" t="s">
        <v>117</v>
      </c>
      <c r="I1250" s="13" t="s">
        <v>3466</v>
      </c>
      <c r="J1250" s="40" t="s">
        <v>3467</v>
      </c>
      <c r="K1250" s="40" t="s">
        <v>3468</v>
      </c>
      <c r="L1250" s="40">
        <v>1</v>
      </c>
      <c r="M1250" s="40">
        <v>0</v>
      </c>
      <c r="N1250" s="40">
        <v>1</v>
      </c>
      <c r="P1250" s="40">
        <v>1</v>
      </c>
      <c r="Q1250" s="40" t="s">
        <v>78</v>
      </c>
      <c r="R1250" s="40" t="s">
        <v>78</v>
      </c>
      <c r="S1250" s="12">
        <v>303</v>
      </c>
      <c r="T1250" s="40">
        <v>1</v>
      </c>
      <c r="U1250" s="12">
        <v>0</v>
      </c>
      <c r="V1250" s="38">
        <v>0</v>
      </c>
      <c r="W1250" s="38">
        <v>1</v>
      </c>
      <c r="X1250" s="38">
        <v>0</v>
      </c>
      <c r="Y1250" s="38">
        <v>0</v>
      </c>
      <c r="Z1250" s="38">
        <v>0</v>
      </c>
      <c r="AA1250" s="12">
        <v>0</v>
      </c>
      <c r="AB1250" s="40">
        <v>0</v>
      </c>
      <c r="AC1250" s="40">
        <v>1</v>
      </c>
      <c r="AD1250" s="12">
        <v>1</v>
      </c>
      <c r="AE1250" s="38">
        <v>0</v>
      </c>
      <c r="AF1250" s="38">
        <v>0</v>
      </c>
      <c r="AG1250" s="38">
        <v>1</v>
      </c>
      <c r="AH1250" s="38">
        <v>0</v>
      </c>
      <c r="AI1250" s="38">
        <v>0</v>
      </c>
      <c r="AJ1250" s="38">
        <v>0</v>
      </c>
      <c r="AK1250" s="38">
        <v>0</v>
      </c>
      <c r="AL1250" s="38">
        <v>0</v>
      </c>
      <c r="AM1250" s="38">
        <v>0</v>
      </c>
      <c r="AN1250" s="38">
        <v>0</v>
      </c>
      <c r="AO1250" s="38">
        <v>0</v>
      </c>
      <c r="AP1250" s="38">
        <v>0</v>
      </c>
      <c r="AQ1250" s="12">
        <v>0</v>
      </c>
      <c r="AR1250" s="38">
        <v>0</v>
      </c>
      <c r="AS1250" s="38">
        <v>1</v>
      </c>
      <c r="AT1250" s="38">
        <v>0</v>
      </c>
      <c r="AU1250" s="38">
        <v>0</v>
      </c>
      <c r="AV1250" s="38">
        <v>0</v>
      </c>
      <c r="AW1250" s="38">
        <v>0</v>
      </c>
      <c r="AX1250" s="38">
        <v>0</v>
      </c>
      <c r="AY1250" s="38">
        <v>0</v>
      </c>
      <c r="AZ1250" s="38">
        <v>0</v>
      </c>
      <c r="BA1250" s="38">
        <v>0</v>
      </c>
      <c r="BB1250" s="38">
        <v>0</v>
      </c>
      <c r="BC1250" s="12">
        <v>0</v>
      </c>
      <c r="BE1250" s="81"/>
    </row>
    <row r="1251" spans="1:57" s="40" customFormat="1" x14ac:dyDescent="0.25">
      <c r="A1251" s="24">
        <v>0</v>
      </c>
      <c r="B1251" s="40">
        <v>1</v>
      </c>
      <c r="C1251" s="40">
        <v>0</v>
      </c>
      <c r="D1251" s="12">
        <v>0</v>
      </c>
      <c r="E1251" s="38">
        <v>1</v>
      </c>
      <c r="F1251" s="38">
        <v>0</v>
      </c>
      <c r="G1251" s="12">
        <v>0</v>
      </c>
      <c r="H1251" s="40" t="s">
        <v>117</v>
      </c>
      <c r="I1251" s="13" t="s">
        <v>3469</v>
      </c>
      <c r="J1251" s="40" t="s">
        <v>3470</v>
      </c>
      <c r="K1251" s="40" t="s">
        <v>3471</v>
      </c>
      <c r="L1251" s="40">
        <v>3</v>
      </c>
      <c r="M1251" s="40">
        <v>0</v>
      </c>
      <c r="N1251" s="40">
        <v>1</v>
      </c>
      <c r="P1251" s="40">
        <v>0</v>
      </c>
      <c r="Q1251" s="40" t="s">
        <v>78</v>
      </c>
      <c r="R1251" s="40" t="s">
        <v>78</v>
      </c>
      <c r="S1251" s="12">
        <v>313</v>
      </c>
      <c r="T1251" s="38">
        <v>0</v>
      </c>
      <c r="U1251" s="12">
        <v>1</v>
      </c>
      <c r="V1251" s="38">
        <v>0</v>
      </c>
      <c r="W1251" s="38">
        <v>1</v>
      </c>
      <c r="X1251" s="38">
        <v>0</v>
      </c>
      <c r="Y1251" s="38">
        <v>0</v>
      </c>
      <c r="Z1251" s="38">
        <v>0</v>
      </c>
      <c r="AA1251" s="12">
        <v>0</v>
      </c>
      <c r="AB1251" s="40">
        <v>0</v>
      </c>
      <c r="AC1251" s="40">
        <v>1</v>
      </c>
      <c r="AD1251" s="12">
        <v>0</v>
      </c>
      <c r="AE1251" s="38">
        <v>0</v>
      </c>
      <c r="AF1251" s="38">
        <v>0</v>
      </c>
      <c r="AG1251" s="38">
        <v>1</v>
      </c>
      <c r="AH1251" s="38">
        <v>0</v>
      </c>
      <c r="AI1251" s="38">
        <v>0</v>
      </c>
      <c r="AJ1251" s="38">
        <v>0</v>
      </c>
      <c r="AK1251" s="38">
        <v>0</v>
      </c>
      <c r="AL1251" s="38">
        <v>0</v>
      </c>
      <c r="AM1251" s="38">
        <v>0</v>
      </c>
      <c r="AN1251" s="38">
        <v>0</v>
      </c>
      <c r="AO1251" s="38">
        <v>0</v>
      </c>
      <c r="AP1251" s="38">
        <v>0</v>
      </c>
      <c r="AQ1251" s="12">
        <v>0</v>
      </c>
      <c r="AR1251" s="38">
        <v>0</v>
      </c>
      <c r="AS1251" s="38">
        <v>0</v>
      </c>
      <c r="AT1251" s="38">
        <v>0</v>
      </c>
      <c r="AU1251" s="38">
        <v>0</v>
      </c>
      <c r="AV1251" s="38">
        <v>1</v>
      </c>
      <c r="AW1251" s="38">
        <v>0</v>
      </c>
      <c r="AX1251" s="38">
        <v>0</v>
      </c>
      <c r="AY1251" s="38">
        <v>0</v>
      </c>
      <c r="AZ1251" s="38">
        <v>0</v>
      </c>
      <c r="BA1251" s="38">
        <v>0</v>
      </c>
      <c r="BB1251" s="38">
        <v>0</v>
      </c>
      <c r="BC1251" s="12">
        <v>1</v>
      </c>
      <c r="BE1251" s="81"/>
    </row>
    <row r="1252" spans="1:57" s="40" customFormat="1" x14ac:dyDescent="0.25">
      <c r="A1252" s="24">
        <v>0</v>
      </c>
      <c r="B1252" s="40">
        <v>1</v>
      </c>
      <c r="C1252" s="40">
        <v>0</v>
      </c>
      <c r="D1252" s="12">
        <v>0</v>
      </c>
      <c r="E1252" s="38">
        <v>1</v>
      </c>
      <c r="F1252" s="38">
        <v>0</v>
      </c>
      <c r="G1252" s="12">
        <v>0</v>
      </c>
      <c r="H1252" s="40" t="s">
        <v>128</v>
      </c>
      <c r="I1252" s="13" t="s">
        <v>3472</v>
      </c>
      <c r="J1252" s="40" t="s">
        <v>3473</v>
      </c>
      <c r="K1252" s="40" t="s">
        <v>3474</v>
      </c>
      <c r="L1252" s="40">
        <v>11</v>
      </c>
      <c r="M1252" s="40">
        <v>0</v>
      </c>
      <c r="N1252" s="40">
        <v>1</v>
      </c>
      <c r="P1252" s="40">
        <v>1</v>
      </c>
      <c r="Q1252" s="40" t="s">
        <v>78</v>
      </c>
      <c r="R1252" s="40" t="s">
        <v>78</v>
      </c>
      <c r="S1252" s="12">
        <v>444</v>
      </c>
      <c r="T1252" s="40">
        <v>1</v>
      </c>
      <c r="U1252" s="12">
        <v>0</v>
      </c>
      <c r="V1252" s="38">
        <v>0</v>
      </c>
      <c r="W1252" s="38">
        <v>1</v>
      </c>
      <c r="X1252" s="38">
        <v>0</v>
      </c>
      <c r="Y1252" s="38">
        <v>0</v>
      </c>
      <c r="Z1252" s="38">
        <v>0</v>
      </c>
      <c r="AA1252" s="12">
        <v>0</v>
      </c>
      <c r="AB1252" s="40">
        <v>0</v>
      </c>
      <c r="AC1252" s="40">
        <v>1</v>
      </c>
      <c r="AD1252" s="12">
        <v>1</v>
      </c>
      <c r="AE1252" s="38">
        <v>0</v>
      </c>
      <c r="AF1252" s="38">
        <v>0</v>
      </c>
      <c r="AG1252" s="38">
        <v>1</v>
      </c>
      <c r="AH1252" s="38">
        <v>0</v>
      </c>
      <c r="AI1252" s="38">
        <v>0</v>
      </c>
      <c r="AJ1252" s="38">
        <v>0</v>
      </c>
      <c r="AK1252" s="38">
        <v>0</v>
      </c>
      <c r="AL1252" s="38">
        <v>0</v>
      </c>
      <c r="AM1252" s="38">
        <v>0</v>
      </c>
      <c r="AN1252" s="38">
        <v>0</v>
      </c>
      <c r="AO1252" s="38">
        <v>0</v>
      </c>
      <c r="AP1252" s="38">
        <v>0</v>
      </c>
      <c r="AQ1252" s="12">
        <v>0</v>
      </c>
      <c r="AR1252" s="38">
        <v>0</v>
      </c>
      <c r="AS1252" s="38">
        <v>0</v>
      </c>
      <c r="AT1252" s="38">
        <v>0</v>
      </c>
      <c r="AU1252" s="38">
        <v>0</v>
      </c>
      <c r="AV1252" s="38">
        <v>0</v>
      </c>
      <c r="AW1252" s="38">
        <v>0</v>
      </c>
      <c r="AX1252" s="38">
        <v>1</v>
      </c>
      <c r="AY1252" s="38">
        <v>0</v>
      </c>
      <c r="AZ1252" s="38">
        <v>0</v>
      </c>
      <c r="BA1252" s="38">
        <v>0</v>
      </c>
      <c r="BB1252" s="38">
        <v>0</v>
      </c>
      <c r="BC1252" s="12">
        <v>0</v>
      </c>
      <c r="BE1252" s="81"/>
    </row>
    <row r="1253" spans="1:57" s="40" customFormat="1" x14ac:dyDescent="0.25">
      <c r="A1253" s="24">
        <v>0</v>
      </c>
      <c r="B1253" s="40">
        <v>1</v>
      </c>
      <c r="C1253" s="40">
        <v>0</v>
      </c>
      <c r="D1253" s="12">
        <v>0</v>
      </c>
      <c r="E1253" s="38">
        <v>1</v>
      </c>
      <c r="F1253" s="38">
        <v>0</v>
      </c>
      <c r="G1253" s="12">
        <v>0</v>
      </c>
      <c r="H1253" s="40" t="s">
        <v>128</v>
      </c>
      <c r="I1253" s="13" t="s">
        <v>3475</v>
      </c>
      <c r="J1253" s="40" t="s">
        <v>3476</v>
      </c>
      <c r="K1253" s="40" t="s">
        <v>3477</v>
      </c>
      <c r="L1253" s="40">
        <v>22</v>
      </c>
      <c r="M1253" s="40">
        <v>1</v>
      </c>
      <c r="N1253" s="40">
        <v>2</v>
      </c>
      <c r="P1253" s="40">
        <v>2</v>
      </c>
      <c r="Q1253" s="40" t="s">
        <v>78</v>
      </c>
      <c r="R1253" s="40" t="s">
        <v>78</v>
      </c>
      <c r="S1253" s="12">
        <v>152</v>
      </c>
      <c r="T1253" s="38">
        <v>0</v>
      </c>
      <c r="U1253" s="12">
        <v>1</v>
      </c>
      <c r="V1253" s="38">
        <v>0</v>
      </c>
      <c r="W1253" s="38">
        <v>1</v>
      </c>
      <c r="X1253" s="38">
        <v>0</v>
      </c>
      <c r="Y1253" s="38">
        <v>0</v>
      </c>
      <c r="Z1253" s="38">
        <v>0</v>
      </c>
      <c r="AA1253" s="12">
        <v>0</v>
      </c>
      <c r="AB1253" s="40">
        <v>0</v>
      </c>
      <c r="AC1253" s="40">
        <v>1</v>
      </c>
      <c r="AD1253" s="12">
        <v>1</v>
      </c>
      <c r="AE1253" s="38">
        <v>0</v>
      </c>
      <c r="AF1253" s="38">
        <v>0</v>
      </c>
      <c r="AG1253" s="38">
        <v>1</v>
      </c>
      <c r="AH1253" s="38">
        <v>0</v>
      </c>
      <c r="AI1253" s="38">
        <v>0</v>
      </c>
      <c r="AJ1253" s="38">
        <v>0</v>
      </c>
      <c r="AK1253" s="38">
        <v>0</v>
      </c>
      <c r="AL1253" s="38">
        <v>0</v>
      </c>
      <c r="AM1253" s="38">
        <v>0</v>
      </c>
      <c r="AN1253" s="38">
        <v>0</v>
      </c>
      <c r="AO1253" s="38">
        <v>0</v>
      </c>
      <c r="AP1253" s="38">
        <v>0</v>
      </c>
      <c r="AQ1253" s="12">
        <v>0</v>
      </c>
      <c r="AR1253" s="38">
        <v>0</v>
      </c>
      <c r="AS1253" s="38">
        <v>0</v>
      </c>
      <c r="AT1253" s="38">
        <v>0</v>
      </c>
      <c r="AU1253" s="38">
        <v>0</v>
      </c>
      <c r="AV1253" s="38">
        <v>0</v>
      </c>
      <c r="AW1253" s="38">
        <v>0</v>
      </c>
      <c r="AX1253" s="38">
        <v>0</v>
      </c>
      <c r="AY1253" s="38">
        <v>0</v>
      </c>
      <c r="AZ1253" s="38">
        <v>0</v>
      </c>
      <c r="BA1253" s="38">
        <v>1</v>
      </c>
      <c r="BB1253" s="38">
        <v>0</v>
      </c>
      <c r="BC1253" s="12">
        <v>0</v>
      </c>
      <c r="BE1253" s="81"/>
    </row>
    <row r="1254" spans="1:57" s="40" customFormat="1" x14ac:dyDescent="0.25">
      <c r="A1254" s="24">
        <v>0</v>
      </c>
      <c r="B1254" s="40">
        <v>1</v>
      </c>
      <c r="C1254" s="40">
        <v>0</v>
      </c>
      <c r="D1254" s="12">
        <v>0</v>
      </c>
      <c r="E1254" s="38">
        <v>1</v>
      </c>
      <c r="F1254" s="38">
        <v>0</v>
      </c>
      <c r="G1254" s="12">
        <v>0</v>
      </c>
      <c r="H1254" s="40" t="s">
        <v>128</v>
      </c>
      <c r="I1254" s="13" t="s">
        <v>3478</v>
      </c>
      <c r="J1254" s="40" t="s">
        <v>3479</v>
      </c>
      <c r="K1254" s="40" t="s">
        <v>3480</v>
      </c>
      <c r="L1254" s="40">
        <v>5</v>
      </c>
      <c r="M1254" s="40">
        <v>0</v>
      </c>
      <c r="N1254" s="40">
        <v>0</v>
      </c>
      <c r="P1254" s="40">
        <v>2</v>
      </c>
      <c r="Q1254" s="40" t="s">
        <v>78</v>
      </c>
      <c r="R1254" s="40" t="s">
        <v>78</v>
      </c>
      <c r="S1254" s="12">
        <v>555</v>
      </c>
      <c r="T1254" s="38">
        <v>0</v>
      </c>
      <c r="U1254" s="12">
        <v>1</v>
      </c>
      <c r="V1254" s="38">
        <v>0</v>
      </c>
      <c r="W1254" s="38">
        <v>1</v>
      </c>
      <c r="X1254" s="38">
        <v>0</v>
      </c>
      <c r="Y1254" s="38">
        <v>0</v>
      </c>
      <c r="Z1254" s="38">
        <v>0</v>
      </c>
      <c r="AA1254" s="12">
        <v>0</v>
      </c>
      <c r="AB1254" s="40">
        <v>0</v>
      </c>
      <c r="AC1254" s="40">
        <v>1</v>
      </c>
      <c r="AD1254" s="12">
        <v>0</v>
      </c>
      <c r="AE1254" s="38">
        <v>0</v>
      </c>
      <c r="AF1254" s="38">
        <v>0</v>
      </c>
      <c r="AG1254" s="38">
        <v>1</v>
      </c>
      <c r="AH1254" s="38">
        <v>0</v>
      </c>
      <c r="AI1254" s="38">
        <v>0</v>
      </c>
      <c r="AJ1254" s="38">
        <v>0</v>
      </c>
      <c r="AK1254" s="38">
        <v>0</v>
      </c>
      <c r="AL1254" s="38">
        <v>0</v>
      </c>
      <c r="AM1254" s="38">
        <v>0</v>
      </c>
      <c r="AN1254" s="38">
        <v>0</v>
      </c>
      <c r="AO1254" s="38">
        <v>0</v>
      </c>
      <c r="AP1254" s="38">
        <v>0</v>
      </c>
      <c r="AQ1254" s="12">
        <v>0</v>
      </c>
      <c r="AR1254" s="38">
        <v>0</v>
      </c>
      <c r="AS1254" s="38">
        <v>1</v>
      </c>
      <c r="AT1254" s="38">
        <v>0</v>
      </c>
      <c r="AU1254" s="38">
        <v>0</v>
      </c>
      <c r="AV1254" s="38">
        <v>0</v>
      </c>
      <c r="AW1254" s="38">
        <v>0</v>
      </c>
      <c r="AX1254" s="38">
        <v>0</v>
      </c>
      <c r="AY1254" s="38">
        <v>0</v>
      </c>
      <c r="AZ1254" s="38">
        <v>0</v>
      </c>
      <c r="BA1254" s="38">
        <v>0</v>
      </c>
      <c r="BB1254" s="38">
        <v>0</v>
      </c>
      <c r="BC1254" s="12">
        <v>0</v>
      </c>
      <c r="BE1254" s="81"/>
    </row>
    <row r="1255" spans="1:57" s="40" customFormat="1" x14ac:dyDescent="0.25">
      <c r="A1255" s="24">
        <v>0</v>
      </c>
      <c r="B1255" s="40">
        <v>1</v>
      </c>
      <c r="C1255" s="40">
        <v>0</v>
      </c>
      <c r="D1255" s="12">
        <v>0</v>
      </c>
      <c r="E1255" s="38">
        <v>1</v>
      </c>
      <c r="F1255" s="38">
        <v>0</v>
      </c>
      <c r="G1255" s="12">
        <v>0</v>
      </c>
      <c r="H1255" s="40" t="s">
        <v>128</v>
      </c>
      <c r="I1255" s="40" t="s">
        <v>3481</v>
      </c>
      <c r="J1255" s="40" t="s">
        <v>3482</v>
      </c>
      <c r="K1255" s="40" t="s">
        <v>3483</v>
      </c>
      <c r="L1255" s="40">
        <v>3</v>
      </c>
      <c r="M1255" s="40">
        <v>0</v>
      </c>
      <c r="N1255" s="40">
        <v>0</v>
      </c>
      <c r="P1255" s="40">
        <v>2</v>
      </c>
      <c r="Q1255" s="40" t="s">
        <v>78</v>
      </c>
      <c r="R1255" s="40" t="s">
        <v>78</v>
      </c>
      <c r="S1255" s="12">
        <v>78</v>
      </c>
      <c r="T1255" s="40">
        <v>1</v>
      </c>
      <c r="U1255" s="12">
        <v>0</v>
      </c>
      <c r="V1255" s="38">
        <v>0</v>
      </c>
      <c r="W1255" s="38">
        <v>1</v>
      </c>
      <c r="X1255" s="38">
        <v>0</v>
      </c>
      <c r="Y1255" s="38">
        <v>0</v>
      </c>
      <c r="Z1255" s="38">
        <v>0</v>
      </c>
      <c r="AA1255" s="12">
        <v>0</v>
      </c>
      <c r="AB1255" s="40">
        <v>0</v>
      </c>
      <c r="AC1255" s="40">
        <v>1</v>
      </c>
      <c r="AD1255" s="12">
        <v>1</v>
      </c>
      <c r="AE1255" s="38">
        <v>0</v>
      </c>
      <c r="AF1255" s="38">
        <v>0</v>
      </c>
      <c r="AG1255" s="38">
        <v>1</v>
      </c>
      <c r="AH1255" s="38">
        <v>0</v>
      </c>
      <c r="AI1255" s="38">
        <v>0</v>
      </c>
      <c r="AJ1255" s="38">
        <v>0</v>
      </c>
      <c r="AK1255" s="38">
        <v>0</v>
      </c>
      <c r="AL1255" s="38">
        <v>0</v>
      </c>
      <c r="AM1255" s="38">
        <v>0</v>
      </c>
      <c r="AN1255" s="38">
        <v>0</v>
      </c>
      <c r="AO1255" s="38">
        <v>0</v>
      </c>
      <c r="AP1255" s="38">
        <v>0</v>
      </c>
      <c r="AQ1255" s="12">
        <v>0</v>
      </c>
      <c r="AR1255" s="38">
        <v>1</v>
      </c>
      <c r="AS1255" s="38">
        <v>0</v>
      </c>
      <c r="AT1255" s="38">
        <v>0</v>
      </c>
      <c r="AU1255" s="38">
        <v>0</v>
      </c>
      <c r="AV1255" s="38">
        <v>0</v>
      </c>
      <c r="AW1255" s="38">
        <v>0</v>
      </c>
      <c r="AX1255" s="38">
        <v>0</v>
      </c>
      <c r="AY1255" s="38">
        <v>0</v>
      </c>
      <c r="AZ1255" s="38">
        <v>0</v>
      </c>
      <c r="BA1255" s="38">
        <v>0</v>
      </c>
      <c r="BB1255" s="38">
        <v>0</v>
      </c>
      <c r="BC1255" s="12">
        <v>0</v>
      </c>
      <c r="BE1255" s="81"/>
    </row>
    <row r="1256" spans="1:57" s="40" customFormat="1" x14ac:dyDescent="0.25">
      <c r="A1256" s="24">
        <v>0</v>
      </c>
      <c r="B1256" s="40">
        <v>1</v>
      </c>
      <c r="C1256" s="40">
        <v>0</v>
      </c>
      <c r="D1256" s="12">
        <v>0</v>
      </c>
      <c r="E1256" s="38">
        <v>1</v>
      </c>
      <c r="F1256" s="38">
        <v>0</v>
      </c>
      <c r="G1256" s="12">
        <v>0</v>
      </c>
      <c r="H1256" s="40" t="s">
        <v>3484</v>
      </c>
      <c r="I1256" s="13" t="s">
        <v>3485</v>
      </c>
      <c r="J1256" s="40" t="s">
        <v>3486</v>
      </c>
      <c r="K1256" s="40" t="s">
        <v>3487</v>
      </c>
      <c r="L1256" s="40">
        <v>4</v>
      </c>
      <c r="M1256" s="40">
        <v>0</v>
      </c>
      <c r="N1256" s="40">
        <v>0</v>
      </c>
      <c r="P1256" s="40">
        <v>2</v>
      </c>
      <c r="Q1256" s="40" t="s">
        <v>78</v>
      </c>
      <c r="R1256" s="40" t="s">
        <v>78</v>
      </c>
      <c r="S1256" s="12">
        <v>146</v>
      </c>
      <c r="T1256" s="38">
        <v>0</v>
      </c>
      <c r="U1256" s="12">
        <v>1</v>
      </c>
      <c r="V1256" s="38">
        <v>0</v>
      </c>
      <c r="W1256" s="38">
        <v>1</v>
      </c>
      <c r="X1256" s="38">
        <v>0</v>
      </c>
      <c r="Y1256" s="38">
        <v>0</v>
      </c>
      <c r="Z1256" s="38">
        <v>0</v>
      </c>
      <c r="AA1256" s="12">
        <v>0</v>
      </c>
      <c r="AB1256" s="40">
        <v>0</v>
      </c>
      <c r="AC1256" s="40">
        <v>1</v>
      </c>
      <c r="AD1256" s="12">
        <v>1</v>
      </c>
      <c r="AE1256" s="38">
        <v>0</v>
      </c>
      <c r="AF1256" s="38">
        <v>0</v>
      </c>
      <c r="AG1256" s="38">
        <v>1</v>
      </c>
      <c r="AH1256" s="38">
        <v>0</v>
      </c>
      <c r="AI1256" s="38">
        <v>0</v>
      </c>
      <c r="AJ1256" s="38">
        <v>0</v>
      </c>
      <c r="AK1256" s="38">
        <v>0</v>
      </c>
      <c r="AL1256" s="38">
        <v>0</v>
      </c>
      <c r="AM1256" s="38">
        <v>0</v>
      </c>
      <c r="AN1256" s="38">
        <v>0</v>
      </c>
      <c r="AO1256" s="38">
        <v>0</v>
      </c>
      <c r="AP1256" s="38">
        <v>0</v>
      </c>
      <c r="AQ1256" s="12">
        <v>0</v>
      </c>
      <c r="AR1256" s="38">
        <v>0</v>
      </c>
      <c r="AS1256" s="38">
        <v>0</v>
      </c>
      <c r="AT1256" s="38">
        <v>0</v>
      </c>
      <c r="AU1256" s="38">
        <v>0</v>
      </c>
      <c r="AV1256" s="38">
        <v>0</v>
      </c>
      <c r="AW1256" s="38">
        <v>0</v>
      </c>
      <c r="AX1256" s="38">
        <v>0</v>
      </c>
      <c r="AY1256" s="38">
        <v>0</v>
      </c>
      <c r="AZ1256" s="38">
        <v>0</v>
      </c>
      <c r="BA1256" s="38">
        <v>1</v>
      </c>
      <c r="BB1256" s="38">
        <v>0</v>
      </c>
      <c r="BC1256" s="12">
        <v>0</v>
      </c>
      <c r="BE1256" s="81"/>
    </row>
    <row r="1257" spans="1:57" s="40" customFormat="1" x14ac:dyDescent="0.25">
      <c r="A1257" s="24">
        <v>0</v>
      </c>
      <c r="B1257" s="40">
        <v>1</v>
      </c>
      <c r="C1257" s="40">
        <v>0</v>
      </c>
      <c r="D1257" s="12">
        <v>0</v>
      </c>
      <c r="E1257" s="38">
        <v>1</v>
      </c>
      <c r="F1257" s="38">
        <v>0</v>
      </c>
      <c r="G1257" s="12">
        <v>0</v>
      </c>
      <c r="H1257" s="40" t="s">
        <v>3484</v>
      </c>
      <c r="I1257" s="13" t="s">
        <v>3488</v>
      </c>
      <c r="J1257" s="40" t="s">
        <v>3489</v>
      </c>
      <c r="K1257" s="40" t="s">
        <v>3490</v>
      </c>
      <c r="L1257" s="40">
        <v>4</v>
      </c>
      <c r="M1257" s="40">
        <v>0</v>
      </c>
      <c r="N1257" s="40">
        <v>0</v>
      </c>
      <c r="P1257" s="40">
        <v>0</v>
      </c>
      <c r="Q1257" s="40" t="s">
        <v>78</v>
      </c>
      <c r="R1257" s="40" t="s">
        <v>78</v>
      </c>
      <c r="S1257" s="12">
        <v>329</v>
      </c>
      <c r="T1257" s="40">
        <v>1</v>
      </c>
      <c r="U1257" s="12">
        <v>0</v>
      </c>
      <c r="V1257" s="38">
        <v>0</v>
      </c>
      <c r="W1257" s="38">
        <v>1</v>
      </c>
      <c r="X1257" s="38">
        <v>0</v>
      </c>
      <c r="Y1257" s="38">
        <v>0</v>
      </c>
      <c r="Z1257" s="38">
        <v>0</v>
      </c>
      <c r="AA1257" s="12">
        <v>0</v>
      </c>
      <c r="AB1257" s="40">
        <v>0</v>
      </c>
      <c r="AC1257" s="40">
        <v>1</v>
      </c>
      <c r="AD1257" s="12">
        <v>0</v>
      </c>
      <c r="AE1257" s="38">
        <v>0</v>
      </c>
      <c r="AF1257" s="38">
        <v>0</v>
      </c>
      <c r="AG1257" s="38">
        <v>1</v>
      </c>
      <c r="AH1257" s="38">
        <v>0</v>
      </c>
      <c r="AI1257" s="38">
        <v>0</v>
      </c>
      <c r="AJ1257" s="38">
        <v>0</v>
      </c>
      <c r="AK1257" s="38">
        <v>0</v>
      </c>
      <c r="AL1257" s="38">
        <v>0</v>
      </c>
      <c r="AM1257" s="38">
        <v>0</v>
      </c>
      <c r="AN1257" s="38">
        <v>0</v>
      </c>
      <c r="AO1257" s="38">
        <v>0</v>
      </c>
      <c r="AP1257" s="38">
        <v>0</v>
      </c>
      <c r="AQ1257" s="12">
        <v>0</v>
      </c>
      <c r="AR1257" s="38">
        <v>0</v>
      </c>
      <c r="AS1257" s="38">
        <v>1</v>
      </c>
      <c r="AT1257" s="38">
        <v>0</v>
      </c>
      <c r="AU1257" s="38">
        <v>0</v>
      </c>
      <c r="AV1257" s="38">
        <v>1</v>
      </c>
      <c r="AW1257" s="38">
        <v>0</v>
      </c>
      <c r="AX1257" s="38">
        <v>0</v>
      </c>
      <c r="AY1257" s="38">
        <v>0</v>
      </c>
      <c r="AZ1257" s="38">
        <v>0</v>
      </c>
      <c r="BA1257" s="38">
        <v>0</v>
      </c>
      <c r="BB1257" s="38">
        <v>0</v>
      </c>
      <c r="BC1257" s="12">
        <v>1</v>
      </c>
      <c r="BE1257" s="81"/>
    </row>
    <row r="1258" spans="1:57" s="37" customFormat="1" x14ac:dyDescent="0.25">
      <c r="A1258" s="28">
        <v>0</v>
      </c>
      <c r="B1258" s="37">
        <v>1</v>
      </c>
      <c r="C1258" s="37">
        <v>0</v>
      </c>
      <c r="D1258" s="29">
        <v>0</v>
      </c>
      <c r="E1258" s="30">
        <v>1</v>
      </c>
      <c r="F1258" s="30">
        <v>0</v>
      </c>
      <c r="G1258" s="29">
        <v>0</v>
      </c>
      <c r="H1258" s="37" t="s">
        <v>3491</v>
      </c>
      <c r="I1258" s="30" t="s">
        <v>3492</v>
      </c>
      <c r="J1258" s="37" t="s">
        <v>3493</v>
      </c>
      <c r="K1258" s="37" t="s">
        <v>3494</v>
      </c>
      <c r="L1258" s="37">
        <v>6</v>
      </c>
      <c r="M1258" s="37">
        <v>0</v>
      </c>
      <c r="N1258" s="37">
        <v>0</v>
      </c>
      <c r="P1258" s="37">
        <v>1</v>
      </c>
      <c r="Q1258" s="37" t="s">
        <v>78</v>
      </c>
      <c r="R1258" s="37" t="s">
        <v>78</v>
      </c>
      <c r="S1258" s="29">
        <v>375</v>
      </c>
      <c r="T1258" s="37">
        <v>1</v>
      </c>
      <c r="U1258" s="29">
        <v>0</v>
      </c>
      <c r="V1258" s="30">
        <v>0</v>
      </c>
      <c r="W1258" s="30">
        <v>1</v>
      </c>
      <c r="X1258" s="30">
        <v>0</v>
      </c>
      <c r="Y1258" s="30">
        <v>0</v>
      </c>
      <c r="Z1258" s="30">
        <v>0</v>
      </c>
      <c r="AA1258" s="29">
        <v>0</v>
      </c>
      <c r="AB1258" s="37">
        <v>0</v>
      </c>
      <c r="AC1258" s="37">
        <v>1</v>
      </c>
      <c r="AD1258" s="29">
        <v>1</v>
      </c>
      <c r="AE1258" s="30">
        <v>0</v>
      </c>
      <c r="AF1258" s="30">
        <v>0</v>
      </c>
      <c r="AG1258" s="30">
        <v>1</v>
      </c>
      <c r="AH1258" s="30">
        <v>0</v>
      </c>
      <c r="AI1258" s="30">
        <v>0</v>
      </c>
      <c r="AJ1258" s="30">
        <v>0</v>
      </c>
      <c r="AK1258" s="30">
        <v>0</v>
      </c>
      <c r="AL1258" s="30">
        <v>0</v>
      </c>
      <c r="AM1258" s="30">
        <v>0</v>
      </c>
      <c r="AN1258" s="30">
        <v>0</v>
      </c>
      <c r="AO1258" s="30">
        <v>0</v>
      </c>
      <c r="AP1258" s="30">
        <v>0</v>
      </c>
      <c r="AQ1258" s="29">
        <v>0</v>
      </c>
      <c r="AR1258" s="30">
        <v>0</v>
      </c>
      <c r="AS1258" s="30">
        <v>1</v>
      </c>
      <c r="AT1258" s="30">
        <v>0</v>
      </c>
      <c r="AU1258" s="30">
        <v>0</v>
      </c>
      <c r="AV1258" s="30">
        <v>0</v>
      </c>
      <c r="AW1258" s="30">
        <v>0</v>
      </c>
      <c r="AX1258" s="30">
        <v>0</v>
      </c>
      <c r="AY1258" s="30">
        <v>0</v>
      </c>
      <c r="AZ1258" s="30">
        <v>0</v>
      </c>
      <c r="BA1258" s="30">
        <v>1</v>
      </c>
      <c r="BB1258" s="30">
        <v>0</v>
      </c>
      <c r="BC1258" s="29">
        <v>0</v>
      </c>
      <c r="BE1258" s="82"/>
    </row>
    <row r="1259" spans="1:57" s="40" customFormat="1" x14ac:dyDescent="0.25">
      <c r="A1259" s="24">
        <v>0</v>
      </c>
      <c r="B1259" s="40">
        <v>1</v>
      </c>
      <c r="C1259" s="40">
        <v>0</v>
      </c>
      <c r="D1259" s="12">
        <v>0</v>
      </c>
      <c r="E1259" s="38">
        <v>0</v>
      </c>
      <c r="F1259" s="38">
        <v>0</v>
      </c>
      <c r="G1259" s="12">
        <v>1</v>
      </c>
      <c r="I1259" s="13" t="s">
        <v>3496</v>
      </c>
      <c r="K1259" s="40" t="s">
        <v>3497</v>
      </c>
      <c r="L1259" s="40">
        <v>26</v>
      </c>
      <c r="M1259" s="40">
        <v>0</v>
      </c>
      <c r="P1259" s="40">
        <v>2</v>
      </c>
      <c r="Q1259" s="40" t="s">
        <v>2245</v>
      </c>
      <c r="R1259" s="40" t="s">
        <v>3495</v>
      </c>
      <c r="S1259" s="12">
        <v>340</v>
      </c>
      <c r="T1259" s="40">
        <v>0</v>
      </c>
      <c r="U1259" s="12">
        <v>1</v>
      </c>
      <c r="V1259" s="38">
        <v>0</v>
      </c>
      <c r="W1259" s="38">
        <v>0</v>
      </c>
      <c r="X1259" s="38">
        <v>0</v>
      </c>
      <c r="Y1259" s="38">
        <v>0</v>
      </c>
      <c r="Z1259" s="38">
        <v>0</v>
      </c>
      <c r="AA1259" s="12">
        <v>1</v>
      </c>
      <c r="AB1259" s="40">
        <v>1</v>
      </c>
      <c r="AC1259" s="40">
        <v>0</v>
      </c>
      <c r="AD1259" s="12">
        <v>0</v>
      </c>
      <c r="AE1259" s="38">
        <v>0</v>
      </c>
      <c r="AF1259" s="38">
        <v>0</v>
      </c>
      <c r="AG1259" s="38">
        <v>1</v>
      </c>
      <c r="AH1259" s="38">
        <v>0</v>
      </c>
      <c r="AI1259" s="38">
        <v>0</v>
      </c>
      <c r="AJ1259" s="38">
        <v>0</v>
      </c>
      <c r="AK1259" s="38">
        <v>0</v>
      </c>
      <c r="AL1259" s="38">
        <v>0</v>
      </c>
      <c r="AM1259" s="38">
        <v>0</v>
      </c>
      <c r="AN1259" s="38">
        <v>0</v>
      </c>
      <c r="AO1259" s="38">
        <v>0</v>
      </c>
      <c r="AP1259" s="38">
        <v>0</v>
      </c>
      <c r="AQ1259" s="12">
        <v>0</v>
      </c>
      <c r="AR1259" s="40">
        <v>0</v>
      </c>
      <c r="AS1259" s="40">
        <v>1</v>
      </c>
      <c r="AT1259" s="40">
        <v>0</v>
      </c>
      <c r="AU1259" s="40">
        <v>0</v>
      </c>
      <c r="AV1259" s="40">
        <v>0</v>
      </c>
      <c r="AW1259" s="40">
        <v>0</v>
      </c>
      <c r="AX1259" s="40">
        <v>0</v>
      </c>
      <c r="AY1259" s="40">
        <v>1</v>
      </c>
      <c r="AZ1259" s="40">
        <v>0</v>
      </c>
      <c r="BA1259" s="40">
        <v>0</v>
      </c>
      <c r="BB1259" s="40">
        <v>0</v>
      </c>
      <c r="BC1259" s="12">
        <v>0</v>
      </c>
      <c r="BE1259" s="80">
        <f>COUNTA(BC1259:BC1277)</f>
        <v>19</v>
      </c>
    </row>
    <row r="1260" spans="1:57" s="40" customFormat="1" x14ac:dyDescent="0.25">
      <c r="A1260" s="24">
        <v>0</v>
      </c>
      <c r="B1260" s="40">
        <v>1</v>
      </c>
      <c r="C1260" s="40">
        <v>0</v>
      </c>
      <c r="D1260" s="12">
        <v>0</v>
      </c>
      <c r="E1260" s="38">
        <v>0</v>
      </c>
      <c r="F1260" s="38">
        <v>0</v>
      </c>
      <c r="G1260" s="12">
        <v>1</v>
      </c>
      <c r="I1260" s="13" t="s">
        <v>3498</v>
      </c>
      <c r="K1260" s="40" t="s">
        <v>3443</v>
      </c>
      <c r="L1260" s="40">
        <v>9</v>
      </c>
      <c r="M1260" s="40">
        <v>0</v>
      </c>
      <c r="P1260" s="40">
        <v>0</v>
      </c>
      <c r="S1260" s="12">
        <v>291</v>
      </c>
      <c r="T1260" s="38">
        <v>0</v>
      </c>
      <c r="U1260" s="12">
        <v>1</v>
      </c>
      <c r="V1260" s="38">
        <v>0</v>
      </c>
      <c r="W1260" s="38">
        <v>1</v>
      </c>
      <c r="X1260" s="38">
        <v>0</v>
      </c>
      <c r="Y1260" s="38">
        <v>0</v>
      </c>
      <c r="Z1260" s="38">
        <v>0</v>
      </c>
      <c r="AA1260" s="12">
        <v>0</v>
      </c>
      <c r="AB1260" s="40">
        <v>1</v>
      </c>
      <c r="AC1260" s="40">
        <v>0</v>
      </c>
      <c r="AD1260" s="12">
        <v>0</v>
      </c>
      <c r="AE1260" s="38">
        <v>0</v>
      </c>
      <c r="AF1260" s="38">
        <v>0</v>
      </c>
      <c r="AG1260" s="38">
        <v>1</v>
      </c>
      <c r="AH1260" s="38">
        <v>0</v>
      </c>
      <c r="AI1260" s="38">
        <v>0</v>
      </c>
      <c r="AJ1260" s="38">
        <v>0</v>
      </c>
      <c r="AK1260" s="38">
        <v>0</v>
      </c>
      <c r="AL1260" s="38">
        <v>0</v>
      </c>
      <c r="AM1260" s="38">
        <v>0</v>
      </c>
      <c r="AN1260" s="38">
        <v>0</v>
      </c>
      <c r="AO1260" s="38">
        <v>0</v>
      </c>
      <c r="AP1260" s="38">
        <v>0</v>
      </c>
      <c r="AQ1260" s="12">
        <v>0</v>
      </c>
      <c r="AR1260" s="38">
        <v>0</v>
      </c>
      <c r="AS1260" s="38">
        <v>0</v>
      </c>
      <c r="AT1260" s="38">
        <v>0</v>
      </c>
      <c r="AU1260" s="38">
        <v>0</v>
      </c>
      <c r="AV1260" s="38">
        <v>1</v>
      </c>
      <c r="AW1260" s="38">
        <v>0</v>
      </c>
      <c r="AX1260" s="38">
        <v>0</v>
      </c>
      <c r="AY1260" s="38">
        <v>0</v>
      </c>
      <c r="AZ1260" s="38">
        <v>0</v>
      </c>
      <c r="BA1260" s="38">
        <v>0</v>
      </c>
      <c r="BB1260" s="38">
        <v>0</v>
      </c>
      <c r="BC1260" s="12">
        <v>1</v>
      </c>
      <c r="BE1260" s="81"/>
    </row>
    <row r="1261" spans="1:57" s="40" customFormat="1" x14ac:dyDescent="0.25">
      <c r="A1261" s="24">
        <v>0</v>
      </c>
      <c r="B1261" s="40">
        <v>1</v>
      </c>
      <c r="C1261" s="40">
        <v>0</v>
      </c>
      <c r="D1261" s="12">
        <v>0</v>
      </c>
      <c r="E1261" s="38">
        <v>0</v>
      </c>
      <c r="F1261" s="38">
        <v>0</v>
      </c>
      <c r="G1261" s="12">
        <v>1</v>
      </c>
      <c r="I1261" s="13" t="s">
        <v>3499</v>
      </c>
      <c r="K1261" s="40" t="s">
        <v>3446</v>
      </c>
      <c r="L1261" s="40">
        <v>53</v>
      </c>
      <c r="M1261" s="40">
        <v>0</v>
      </c>
      <c r="P1261" s="40">
        <v>3</v>
      </c>
      <c r="S1261" s="12">
        <v>220</v>
      </c>
      <c r="T1261" s="38">
        <v>0</v>
      </c>
      <c r="U1261" s="12">
        <v>1</v>
      </c>
      <c r="V1261" s="38">
        <v>0</v>
      </c>
      <c r="W1261" s="38">
        <v>1</v>
      </c>
      <c r="X1261" s="38">
        <v>0</v>
      </c>
      <c r="Y1261" s="38">
        <v>0</v>
      </c>
      <c r="Z1261" s="38">
        <v>0</v>
      </c>
      <c r="AA1261" s="12">
        <v>0</v>
      </c>
      <c r="AB1261" s="40">
        <v>1</v>
      </c>
      <c r="AC1261" s="40">
        <v>0</v>
      </c>
      <c r="AD1261" s="12">
        <v>1</v>
      </c>
      <c r="AE1261" s="38">
        <v>0</v>
      </c>
      <c r="AF1261" s="38">
        <v>0</v>
      </c>
      <c r="AG1261" s="38">
        <v>1</v>
      </c>
      <c r="AH1261" s="38">
        <v>0</v>
      </c>
      <c r="AI1261" s="38">
        <v>0</v>
      </c>
      <c r="AJ1261" s="38">
        <v>0</v>
      </c>
      <c r="AK1261" s="38">
        <v>0</v>
      </c>
      <c r="AL1261" s="38">
        <v>0</v>
      </c>
      <c r="AM1261" s="38">
        <v>0</v>
      </c>
      <c r="AN1261" s="38">
        <v>0</v>
      </c>
      <c r="AO1261" s="38">
        <v>0</v>
      </c>
      <c r="AP1261" s="38">
        <v>0</v>
      </c>
      <c r="AQ1261" s="12">
        <v>0</v>
      </c>
      <c r="AR1261" s="38">
        <v>0</v>
      </c>
      <c r="AS1261" s="38">
        <v>0</v>
      </c>
      <c r="AT1261" s="38">
        <v>0</v>
      </c>
      <c r="AU1261" s="38">
        <v>0</v>
      </c>
      <c r="AV1261" s="38">
        <v>0</v>
      </c>
      <c r="AW1261" s="38">
        <v>0</v>
      </c>
      <c r="AX1261" s="38">
        <v>0</v>
      </c>
      <c r="AY1261" s="38">
        <v>1</v>
      </c>
      <c r="AZ1261" s="38">
        <v>0</v>
      </c>
      <c r="BA1261" s="38">
        <v>0</v>
      </c>
      <c r="BB1261" s="38">
        <v>0</v>
      </c>
      <c r="BC1261" s="12">
        <v>0</v>
      </c>
      <c r="BE1261" s="81"/>
    </row>
    <row r="1262" spans="1:57" s="40" customFormat="1" x14ac:dyDescent="0.25">
      <c r="A1262" s="24">
        <v>0</v>
      </c>
      <c r="B1262" s="40">
        <v>1</v>
      </c>
      <c r="C1262" s="40">
        <v>0</v>
      </c>
      <c r="D1262" s="12">
        <v>0</v>
      </c>
      <c r="E1262" s="38">
        <v>0</v>
      </c>
      <c r="F1262" s="38">
        <v>0</v>
      </c>
      <c r="G1262" s="12">
        <v>1</v>
      </c>
      <c r="I1262" s="13" t="s">
        <v>3500</v>
      </c>
      <c r="K1262" s="40" t="s">
        <v>3448</v>
      </c>
      <c r="L1262" s="40">
        <v>29</v>
      </c>
      <c r="M1262" s="40">
        <v>0</v>
      </c>
      <c r="P1262" s="40">
        <v>1</v>
      </c>
      <c r="S1262" s="12">
        <v>346</v>
      </c>
      <c r="T1262" s="38">
        <v>0</v>
      </c>
      <c r="U1262" s="12">
        <v>1</v>
      </c>
      <c r="V1262" s="38">
        <v>0</v>
      </c>
      <c r="W1262" s="38">
        <v>1</v>
      </c>
      <c r="X1262" s="38">
        <v>0</v>
      </c>
      <c r="Y1262" s="38">
        <v>0</v>
      </c>
      <c r="Z1262" s="38">
        <v>0</v>
      </c>
      <c r="AA1262" s="12">
        <v>0</v>
      </c>
      <c r="AB1262" s="40">
        <v>1</v>
      </c>
      <c r="AC1262" s="40">
        <v>0</v>
      </c>
      <c r="AD1262" s="12">
        <v>1</v>
      </c>
      <c r="AE1262" s="38">
        <v>0</v>
      </c>
      <c r="AF1262" s="38">
        <v>0</v>
      </c>
      <c r="AG1262" s="38">
        <v>1</v>
      </c>
      <c r="AH1262" s="38">
        <v>0</v>
      </c>
      <c r="AI1262" s="38">
        <v>0</v>
      </c>
      <c r="AJ1262" s="38">
        <v>0</v>
      </c>
      <c r="AK1262" s="38">
        <v>0</v>
      </c>
      <c r="AL1262" s="38">
        <v>0</v>
      </c>
      <c r="AM1262" s="38">
        <v>0</v>
      </c>
      <c r="AN1262" s="38">
        <v>0</v>
      </c>
      <c r="AO1262" s="38">
        <v>0</v>
      </c>
      <c r="AP1262" s="38">
        <v>0</v>
      </c>
      <c r="AQ1262" s="12">
        <v>0</v>
      </c>
      <c r="AR1262" s="38">
        <v>0</v>
      </c>
      <c r="AS1262" s="38">
        <v>1</v>
      </c>
      <c r="AT1262" s="38">
        <v>0</v>
      </c>
      <c r="AU1262" s="38">
        <v>0</v>
      </c>
      <c r="AV1262" s="38">
        <v>0</v>
      </c>
      <c r="AW1262" s="38">
        <v>0</v>
      </c>
      <c r="AX1262" s="38">
        <v>0</v>
      </c>
      <c r="AY1262" s="38">
        <v>0</v>
      </c>
      <c r="AZ1262" s="38">
        <v>0</v>
      </c>
      <c r="BA1262" s="38">
        <v>0</v>
      </c>
      <c r="BB1262" s="38">
        <v>0</v>
      </c>
      <c r="BC1262" s="12">
        <v>0</v>
      </c>
      <c r="BE1262" s="81"/>
    </row>
    <row r="1263" spans="1:57" s="40" customFormat="1" x14ac:dyDescent="0.25">
      <c r="A1263" s="24">
        <v>0</v>
      </c>
      <c r="B1263" s="40">
        <v>1</v>
      </c>
      <c r="C1263" s="40">
        <v>0</v>
      </c>
      <c r="D1263" s="12">
        <v>0</v>
      </c>
      <c r="E1263" s="38">
        <v>0</v>
      </c>
      <c r="F1263" s="38">
        <v>0</v>
      </c>
      <c r="G1263" s="12">
        <v>1</v>
      </c>
      <c r="I1263" s="13" t="s">
        <v>3501</v>
      </c>
      <c r="K1263" s="40" t="s">
        <v>3451</v>
      </c>
      <c r="L1263" s="40">
        <v>38</v>
      </c>
      <c r="M1263" s="40">
        <v>0</v>
      </c>
      <c r="P1263" s="40">
        <v>1</v>
      </c>
      <c r="S1263" s="12">
        <v>308</v>
      </c>
      <c r="T1263" s="38">
        <v>0</v>
      </c>
      <c r="U1263" s="12">
        <v>1</v>
      </c>
      <c r="V1263" s="38">
        <v>0</v>
      </c>
      <c r="W1263" s="38">
        <v>1</v>
      </c>
      <c r="X1263" s="38">
        <v>0</v>
      </c>
      <c r="Y1263" s="38">
        <v>0</v>
      </c>
      <c r="Z1263" s="38">
        <v>0</v>
      </c>
      <c r="AA1263" s="12">
        <v>0</v>
      </c>
      <c r="AB1263" s="40">
        <v>1</v>
      </c>
      <c r="AC1263" s="40">
        <v>0</v>
      </c>
      <c r="AD1263" s="12">
        <v>0</v>
      </c>
      <c r="AE1263" s="38">
        <v>0</v>
      </c>
      <c r="AF1263" s="38">
        <v>0</v>
      </c>
      <c r="AG1263" s="38">
        <v>1</v>
      </c>
      <c r="AH1263" s="38">
        <v>0</v>
      </c>
      <c r="AI1263" s="38">
        <v>0</v>
      </c>
      <c r="AJ1263" s="38">
        <v>0</v>
      </c>
      <c r="AK1263" s="38">
        <v>0</v>
      </c>
      <c r="AL1263" s="38">
        <v>0</v>
      </c>
      <c r="AM1263" s="38">
        <v>0</v>
      </c>
      <c r="AN1263" s="38">
        <v>0</v>
      </c>
      <c r="AO1263" s="38">
        <v>0</v>
      </c>
      <c r="AP1263" s="38">
        <v>0</v>
      </c>
      <c r="AQ1263" s="12">
        <v>0</v>
      </c>
      <c r="AR1263" s="38">
        <v>0</v>
      </c>
      <c r="AS1263" s="38">
        <v>0</v>
      </c>
      <c r="AT1263" s="38">
        <v>0</v>
      </c>
      <c r="AU1263" s="38">
        <v>0</v>
      </c>
      <c r="AV1263" s="38">
        <v>0</v>
      </c>
      <c r="AW1263" s="38">
        <v>0</v>
      </c>
      <c r="AX1263" s="38">
        <v>0</v>
      </c>
      <c r="AY1263" s="38">
        <v>0</v>
      </c>
      <c r="AZ1263" s="38">
        <v>0</v>
      </c>
      <c r="BA1263" s="38">
        <v>1</v>
      </c>
      <c r="BB1263" s="38">
        <v>0</v>
      </c>
      <c r="BC1263" s="12">
        <v>0</v>
      </c>
      <c r="BE1263" s="81"/>
    </row>
    <row r="1264" spans="1:57" s="40" customFormat="1" x14ac:dyDescent="0.25">
      <c r="A1264" s="24">
        <v>0</v>
      </c>
      <c r="B1264" s="40">
        <v>1</v>
      </c>
      <c r="C1264" s="40">
        <v>0</v>
      </c>
      <c r="D1264" s="12">
        <v>0</v>
      </c>
      <c r="E1264" s="38">
        <v>0</v>
      </c>
      <c r="F1264" s="38">
        <v>0</v>
      </c>
      <c r="G1264" s="12">
        <v>1</v>
      </c>
      <c r="I1264" s="13" t="s">
        <v>3502</v>
      </c>
      <c r="K1264" s="40" t="s">
        <v>3453</v>
      </c>
      <c r="L1264" s="40">
        <v>31</v>
      </c>
      <c r="M1264" s="40">
        <v>0</v>
      </c>
      <c r="P1264" s="40">
        <v>2</v>
      </c>
      <c r="S1264" s="12">
        <v>408</v>
      </c>
      <c r="T1264" s="38">
        <v>0</v>
      </c>
      <c r="U1264" s="12">
        <v>1</v>
      </c>
      <c r="V1264" s="38">
        <v>0</v>
      </c>
      <c r="W1264" s="38">
        <v>1</v>
      </c>
      <c r="X1264" s="38">
        <v>0</v>
      </c>
      <c r="Y1264" s="38">
        <v>0</v>
      </c>
      <c r="Z1264" s="38">
        <v>0</v>
      </c>
      <c r="AA1264" s="12">
        <v>0</v>
      </c>
      <c r="AB1264" s="40">
        <v>1</v>
      </c>
      <c r="AC1264" s="40">
        <v>0</v>
      </c>
      <c r="AD1264" s="12">
        <v>1</v>
      </c>
      <c r="AE1264" s="38">
        <v>0</v>
      </c>
      <c r="AF1264" s="38">
        <v>0</v>
      </c>
      <c r="AG1264" s="38">
        <v>1</v>
      </c>
      <c r="AH1264" s="38">
        <v>0</v>
      </c>
      <c r="AI1264" s="38">
        <v>0</v>
      </c>
      <c r="AJ1264" s="38">
        <v>0</v>
      </c>
      <c r="AK1264" s="38">
        <v>0</v>
      </c>
      <c r="AL1264" s="38">
        <v>0</v>
      </c>
      <c r="AM1264" s="38">
        <v>0</v>
      </c>
      <c r="AN1264" s="38">
        <v>0</v>
      </c>
      <c r="AO1264" s="38">
        <v>0</v>
      </c>
      <c r="AP1264" s="38">
        <v>0</v>
      </c>
      <c r="AQ1264" s="12">
        <v>0</v>
      </c>
      <c r="AR1264" s="38">
        <v>0</v>
      </c>
      <c r="AS1264" s="38">
        <v>1</v>
      </c>
      <c r="AT1264" s="38">
        <v>0</v>
      </c>
      <c r="AU1264" s="38">
        <v>0</v>
      </c>
      <c r="AV1264" s="38">
        <v>1</v>
      </c>
      <c r="AW1264" s="38">
        <v>0</v>
      </c>
      <c r="AX1264" s="38">
        <v>0</v>
      </c>
      <c r="AY1264" s="38">
        <v>0</v>
      </c>
      <c r="AZ1264" s="38">
        <v>0</v>
      </c>
      <c r="BA1264" s="38">
        <v>0</v>
      </c>
      <c r="BB1264" s="38">
        <v>0</v>
      </c>
      <c r="BC1264" s="12">
        <v>1</v>
      </c>
      <c r="BE1264" s="81"/>
    </row>
    <row r="1265" spans="1:57" s="40" customFormat="1" x14ac:dyDescent="0.25">
      <c r="A1265" s="24">
        <v>0</v>
      </c>
      <c r="B1265" s="40">
        <v>1</v>
      </c>
      <c r="C1265" s="40">
        <v>0</v>
      </c>
      <c r="D1265" s="12">
        <v>0</v>
      </c>
      <c r="E1265" s="38">
        <v>0</v>
      </c>
      <c r="F1265" s="38">
        <v>0</v>
      </c>
      <c r="G1265" s="12">
        <v>1</v>
      </c>
      <c r="I1265" s="13" t="s">
        <v>3503</v>
      </c>
      <c r="K1265" s="40" t="s">
        <v>3456</v>
      </c>
      <c r="L1265" s="40">
        <v>13</v>
      </c>
      <c r="M1265" s="40">
        <v>0</v>
      </c>
      <c r="P1265" s="40">
        <v>0</v>
      </c>
      <c r="S1265" s="12">
        <v>396</v>
      </c>
      <c r="T1265" s="38">
        <v>0</v>
      </c>
      <c r="U1265" s="12">
        <v>1</v>
      </c>
      <c r="V1265" s="38">
        <v>0</v>
      </c>
      <c r="W1265" s="38">
        <v>1</v>
      </c>
      <c r="X1265" s="38">
        <v>0</v>
      </c>
      <c r="Y1265" s="38">
        <v>0</v>
      </c>
      <c r="Z1265" s="38">
        <v>0</v>
      </c>
      <c r="AA1265" s="12">
        <v>0</v>
      </c>
      <c r="AB1265" s="40">
        <v>1</v>
      </c>
      <c r="AC1265" s="40">
        <v>0</v>
      </c>
      <c r="AD1265" s="12">
        <v>0</v>
      </c>
      <c r="AE1265" s="38">
        <v>0</v>
      </c>
      <c r="AF1265" s="38">
        <v>0</v>
      </c>
      <c r="AG1265" s="38">
        <v>1</v>
      </c>
      <c r="AH1265" s="38">
        <v>0</v>
      </c>
      <c r="AI1265" s="38">
        <v>0</v>
      </c>
      <c r="AJ1265" s="38">
        <v>0</v>
      </c>
      <c r="AK1265" s="38">
        <v>0</v>
      </c>
      <c r="AL1265" s="38">
        <v>0</v>
      </c>
      <c r="AM1265" s="38">
        <v>0</v>
      </c>
      <c r="AN1265" s="38">
        <v>0</v>
      </c>
      <c r="AO1265" s="38">
        <v>0</v>
      </c>
      <c r="AP1265" s="38">
        <v>0</v>
      </c>
      <c r="AQ1265" s="12">
        <v>0</v>
      </c>
      <c r="AR1265" s="38">
        <v>0</v>
      </c>
      <c r="AS1265" s="38">
        <v>1</v>
      </c>
      <c r="AT1265" s="38">
        <v>0</v>
      </c>
      <c r="AU1265" s="38">
        <v>0</v>
      </c>
      <c r="AV1265" s="38">
        <v>1</v>
      </c>
      <c r="AW1265" s="38">
        <v>0</v>
      </c>
      <c r="AX1265" s="38">
        <v>0</v>
      </c>
      <c r="AY1265" s="38">
        <v>0</v>
      </c>
      <c r="AZ1265" s="38">
        <v>0</v>
      </c>
      <c r="BA1265" s="38">
        <v>0</v>
      </c>
      <c r="BB1265" s="38">
        <v>0</v>
      </c>
      <c r="BC1265" s="12">
        <v>1</v>
      </c>
      <c r="BE1265" s="81"/>
    </row>
    <row r="1266" spans="1:57" s="40" customFormat="1" x14ac:dyDescent="0.25">
      <c r="A1266" s="24">
        <v>0</v>
      </c>
      <c r="B1266" s="40">
        <v>1</v>
      </c>
      <c r="C1266" s="40">
        <v>0</v>
      </c>
      <c r="D1266" s="12">
        <v>0</v>
      </c>
      <c r="E1266" s="38">
        <v>0</v>
      </c>
      <c r="F1266" s="38">
        <v>0</v>
      </c>
      <c r="G1266" s="12">
        <v>1</v>
      </c>
      <c r="I1266" s="13" t="s">
        <v>3504</v>
      </c>
      <c r="K1266" s="40" t="s">
        <v>3459</v>
      </c>
      <c r="L1266" s="40">
        <v>44</v>
      </c>
      <c r="M1266" s="40">
        <v>0</v>
      </c>
      <c r="P1266" s="40">
        <v>0</v>
      </c>
      <c r="S1266" s="12">
        <v>275</v>
      </c>
      <c r="T1266" s="40">
        <v>1</v>
      </c>
      <c r="U1266" s="12">
        <v>0</v>
      </c>
      <c r="V1266" s="38">
        <v>0</v>
      </c>
      <c r="W1266" s="38">
        <v>1</v>
      </c>
      <c r="X1266" s="38">
        <v>0</v>
      </c>
      <c r="Y1266" s="38">
        <v>0</v>
      </c>
      <c r="Z1266" s="38">
        <v>0</v>
      </c>
      <c r="AA1266" s="12">
        <v>0</v>
      </c>
      <c r="AB1266" s="40">
        <v>1</v>
      </c>
      <c r="AC1266" s="40">
        <v>0</v>
      </c>
      <c r="AD1266" s="12">
        <v>0</v>
      </c>
      <c r="AE1266" s="38">
        <v>0</v>
      </c>
      <c r="AF1266" s="38">
        <v>0</v>
      </c>
      <c r="AG1266" s="38">
        <v>1</v>
      </c>
      <c r="AH1266" s="38">
        <v>0</v>
      </c>
      <c r="AI1266" s="38">
        <v>0</v>
      </c>
      <c r="AJ1266" s="38">
        <v>0</v>
      </c>
      <c r="AK1266" s="38">
        <v>0</v>
      </c>
      <c r="AL1266" s="38">
        <v>0</v>
      </c>
      <c r="AM1266" s="38">
        <v>0</v>
      </c>
      <c r="AN1266" s="38">
        <v>0</v>
      </c>
      <c r="AO1266" s="38">
        <v>0</v>
      </c>
      <c r="AP1266" s="38">
        <v>0</v>
      </c>
      <c r="AQ1266" s="12">
        <v>0</v>
      </c>
      <c r="AR1266" s="38">
        <v>0</v>
      </c>
      <c r="AS1266" s="38">
        <v>1</v>
      </c>
      <c r="AT1266" s="38">
        <v>0</v>
      </c>
      <c r="AU1266" s="38">
        <v>0</v>
      </c>
      <c r="AV1266" s="38">
        <v>0</v>
      </c>
      <c r="AW1266" s="38">
        <v>0</v>
      </c>
      <c r="AX1266" s="38">
        <v>0</v>
      </c>
      <c r="AY1266" s="38">
        <v>0</v>
      </c>
      <c r="AZ1266" s="38">
        <v>0</v>
      </c>
      <c r="BA1266" s="38">
        <v>0</v>
      </c>
      <c r="BB1266" s="38">
        <v>0</v>
      </c>
      <c r="BC1266" s="12">
        <v>0</v>
      </c>
      <c r="BE1266" s="81"/>
    </row>
    <row r="1267" spans="1:57" s="40" customFormat="1" x14ac:dyDescent="0.25">
      <c r="A1267" s="24">
        <v>0</v>
      </c>
      <c r="B1267" s="40">
        <v>1</v>
      </c>
      <c r="C1267" s="40">
        <v>0</v>
      </c>
      <c r="D1267" s="12">
        <v>0</v>
      </c>
      <c r="E1267" s="38">
        <v>0</v>
      </c>
      <c r="F1267" s="38">
        <v>0</v>
      </c>
      <c r="G1267" s="12">
        <v>1</v>
      </c>
      <c r="I1267" s="13" t="s">
        <v>3505</v>
      </c>
      <c r="K1267" s="40" t="s">
        <v>3462</v>
      </c>
      <c r="L1267" s="40">
        <v>17</v>
      </c>
      <c r="M1267" s="40">
        <v>0</v>
      </c>
      <c r="P1267" s="40">
        <v>0</v>
      </c>
      <c r="S1267" s="12">
        <v>331</v>
      </c>
      <c r="T1267" s="38">
        <v>0</v>
      </c>
      <c r="U1267" s="12">
        <v>1</v>
      </c>
      <c r="V1267" s="38">
        <v>0</v>
      </c>
      <c r="W1267" s="38">
        <v>1</v>
      </c>
      <c r="X1267" s="38">
        <v>0</v>
      </c>
      <c r="Y1267" s="38">
        <v>0</v>
      </c>
      <c r="Z1267" s="38">
        <v>0</v>
      </c>
      <c r="AA1267" s="12">
        <v>0</v>
      </c>
      <c r="AB1267" s="40">
        <v>1</v>
      </c>
      <c r="AC1267" s="40">
        <v>0</v>
      </c>
      <c r="AD1267" s="12">
        <v>0</v>
      </c>
      <c r="AE1267" s="38">
        <v>0</v>
      </c>
      <c r="AF1267" s="38">
        <v>0</v>
      </c>
      <c r="AG1267" s="38">
        <v>1</v>
      </c>
      <c r="AH1267" s="38">
        <v>0</v>
      </c>
      <c r="AI1267" s="38">
        <v>0</v>
      </c>
      <c r="AJ1267" s="38">
        <v>0</v>
      </c>
      <c r="AK1267" s="38">
        <v>0</v>
      </c>
      <c r="AL1267" s="38">
        <v>0</v>
      </c>
      <c r="AM1267" s="38">
        <v>0</v>
      </c>
      <c r="AN1267" s="38">
        <v>0</v>
      </c>
      <c r="AO1267" s="38">
        <v>0</v>
      </c>
      <c r="AP1267" s="38">
        <v>0</v>
      </c>
      <c r="AQ1267" s="12">
        <v>0</v>
      </c>
      <c r="AR1267" s="38">
        <v>0</v>
      </c>
      <c r="AS1267" s="38">
        <v>0</v>
      </c>
      <c r="AT1267" s="38">
        <v>0</v>
      </c>
      <c r="AU1267" s="38">
        <v>0</v>
      </c>
      <c r="AV1267" s="38">
        <v>1</v>
      </c>
      <c r="AW1267" s="38">
        <v>0</v>
      </c>
      <c r="AX1267" s="38">
        <v>0</v>
      </c>
      <c r="AY1267" s="38">
        <v>0</v>
      </c>
      <c r="AZ1267" s="38">
        <v>0</v>
      </c>
      <c r="BA1267" s="38">
        <v>0</v>
      </c>
      <c r="BB1267" s="38">
        <v>0</v>
      </c>
      <c r="BC1267" s="12">
        <v>1</v>
      </c>
      <c r="BE1267" s="81"/>
    </row>
    <row r="1268" spans="1:57" s="40" customFormat="1" x14ac:dyDescent="0.25">
      <c r="A1268" s="24">
        <v>0</v>
      </c>
      <c r="B1268" s="40">
        <v>1</v>
      </c>
      <c r="C1268" s="40">
        <v>0</v>
      </c>
      <c r="D1268" s="12">
        <v>0</v>
      </c>
      <c r="E1268" s="38">
        <v>0</v>
      </c>
      <c r="F1268" s="38">
        <v>0</v>
      </c>
      <c r="G1268" s="12">
        <v>1</v>
      </c>
      <c r="I1268" s="13" t="s">
        <v>3506</v>
      </c>
      <c r="K1268" s="40" t="s">
        <v>3465</v>
      </c>
      <c r="L1268" s="40">
        <v>10</v>
      </c>
      <c r="M1268" s="40">
        <v>0</v>
      </c>
      <c r="P1268" s="40">
        <v>2</v>
      </c>
      <c r="S1268" s="12">
        <v>439</v>
      </c>
      <c r="T1268" s="40">
        <v>1</v>
      </c>
      <c r="U1268" s="12">
        <v>0</v>
      </c>
      <c r="V1268" s="38">
        <v>0</v>
      </c>
      <c r="W1268" s="38">
        <v>1</v>
      </c>
      <c r="X1268" s="38">
        <v>0</v>
      </c>
      <c r="Y1268" s="38">
        <v>0</v>
      </c>
      <c r="Z1268" s="38">
        <v>0</v>
      </c>
      <c r="AA1268" s="12">
        <v>0</v>
      </c>
      <c r="AB1268" s="40">
        <v>1</v>
      </c>
      <c r="AC1268" s="40">
        <v>0</v>
      </c>
      <c r="AD1268" s="12">
        <v>1</v>
      </c>
      <c r="AE1268" s="38">
        <v>0</v>
      </c>
      <c r="AF1268" s="38">
        <v>0</v>
      </c>
      <c r="AG1268" s="38">
        <v>1</v>
      </c>
      <c r="AH1268" s="38">
        <v>0</v>
      </c>
      <c r="AI1268" s="38">
        <v>0</v>
      </c>
      <c r="AJ1268" s="38">
        <v>0</v>
      </c>
      <c r="AK1268" s="38">
        <v>0</v>
      </c>
      <c r="AL1268" s="38">
        <v>0</v>
      </c>
      <c r="AM1268" s="38">
        <v>0</v>
      </c>
      <c r="AN1268" s="38">
        <v>0</v>
      </c>
      <c r="AO1268" s="38">
        <v>0</v>
      </c>
      <c r="AP1268" s="38">
        <v>0</v>
      </c>
      <c r="AQ1268" s="12">
        <v>0</v>
      </c>
      <c r="AR1268" s="38">
        <v>0</v>
      </c>
      <c r="AS1268" s="38">
        <v>0</v>
      </c>
      <c r="AT1268" s="38">
        <v>0</v>
      </c>
      <c r="AU1268" s="38">
        <v>1</v>
      </c>
      <c r="AV1268" s="38">
        <v>0</v>
      </c>
      <c r="AW1268" s="38">
        <v>0</v>
      </c>
      <c r="AX1268" s="38">
        <v>0</v>
      </c>
      <c r="AY1268" s="38">
        <v>0</v>
      </c>
      <c r="AZ1268" s="38">
        <v>0</v>
      </c>
      <c r="BA1268" s="38">
        <v>0</v>
      </c>
      <c r="BB1268" s="38">
        <v>0</v>
      </c>
      <c r="BC1268" s="12">
        <v>0</v>
      </c>
      <c r="BE1268" s="81"/>
    </row>
    <row r="1269" spans="1:57" s="40" customFormat="1" x14ac:dyDescent="0.25">
      <c r="A1269" s="24">
        <v>0</v>
      </c>
      <c r="B1269" s="40">
        <v>1</v>
      </c>
      <c r="C1269" s="40">
        <v>0</v>
      </c>
      <c r="D1269" s="12">
        <v>0</v>
      </c>
      <c r="E1269" s="38">
        <v>0</v>
      </c>
      <c r="F1269" s="38">
        <v>0</v>
      </c>
      <c r="G1269" s="12">
        <v>1</v>
      </c>
      <c r="I1269" s="13" t="s">
        <v>3507</v>
      </c>
      <c r="K1269" s="40" t="s">
        <v>3468</v>
      </c>
      <c r="L1269" s="40">
        <v>16</v>
      </c>
      <c r="M1269" s="40">
        <v>0</v>
      </c>
      <c r="P1269" s="40">
        <v>1</v>
      </c>
      <c r="S1269" s="12">
        <v>303</v>
      </c>
      <c r="T1269" s="40">
        <v>1</v>
      </c>
      <c r="U1269" s="12">
        <v>0</v>
      </c>
      <c r="V1269" s="38">
        <v>0</v>
      </c>
      <c r="W1269" s="38">
        <v>1</v>
      </c>
      <c r="X1269" s="38">
        <v>0</v>
      </c>
      <c r="Y1269" s="38">
        <v>0</v>
      </c>
      <c r="Z1269" s="38">
        <v>0</v>
      </c>
      <c r="AA1269" s="12">
        <v>0</v>
      </c>
      <c r="AB1269" s="40">
        <v>1</v>
      </c>
      <c r="AC1269" s="40">
        <v>0</v>
      </c>
      <c r="AD1269" s="12">
        <v>1</v>
      </c>
      <c r="AE1269" s="38">
        <v>0</v>
      </c>
      <c r="AF1269" s="38">
        <v>0</v>
      </c>
      <c r="AG1269" s="38">
        <v>1</v>
      </c>
      <c r="AH1269" s="38">
        <v>0</v>
      </c>
      <c r="AI1269" s="38">
        <v>0</v>
      </c>
      <c r="AJ1269" s="38">
        <v>0</v>
      </c>
      <c r="AK1269" s="38">
        <v>0</v>
      </c>
      <c r="AL1269" s="38">
        <v>0</v>
      </c>
      <c r="AM1269" s="38">
        <v>0</v>
      </c>
      <c r="AN1269" s="38">
        <v>0</v>
      </c>
      <c r="AO1269" s="38">
        <v>0</v>
      </c>
      <c r="AP1269" s="38">
        <v>0</v>
      </c>
      <c r="AQ1269" s="12">
        <v>0</v>
      </c>
      <c r="AR1269" s="38">
        <v>0</v>
      </c>
      <c r="AS1269" s="38">
        <v>1</v>
      </c>
      <c r="AT1269" s="38">
        <v>0</v>
      </c>
      <c r="AU1269" s="38">
        <v>0</v>
      </c>
      <c r="AV1269" s="38">
        <v>0</v>
      </c>
      <c r="AW1269" s="38">
        <v>0</v>
      </c>
      <c r="AX1269" s="38">
        <v>0</v>
      </c>
      <c r="AY1269" s="38">
        <v>0</v>
      </c>
      <c r="AZ1269" s="38">
        <v>0</v>
      </c>
      <c r="BA1269" s="38">
        <v>0</v>
      </c>
      <c r="BB1269" s="38">
        <v>0</v>
      </c>
      <c r="BC1269" s="12">
        <v>0</v>
      </c>
      <c r="BE1269" s="81"/>
    </row>
    <row r="1270" spans="1:57" s="40" customFormat="1" x14ac:dyDescent="0.25">
      <c r="A1270" s="24">
        <v>0</v>
      </c>
      <c r="B1270" s="40">
        <v>1</v>
      </c>
      <c r="C1270" s="40">
        <v>0</v>
      </c>
      <c r="D1270" s="12">
        <v>0</v>
      </c>
      <c r="E1270" s="38">
        <v>0</v>
      </c>
      <c r="F1270" s="38">
        <v>0</v>
      </c>
      <c r="G1270" s="12">
        <v>1</v>
      </c>
      <c r="I1270" s="13" t="s">
        <v>3508</v>
      </c>
      <c r="K1270" s="40" t="s">
        <v>3471</v>
      </c>
      <c r="L1270" s="40">
        <v>9</v>
      </c>
      <c r="M1270" s="40">
        <v>0</v>
      </c>
      <c r="P1270" s="40">
        <v>0</v>
      </c>
      <c r="S1270" s="12">
        <v>313</v>
      </c>
      <c r="T1270" s="38">
        <v>0</v>
      </c>
      <c r="U1270" s="12">
        <v>1</v>
      </c>
      <c r="V1270" s="38">
        <v>0</v>
      </c>
      <c r="W1270" s="38">
        <v>1</v>
      </c>
      <c r="X1270" s="38">
        <v>0</v>
      </c>
      <c r="Y1270" s="38">
        <v>0</v>
      </c>
      <c r="Z1270" s="38">
        <v>0</v>
      </c>
      <c r="AA1270" s="12">
        <v>0</v>
      </c>
      <c r="AB1270" s="40">
        <v>1</v>
      </c>
      <c r="AC1270" s="40">
        <v>0</v>
      </c>
      <c r="AD1270" s="12">
        <v>0</v>
      </c>
      <c r="AE1270" s="38">
        <v>0</v>
      </c>
      <c r="AF1270" s="38">
        <v>0</v>
      </c>
      <c r="AG1270" s="38">
        <v>1</v>
      </c>
      <c r="AH1270" s="38">
        <v>0</v>
      </c>
      <c r="AI1270" s="38">
        <v>0</v>
      </c>
      <c r="AJ1270" s="38">
        <v>0</v>
      </c>
      <c r="AK1270" s="38">
        <v>0</v>
      </c>
      <c r="AL1270" s="38">
        <v>0</v>
      </c>
      <c r="AM1270" s="38">
        <v>0</v>
      </c>
      <c r="AN1270" s="38">
        <v>0</v>
      </c>
      <c r="AO1270" s="38">
        <v>0</v>
      </c>
      <c r="AP1270" s="38">
        <v>0</v>
      </c>
      <c r="AQ1270" s="12">
        <v>0</v>
      </c>
      <c r="AR1270" s="38">
        <v>0</v>
      </c>
      <c r="AS1270" s="38">
        <v>0</v>
      </c>
      <c r="AT1270" s="38">
        <v>0</v>
      </c>
      <c r="AU1270" s="38">
        <v>0</v>
      </c>
      <c r="AV1270" s="38">
        <v>1</v>
      </c>
      <c r="AW1270" s="38">
        <v>0</v>
      </c>
      <c r="AX1270" s="38">
        <v>0</v>
      </c>
      <c r="AY1270" s="38">
        <v>0</v>
      </c>
      <c r="AZ1270" s="38">
        <v>0</v>
      </c>
      <c r="BA1270" s="38">
        <v>0</v>
      </c>
      <c r="BB1270" s="38">
        <v>0</v>
      </c>
      <c r="BC1270" s="12">
        <v>1</v>
      </c>
      <c r="BE1270" s="81"/>
    </row>
    <row r="1271" spans="1:57" s="40" customFormat="1" x14ac:dyDescent="0.25">
      <c r="A1271" s="24">
        <v>0</v>
      </c>
      <c r="B1271" s="40">
        <v>1</v>
      </c>
      <c r="C1271" s="40">
        <v>0</v>
      </c>
      <c r="D1271" s="12">
        <v>0</v>
      </c>
      <c r="E1271" s="38">
        <v>0</v>
      </c>
      <c r="F1271" s="38">
        <v>0</v>
      </c>
      <c r="G1271" s="12">
        <v>1</v>
      </c>
      <c r="I1271" s="13" t="s">
        <v>3509</v>
      </c>
      <c r="K1271" s="40" t="s">
        <v>3474</v>
      </c>
      <c r="L1271" s="40">
        <v>12</v>
      </c>
      <c r="M1271" s="40">
        <v>0</v>
      </c>
      <c r="P1271" s="40">
        <v>1</v>
      </c>
      <c r="S1271" s="12">
        <v>444</v>
      </c>
      <c r="T1271" s="40">
        <v>1</v>
      </c>
      <c r="U1271" s="12">
        <v>0</v>
      </c>
      <c r="V1271" s="38">
        <v>0</v>
      </c>
      <c r="W1271" s="38">
        <v>1</v>
      </c>
      <c r="X1271" s="38">
        <v>0</v>
      </c>
      <c r="Y1271" s="38">
        <v>0</v>
      </c>
      <c r="Z1271" s="38">
        <v>0</v>
      </c>
      <c r="AA1271" s="12">
        <v>0</v>
      </c>
      <c r="AB1271" s="40">
        <v>1</v>
      </c>
      <c r="AC1271" s="40">
        <v>0</v>
      </c>
      <c r="AD1271" s="12">
        <v>1</v>
      </c>
      <c r="AE1271" s="38">
        <v>0</v>
      </c>
      <c r="AF1271" s="38">
        <v>0</v>
      </c>
      <c r="AG1271" s="38">
        <v>1</v>
      </c>
      <c r="AH1271" s="38">
        <v>0</v>
      </c>
      <c r="AI1271" s="38">
        <v>0</v>
      </c>
      <c r="AJ1271" s="38">
        <v>0</v>
      </c>
      <c r="AK1271" s="38">
        <v>0</v>
      </c>
      <c r="AL1271" s="38">
        <v>0</v>
      </c>
      <c r="AM1271" s="38">
        <v>0</v>
      </c>
      <c r="AN1271" s="38">
        <v>0</v>
      </c>
      <c r="AO1271" s="38">
        <v>0</v>
      </c>
      <c r="AP1271" s="38">
        <v>0</v>
      </c>
      <c r="AQ1271" s="12">
        <v>0</v>
      </c>
      <c r="AR1271" s="38">
        <v>0</v>
      </c>
      <c r="AS1271" s="38">
        <v>0</v>
      </c>
      <c r="AT1271" s="38">
        <v>0</v>
      </c>
      <c r="AU1271" s="38">
        <v>0</v>
      </c>
      <c r="AV1271" s="38">
        <v>0</v>
      </c>
      <c r="AW1271" s="38">
        <v>0</v>
      </c>
      <c r="AX1271" s="38">
        <v>1</v>
      </c>
      <c r="AY1271" s="38">
        <v>0</v>
      </c>
      <c r="AZ1271" s="38">
        <v>0</v>
      </c>
      <c r="BA1271" s="38">
        <v>0</v>
      </c>
      <c r="BB1271" s="38">
        <v>0</v>
      </c>
      <c r="BC1271" s="12">
        <v>0</v>
      </c>
      <c r="BE1271" s="81"/>
    </row>
    <row r="1272" spans="1:57" s="40" customFormat="1" x14ac:dyDescent="0.25">
      <c r="A1272" s="24">
        <v>0</v>
      </c>
      <c r="B1272" s="40">
        <v>1</v>
      </c>
      <c r="C1272" s="40">
        <v>0</v>
      </c>
      <c r="D1272" s="12">
        <v>0</v>
      </c>
      <c r="E1272" s="38">
        <v>0</v>
      </c>
      <c r="F1272" s="38">
        <v>0</v>
      </c>
      <c r="G1272" s="12">
        <v>1</v>
      </c>
      <c r="I1272" s="13" t="s">
        <v>3510</v>
      </c>
      <c r="K1272" s="40" t="s">
        <v>3477</v>
      </c>
      <c r="L1272" s="40">
        <v>68</v>
      </c>
      <c r="M1272" s="40">
        <v>0</v>
      </c>
      <c r="P1272" s="40">
        <v>2</v>
      </c>
      <c r="S1272" s="12">
        <v>152</v>
      </c>
      <c r="T1272" s="38">
        <v>0</v>
      </c>
      <c r="U1272" s="12">
        <v>1</v>
      </c>
      <c r="V1272" s="38">
        <v>0</v>
      </c>
      <c r="W1272" s="38">
        <v>1</v>
      </c>
      <c r="X1272" s="38">
        <v>0</v>
      </c>
      <c r="Y1272" s="38">
        <v>0</v>
      </c>
      <c r="Z1272" s="38">
        <v>0</v>
      </c>
      <c r="AA1272" s="12">
        <v>0</v>
      </c>
      <c r="AB1272" s="40">
        <v>1</v>
      </c>
      <c r="AC1272" s="40">
        <v>0</v>
      </c>
      <c r="AD1272" s="12">
        <v>1</v>
      </c>
      <c r="AE1272" s="38">
        <v>0</v>
      </c>
      <c r="AF1272" s="38">
        <v>0</v>
      </c>
      <c r="AG1272" s="38">
        <v>1</v>
      </c>
      <c r="AH1272" s="38">
        <v>0</v>
      </c>
      <c r="AI1272" s="38">
        <v>0</v>
      </c>
      <c r="AJ1272" s="38">
        <v>0</v>
      </c>
      <c r="AK1272" s="38">
        <v>0</v>
      </c>
      <c r="AL1272" s="38">
        <v>0</v>
      </c>
      <c r="AM1272" s="38">
        <v>0</v>
      </c>
      <c r="AN1272" s="38">
        <v>0</v>
      </c>
      <c r="AO1272" s="38">
        <v>0</v>
      </c>
      <c r="AP1272" s="38">
        <v>0</v>
      </c>
      <c r="AQ1272" s="12">
        <v>0</v>
      </c>
      <c r="AR1272" s="38">
        <v>0</v>
      </c>
      <c r="AS1272" s="38">
        <v>0</v>
      </c>
      <c r="AT1272" s="38">
        <v>0</v>
      </c>
      <c r="AU1272" s="38">
        <v>0</v>
      </c>
      <c r="AV1272" s="38">
        <v>0</v>
      </c>
      <c r="AW1272" s="38">
        <v>0</v>
      </c>
      <c r="AX1272" s="38">
        <v>0</v>
      </c>
      <c r="AY1272" s="38">
        <v>0</v>
      </c>
      <c r="AZ1272" s="38">
        <v>0</v>
      </c>
      <c r="BA1272" s="38">
        <v>1</v>
      </c>
      <c r="BB1272" s="38">
        <v>0</v>
      </c>
      <c r="BC1272" s="12">
        <v>0</v>
      </c>
      <c r="BE1272" s="81"/>
    </row>
    <row r="1273" spans="1:57" s="40" customFormat="1" x14ac:dyDescent="0.25">
      <c r="A1273" s="24">
        <v>0</v>
      </c>
      <c r="B1273" s="40">
        <v>1</v>
      </c>
      <c r="C1273" s="40">
        <v>0</v>
      </c>
      <c r="D1273" s="12">
        <v>0</v>
      </c>
      <c r="E1273" s="38">
        <v>0</v>
      </c>
      <c r="F1273" s="38">
        <v>0</v>
      </c>
      <c r="G1273" s="12">
        <v>1</v>
      </c>
      <c r="I1273" s="13" t="s">
        <v>3511</v>
      </c>
      <c r="K1273" s="40" t="s">
        <v>3480</v>
      </c>
      <c r="L1273" s="40">
        <v>11</v>
      </c>
      <c r="M1273" s="40">
        <v>0</v>
      </c>
      <c r="P1273" s="40">
        <v>2</v>
      </c>
      <c r="S1273" s="12">
        <v>555</v>
      </c>
      <c r="T1273" s="38">
        <v>0</v>
      </c>
      <c r="U1273" s="12">
        <v>1</v>
      </c>
      <c r="V1273" s="38">
        <v>0</v>
      </c>
      <c r="W1273" s="38">
        <v>1</v>
      </c>
      <c r="X1273" s="38">
        <v>0</v>
      </c>
      <c r="Y1273" s="38">
        <v>0</v>
      </c>
      <c r="Z1273" s="38">
        <v>0</v>
      </c>
      <c r="AA1273" s="12">
        <v>0</v>
      </c>
      <c r="AB1273" s="40">
        <v>1</v>
      </c>
      <c r="AC1273" s="40">
        <v>0</v>
      </c>
      <c r="AD1273" s="12">
        <v>0</v>
      </c>
      <c r="AE1273" s="38">
        <v>0</v>
      </c>
      <c r="AF1273" s="38">
        <v>0</v>
      </c>
      <c r="AG1273" s="38">
        <v>1</v>
      </c>
      <c r="AH1273" s="38">
        <v>0</v>
      </c>
      <c r="AI1273" s="38">
        <v>0</v>
      </c>
      <c r="AJ1273" s="38">
        <v>0</v>
      </c>
      <c r="AK1273" s="38">
        <v>0</v>
      </c>
      <c r="AL1273" s="38">
        <v>0</v>
      </c>
      <c r="AM1273" s="38">
        <v>0</v>
      </c>
      <c r="AN1273" s="38">
        <v>0</v>
      </c>
      <c r="AO1273" s="38">
        <v>0</v>
      </c>
      <c r="AP1273" s="38">
        <v>0</v>
      </c>
      <c r="AQ1273" s="12">
        <v>0</v>
      </c>
      <c r="AR1273" s="38">
        <v>0</v>
      </c>
      <c r="AS1273" s="38">
        <v>1</v>
      </c>
      <c r="AT1273" s="38">
        <v>0</v>
      </c>
      <c r="AU1273" s="38">
        <v>0</v>
      </c>
      <c r="AV1273" s="38">
        <v>0</v>
      </c>
      <c r="AW1273" s="38">
        <v>0</v>
      </c>
      <c r="AX1273" s="38">
        <v>0</v>
      </c>
      <c r="AY1273" s="38">
        <v>0</v>
      </c>
      <c r="AZ1273" s="38">
        <v>0</v>
      </c>
      <c r="BA1273" s="38">
        <v>0</v>
      </c>
      <c r="BB1273" s="38">
        <v>0</v>
      </c>
      <c r="BC1273" s="12">
        <v>1</v>
      </c>
      <c r="BE1273" s="81"/>
    </row>
    <row r="1274" spans="1:57" s="40" customFormat="1" x14ac:dyDescent="0.25">
      <c r="A1274" s="24">
        <v>0</v>
      </c>
      <c r="B1274" s="40">
        <v>1</v>
      </c>
      <c r="C1274" s="40">
        <v>0</v>
      </c>
      <c r="D1274" s="12">
        <v>0</v>
      </c>
      <c r="E1274" s="38">
        <v>0</v>
      </c>
      <c r="F1274" s="38">
        <v>0</v>
      </c>
      <c r="G1274" s="12">
        <v>1</v>
      </c>
      <c r="I1274" s="40" t="s">
        <v>3512</v>
      </c>
      <c r="K1274" s="40" t="s">
        <v>3483</v>
      </c>
      <c r="L1274" s="40">
        <v>15</v>
      </c>
      <c r="M1274" s="40">
        <v>0</v>
      </c>
      <c r="P1274" s="40">
        <v>2</v>
      </c>
      <c r="S1274" s="12">
        <v>78</v>
      </c>
      <c r="T1274" s="40">
        <v>1</v>
      </c>
      <c r="U1274" s="12">
        <v>0</v>
      </c>
      <c r="V1274" s="38">
        <v>0</v>
      </c>
      <c r="W1274" s="38">
        <v>1</v>
      </c>
      <c r="X1274" s="38">
        <v>0</v>
      </c>
      <c r="Y1274" s="38">
        <v>0</v>
      </c>
      <c r="Z1274" s="38">
        <v>0</v>
      </c>
      <c r="AA1274" s="12">
        <v>0</v>
      </c>
      <c r="AB1274" s="40">
        <v>1</v>
      </c>
      <c r="AC1274" s="40">
        <v>0</v>
      </c>
      <c r="AD1274" s="12">
        <v>1</v>
      </c>
      <c r="AE1274" s="38">
        <v>0</v>
      </c>
      <c r="AF1274" s="38">
        <v>0</v>
      </c>
      <c r="AG1274" s="38">
        <v>1</v>
      </c>
      <c r="AH1274" s="38">
        <v>0</v>
      </c>
      <c r="AI1274" s="38">
        <v>0</v>
      </c>
      <c r="AJ1274" s="38">
        <v>0</v>
      </c>
      <c r="AK1274" s="38">
        <v>0</v>
      </c>
      <c r="AL1274" s="38">
        <v>0</v>
      </c>
      <c r="AM1274" s="38">
        <v>0</v>
      </c>
      <c r="AN1274" s="38">
        <v>0</v>
      </c>
      <c r="AO1274" s="38">
        <v>0</v>
      </c>
      <c r="AP1274" s="38">
        <v>0</v>
      </c>
      <c r="AQ1274" s="12">
        <v>0</v>
      </c>
      <c r="AR1274" s="38">
        <v>1</v>
      </c>
      <c r="AS1274" s="38">
        <v>0</v>
      </c>
      <c r="AT1274" s="38">
        <v>0</v>
      </c>
      <c r="AU1274" s="38">
        <v>0</v>
      </c>
      <c r="AV1274" s="38">
        <v>0</v>
      </c>
      <c r="AW1274" s="38">
        <v>0</v>
      </c>
      <c r="AX1274" s="38">
        <v>0</v>
      </c>
      <c r="AY1274" s="38">
        <v>0</v>
      </c>
      <c r="AZ1274" s="38">
        <v>0</v>
      </c>
      <c r="BA1274" s="38">
        <v>0</v>
      </c>
      <c r="BB1274" s="38">
        <v>0</v>
      </c>
      <c r="BC1274" s="12">
        <v>0</v>
      </c>
      <c r="BE1274" s="81"/>
    </row>
    <row r="1275" spans="1:57" s="40" customFormat="1" x14ac:dyDescent="0.25">
      <c r="A1275" s="24">
        <v>0</v>
      </c>
      <c r="B1275" s="40">
        <v>1</v>
      </c>
      <c r="C1275" s="40">
        <v>0</v>
      </c>
      <c r="D1275" s="12">
        <v>0</v>
      </c>
      <c r="E1275" s="38">
        <v>0</v>
      </c>
      <c r="F1275" s="38">
        <v>0</v>
      </c>
      <c r="G1275" s="12">
        <v>1</v>
      </c>
      <c r="I1275" s="40" t="s">
        <v>3513</v>
      </c>
      <c r="K1275" s="40" t="s">
        <v>3487</v>
      </c>
      <c r="L1275" s="40">
        <v>41</v>
      </c>
      <c r="M1275" s="40">
        <v>0</v>
      </c>
      <c r="P1275" s="40">
        <v>2</v>
      </c>
      <c r="S1275" s="12">
        <v>146</v>
      </c>
      <c r="T1275" s="38">
        <v>0</v>
      </c>
      <c r="U1275" s="12">
        <v>1</v>
      </c>
      <c r="V1275" s="38">
        <v>0</v>
      </c>
      <c r="W1275" s="38">
        <v>1</v>
      </c>
      <c r="X1275" s="38">
        <v>0</v>
      </c>
      <c r="Y1275" s="38">
        <v>0</v>
      </c>
      <c r="Z1275" s="38">
        <v>0</v>
      </c>
      <c r="AA1275" s="12">
        <v>0</v>
      </c>
      <c r="AB1275" s="40">
        <v>1</v>
      </c>
      <c r="AC1275" s="40">
        <v>0</v>
      </c>
      <c r="AD1275" s="12">
        <v>1</v>
      </c>
      <c r="AE1275" s="38">
        <v>0</v>
      </c>
      <c r="AF1275" s="38">
        <v>0</v>
      </c>
      <c r="AG1275" s="38">
        <v>1</v>
      </c>
      <c r="AH1275" s="38">
        <v>0</v>
      </c>
      <c r="AI1275" s="38">
        <v>0</v>
      </c>
      <c r="AJ1275" s="38">
        <v>0</v>
      </c>
      <c r="AK1275" s="38">
        <v>0</v>
      </c>
      <c r="AL1275" s="38">
        <v>0</v>
      </c>
      <c r="AM1275" s="38">
        <v>0</v>
      </c>
      <c r="AN1275" s="38">
        <v>0</v>
      </c>
      <c r="AO1275" s="38">
        <v>0</v>
      </c>
      <c r="AP1275" s="38">
        <v>0</v>
      </c>
      <c r="AQ1275" s="12">
        <v>0</v>
      </c>
      <c r="AR1275" s="38">
        <v>0</v>
      </c>
      <c r="AS1275" s="38">
        <v>0</v>
      </c>
      <c r="AT1275" s="38">
        <v>0</v>
      </c>
      <c r="AU1275" s="38">
        <v>0</v>
      </c>
      <c r="AV1275" s="38">
        <v>0</v>
      </c>
      <c r="AW1275" s="38">
        <v>0</v>
      </c>
      <c r="AX1275" s="38">
        <v>0</v>
      </c>
      <c r="AY1275" s="38">
        <v>0</v>
      </c>
      <c r="AZ1275" s="38">
        <v>0</v>
      </c>
      <c r="BA1275" s="38">
        <v>1</v>
      </c>
      <c r="BB1275" s="38">
        <v>0</v>
      </c>
      <c r="BC1275" s="12">
        <v>0</v>
      </c>
      <c r="BE1275" s="81"/>
    </row>
    <row r="1276" spans="1:57" s="40" customFormat="1" x14ac:dyDescent="0.25">
      <c r="A1276" s="24">
        <v>0</v>
      </c>
      <c r="B1276" s="40">
        <v>1</v>
      </c>
      <c r="C1276" s="40">
        <v>0</v>
      </c>
      <c r="D1276" s="12">
        <v>0</v>
      </c>
      <c r="E1276" s="38">
        <v>0</v>
      </c>
      <c r="F1276" s="38">
        <v>0</v>
      </c>
      <c r="G1276" s="12">
        <v>1</v>
      </c>
      <c r="I1276" s="13" t="s">
        <v>3514</v>
      </c>
      <c r="K1276" s="40" t="s">
        <v>3490</v>
      </c>
      <c r="L1276" s="40">
        <v>14</v>
      </c>
      <c r="M1276" s="40">
        <v>0</v>
      </c>
      <c r="P1276" s="40">
        <v>0</v>
      </c>
      <c r="Q1276" s="40" t="s">
        <v>176</v>
      </c>
      <c r="R1276" s="40" t="s">
        <v>3517</v>
      </c>
      <c r="S1276" s="12">
        <v>329</v>
      </c>
      <c r="T1276" s="40">
        <v>1</v>
      </c>
      <c r="U1276" s="12">
        <v>0</v>
      </c>
      <c r="V1276" s="38">
        <v>0</v>
      </c>
      <c r="W1276" s="38">
        <v>0</v>
      </c>
      <c r="X1276" s="38">
        <v>0</v>
      </c>
      <c r="Y1276" s="38">
        <v>0</v>
      </c>
      <c r="Z1276" s="38">
        <v>1</v>
      </c>
      <c r="AA1276" s="12">
        <v>0</v>
      </c>
      <c r="AB1276" s="40">
        <v>1</v>
      </c>
      <c r="AC1276" s="40">
        <v>0</v>
      </c>
      <c r="AD1276" s="12">
        <v>0</v>
      </c>
      <c r="AE1276" s="38">
        <v>0</v>
      </c>
      <c r="AF1276" s="38">
        <v>0</v>
      </c>
      <c r="AG1276" s="38">
        <v>1</v>
      </c>
      <c r="AH1276" s="38">
        <v>0</v>
      </c>
      <c r="AI1276" s="38">
        <v>0</v>
      </c>
      <c r="AJ1276" s="38">
        <v>0</v>
      </c>
      <c r="AK1276" s="38">
        <v>0</v>
      </c>
      <c r="AL1276" s="38">
        <v>0</v>
      </c>
      <c r="AM1276" s="38">
        <v>0</v>
      </c>
      <c r="AN1276" s="38">
        <v>0</v>
      </c>
      <c r="AO1276" s="38">
        <v>0</v>
      </c>
      <c r="AP1276" s="38">
        <v>0</v>
      </c>
      <c r="AQ1276" s="12">
        <v>0</v>
      </c>
      <c r="AR1276" s="38">
        <v>0</v>
      </c>
      <c r="AS1276" s="38">
        <v>1</v>
      </c>
      <c r="AT1276" s="38">
        <v>0</v>
      </c>
      <c r="AU1276" s="38">
        <v>0</v>
      </c>
      <c r="AV1276" s="38">
        <v>1</v>
      </c>
      <c r="AW1276" s="38">
        <v>0</v>
      </c>
      <c r="AX1276" s="38">
        <v>0</v>
      </c>
      <c r="AY1276" s="38">
        <v>0</v>
      </c>
      <c r="AZ1276" s="38">
        <v>0</v>
      </c>
      <c r="BA1276" s="38">
        <v>0</v>
      </c>
      <c r="BB1276" s="38">
        <v>0</v>
      </c>
      <c r="BC1276" s="12">
        <v>1</v>
      </c>
      <c r="BE1276" s="81"/>
    </row>
    <row r="1277" spans="1:57" s="37" customFormat="1" x14ac:dyDescent="0.25">
      <c r="A1277" s="28">
        <v>0</v>
      </c>
      <c r="B1277" s="37">
        <v>1</v>
      </c>
      <c r="C1277" s="37">
        <v>0</v>
      </c>
      <c r="D1277" s="29">
        <v>0</v>
      </c>
      <c r="E1277" s="30">
        <v>0</v>
      </c>
      <c r="F1277" s="30">
        <v>0</v>
      </c>
      <c r="G1277" s="29">
        <v>1</v>
      </c>
      <c r="I1277" s="37" t="s">
        <v>3515</v>
      </c>
      <c r="K1277" s="37" t="s">
        <v>3516</v>
      </c>
      <c r="L1277" s="37">
        <v>33</v>
      </c>
      <c r="M1277" s="37">
        <v>0</v>
      </c>
      <c r="P1277" s="37">
        <v>1</v>
      </c>
      <c r="S1277" s="29">
        <v>402</v>
      </c>
      <c r="T1277" s="37">
        <v>1</v>
      </c>
      <c r="U1277" s="29">
        <v>0</v>
      </c>
      <c r="V1277" s="30">
        <v>0</v>
      </c>
      <c r="W1277" s="30">
        <v>1</v>
      </c>
      <c r="X1277" s="30">
        <v>0</v>
      </c>
      <c r="Y1277" s="30">
        <v>0</v>
      </c>
      <c r="Z1277" s="30">
        <v>0</v>
      </c>
      <c r="AA1277" s="29">
        <v>0</v>
      </c>
      <c r="AB1277" s="37">
        <v>1</v>
      </c>
      <c r="AC1277" s="37">
        <v>0</v>
      </c>
      <c r="AD1277" s="29">
        <v>1</v>
      </c>
      <c r="AE1277" s="30">
        <v>0</v>
      </c>
      <c r="AF1277" s="30">
        <v>0</v>
      </c>
      <c r="AG1277" s="30">
        <v>1</v>
      </c>
      <c r="AH1277" s="30">
        <v>0</v>
      </c>
      <c r="AI1277" s="30">
        <v>0</v>
      </c>
      <c r="AJ1277" s="30">
        <v>0</v>
      </c>
      <c r="AK1277" s="30">
        <v>0</v>
      </c>
      <c r="AL1277" s="30">
        <v>0</v>
      </c>
      <c r="AM1277" s="30">
        <v>0</v>
      </c>
      <c r="AN1277" s="30">
        <v>0</v>
      </c>
      <c r="AO1277" s="30">
        <v>0</v>
      </c>
      <c r="AP1277" s="30">
        <v>0</v>
      </c>
      <c r="AQ1277" s="29">
        <v>0</v>
      </c>
      <c r="AR1277" s="30">
        <v>0</v>
      </c>
      <c r="AS1277" s="30">
        <v>1</v>
      </c>
      <c r="AT1277" s="30">
        <v>0</v>
      </c>
      <c r="AU1277" s="30">
        <v>0</v>
      </c>
      <c r="AV1277" s="30">
        <v>0</v>
      </c>
      <c r="AW1277" s="30">
        <v>0</v>
      </c>
      <c r="AX1277" s="30">
        <v>0</v>
      </c>
      <c r="AY1277" s="30">
        <v>0</v>
      </c>
      <c r="AZ1277" s="30">
        <v>0</v>
      </c>
      <c r="BA1277" s="30">
        <v>1</v>
      </c>
      <c r="BB1277" s="30">
        <v>0</v>
      </c>
      <c r="BC1277" s="29">
        <v>0</v>
      </c>
      <c r="BE1277" s="82"/>
    </row>
    <row r="1278" spans="1:57" s="40" customFormat="1" x14ac:dyDescent="0.25">
      <c r="A1278" s="24">
        <v>0</v>
      </c>
      <c r="B1278" s="40">
        <v>1</v>
      </c>
      <c r="C1278" s="40">
        <v>0</v>
      </c>
      <c r="D1278" s="12">
        <v>0</v>
      </c>
      <c r="E1278" s="38">
        <v>0</v>
      </c>
      <c r="F1278" s="38">
        <v>1</v>
      </c>
      <c r="G1278" s="12">
        <v>0</v>
      </c>
      <c r="H1278" s="40" t="s">
        <v>111</v>
      </c>
      <c r="I1278" s="13" t="s">
        <v>3518</v>
      </c>
      <c r="J1278" s="40" t="s">
        <v>3519</v>
      </c>
      <c r="K1278" s="40" t="s">
        <v>3520</v>
      </c>
      <c r="L1278" s="40">
        <v>50</v>
      </c>
      <c r="M1278" s="40">
        <v>0</v>
      </c>
      <c r="P1278" s="40">
        <v>3</v>
      </c>
      <c r="S1278" s="12">
        <v>222</v>
      </c>
      <c r="T1278" s="38">
        <v>0</v>
      </c>
      <c r="U1278" s="12">
        <v>1</v>
      </c>
      <c r="V1278" s="38">
        <v>0</v>
      </c>
      <c r="W1278" s="38">
        <v>1</v>
      </c>
      <c r="X1278" s="38">
        <v>0</v>
      </c>
      <c r="Y1278" s="38">
        <v>0</v>
      </c>
      <c r="Z1278" s="38">
        <v>0</v>
      </c>
      <c r="AA1278" s="12">
        <v>0</v>
      </c>
      <c r="AB1278" s="40">
        <v>1</v>
      </c>
      <c r="AC1278" s="40">
        <v>1</v>
      </c>
      <c r="AD1278" s="12">
        <v>0</v>
      </c>
      <c r="AE1278" s="38">
        <v>0</v>
      </c>
      <c r="AF1278" s="38">
        <v>0</v>
      </c>
      <c r="AG1278" s="38">
        <v>1</v>
      </c>
      <c r="AH1278" s="38">
        <v>0</v>
      </c>
      <c r="AI1278" s="38">
        <v>0</v>
      </c>
      <c r="AJ1278" s="38">
        <v>0</v>
      </c>
      <c r="AK1278" s="38">
        <v>0</v>
      </c>
      <c r="AL1278" s="38">
        <v>0</v>
      </c>
      <c r="AM1278" s="38">
        <v>0</v>
      </c>
      <c r="AN1278" s="38">
        <v>0</v>
      </c>
      <c r="AO1278" s="38">
        <v>0</v>
      </c>
      <c r="AP1278" s="38">
        <v>0</v>
      </c>
      <c r="AQ1278" s="12">
        <v>0</v>
      </c>
      <c r="AR1278" s="38">
        <v>0</v>
      </c>
      <c r="AS1278" s="38">
        <v>0</v>
      </c>
      <c r="AT1278" s="38">
        <v>0</v>
      </c>
      <c r="AU1278" s="38">
        <v>0</v>
      </c>
      <c r="AV1278" s="38">
        <v>0</v>
      </c>
      <c r="AW1278" s="38">
        <v>0</v>
      </c>
      <c r="AX1278" s="38">
        <v>0</v>
      </c>
      <c r="AY1278" s="38">
        <v>1</v>
      </c>
      <c r="AZ1278" s="38">
        <v>0</v>
      </c>
      <c r="BA1278" s="38">
        <v>0</v>
      </c>
      <c r="BB1278" s="38">
        <v>0</v>
      </c>
      <c r="BC1278" s="12">
        <v>0</v>
      </c>
      <c r="BE1278" s="80">
        <f>COUNTA(BC1278:BC1288)</f>
        <v>11</v>
      </c>
    </row>
    <row r="1279" spans="1:57" s="40" customFormat="1" x14ac:dyDescent="0.25">
      <c r="A1279" s="24">
        <v>0</v>
      </c>
      <c r="B1279" s="40">
        <v>1</v>
      </c>
      <c r="C1279" s="40">
        <v>0</v>
      </c>
      <c r="D1279" s="12">
        <v>0</v>
      </c>
      <c r="E1279" s="38">
        <v>0</v>
      </c>
      <c r="F1279" s="38">
        <v>1</v>
      </c>
      <c r="G1279" s="12">
        <v>0</v>
      </c>
      <c r="H1279" s="40" t="s">
        <v>1168</v>
      </c>
      <c r="I1279" s="13" t="s">
        <v>3521</v>
      </c>
      <c r="J1279" s="40" t="s">
        <v>3522</v>
      </c>
      <c r="K1279" s="40" t="s">
        <v>3523</v>
      </c>
      <c r="L1279" s="40">
        <v>33</v>
      </c>
      <c r="M1279" s="40">
        <v>0</v>
      </c>
      <c r="P1279" s="40">
        <v>1</v>
      </c>
      <c r="S1279" s="12">
        <v>299</v>
      </c>
      <c r="T1279" s="38">
        <v>0</v>
      </c>
      <c r="U1279" s="12">
        <v>1</v>
      </c>
      <c r="V1279" s="38">
        <v>0</v>
      </c>
      <c r="W1279" s="38">
        <v>1</v>
      </c>
      <c r="X1279" s="38">
        <v>0</v>
      </c>
      <c r="Y1279" s="38">
        <v>0</v>
      </c>
      <c r="Z1279" s="38">
        <v>0</v>
      </c>
      <c r="AA1279" s="12">
        <v>0</v>
      </c>
      <c r="AB1279" s="40">
        <v>1</v>
      </c>
      <c r="AC1279" s="40">
        <v>1</v>
      </c>
      <c r="AD1279" s="12">
        <v>0</v>
      </c>
      <c r="AE1279" s="38">
        <v>0</v>
      </c>
      <c r="AF1279" s="38">
        <v>0</v>
      </c>
      <c r="AG1279" s="38">
        <v>1</v>
      </c>
      <c r="AH1279" s="38">
        <v>0</v>
      </c>
      <c r="AI1279" s="38">
        <v>0</v>
      </c>
      <c r="AJ1279" s="38">
        <v>0</v>
      </c>
      <c r="AK1279" s="38">
        <v>0</v>
      </c>
      <c r="AL1279" s="38">
        <v>0</v>
      </c>
      <c r="AM1279" s="38">
        <v>0</v>
      </c>
      <c r="AN1279" s="38">
        <v>0</v>
      </c>
      <c r="AO1279" s="38">
        <v>0</v>
      </c>
      <c r="AP1279" s="38">
        <v>0</v>
      </c>
      <c r="AQ1279" s="12">
        <v>0</v>
      </c>
      <c r="AR1279" s="38">
        <v>0</v>
      </c>
      <c r="AS1279" s="38">
        <v>1</v>
      </c>
      <c r="AT1279" s="38">
        <v>0</v>
      </c>
      <c r="AU1279" s="38">
        <v>0</v>
      </c>
      <c r="AV1279" s="38">
        <v>0</v>
      </c>
      <c r="AW1279" s="38">
        <v>0</v>
      </c>
      <c r="AX1279" s="38">
        <v>0</v>
      </c>
      <c r="AY1279" s="38">
        <v>0</v>
      </c>
      <c r="AZ1279" s="38">
        <v>0</v>
      </c>
      <c r="BA1279" s="38">
        <v>0</v>
      </c>
      <c r="BB1279" s="38">
        <v>0</v>
      </c>
      <c r="BC1279" s="12">
        <v>0</v>
      </c>
      <c r="BE1279" s="81"/>
    </row>
    <row r="1280" spans="1:57" s="40" customFormat="1" x14ac:dyDescent="0.25">
      <c r="A1280" s="24">
        <v>0</v>
      </c>
      <c r="B1280" s="40">
        <v>1</v>
      </c>
      <c r="C1280" s="40">
        <v>0</v>
      </c>
      <c r="D1280" s="12">
        <v>0</v>
      </c>
      <c r="E1280" s="38">
        <v>0</v>
      </c>
      <c r="F1280" s="38">
        <v>1</v>
      </c>
      <c r="G1280" s="12">
        <v>0</v>
      </c>
      <c r="H1280" s="40" t="s">
        <v>1947</v>
      </c>
      <c r="I1280" s="13" t="s">
        <v>3524</v>
      </c>
      <c r="J1280" s="40" t="s">
        <v>3525</v>
      </c>
      <c r="K1280" s="40" t="s">
        <v>3526</v>
      </c>
      <c r="L1280" s="40">
        <v>46</v>
      </c>
      <c r="M1280" s="40">
        <v>1</v>
      </c>
      <c r="P1280" s="40">
        <v>7</v>
      </c>
      <c r="S1280" s="12">
        <v>481</v>
      </c>
      <c r="T1280" s="38">
        <v>0</v>
      </c>
      <c r="U1280" s="12">
        <v>1</v>
      </c>
      <c r="V1280" s="38">
        <v>0</v>
      </c>
      <c r="W1280" s="38">
        <v>1</v>
      </c>
      <c r="X1280" s="38">
        <v>0</v>
      </c>
      <c r="Y1280" s="38">
        <v>0</v>
      </c>
      <c r="Z1280" s="38">
        <v>0</v>
      </c>
      <c r="AA1280" s="12">
        <v>0</v>
      </c>
      <c r="AB1280" s="40">
        <v>1</v>
      </c>
      <c r="AC1280" s="40">
        <v>1</v>
      </c>
      <c r="AD1280" s="12">
        <v>0</v>
      </c>
      <c r="AE1280" s="38">
        <v>0</v>
      </c>
      <c r="AF1280" s="38">
        <v>0</v>
      </c>
      <c r="AG1280" s="38">
        <v>1</v>
      </c>
      <c r="AH1280" s="38">
        <v>0</v>
      </c>
      <c r="AI1280" s="38">
        <v>0</v>
      </c>
      <c r="AJ1280" s="38">
        <v>0</v>
      </c>
      <c r="AK1280" s="38">
        <v>0</v>
      </c>
      <c r="AL1280" s="38">
        <v>0</v>
      </c>
      <c r="AM1280" s="38">
        <v>0</v>
      </c>
      <c r="AN1280" s="38">
        <v>0</v>
      </c>
      <c r="AO1280" s="38">
        <v>0</v>
      </c>
      <c r="AP1280" s="38">
        <v>0</v>
      </c>
      <c r="AQ1280" s="12">
        <v>0</v>
      </c>
      <c r="AR1280" s="38">
        <v>0</v>
      </c>
      <c r="AS1280" s="38">
        <v>1</v>
      </c>
      <c r="AT1280" s="38">
        <v>0</v>
      </c>
      <c r="AU1280" s="38">
        <v>0</v>
      </c>
      <c r="AV1280" s="38">
        <v>1</v>
      </c>
      <c r="AW1280" s="38">
        <v>0</v>
      </c>
      <c r="AX1280" s="38">
        <v>0</v>
      </c>
      <c r="AY1280" s="38">
        <v>0</v>
      </c>
      <c r="AZ1280" s="38">
        <v>0</v>
      </c>
      <c r="BA1280" s="38">
        <v>0</v>
      </c>
      <c r="BB1280" s="38">
        <v>0</v>
      </c>
      <c r="BC1280" s="12">
        <v>1</v>
      </c>
      <c r="BE1280" s="81"/>
    </row>
    <row r="1281" spans="1:57" s="40" customFormat="1" x14ac:dyDescent="0.25">
      <c r="A1281" s="24">
        <v>0</v>
      </c>
      <c r="B1281" s="40">
        <v>1</v>
      </c>
      <c r="C1281" s="40">
        <v>0</v>
      </c>
      <c r="D1281" s="12">
        <v>0</v>
      </c>
      <c r="E1281" s="38">
        <v>0</v>
      </c>
      <c r="F1281" s="38">
        <v>1</v>
      </c>
      <c r="G1281" s="12">
        <v>0</v>
      </c>
      <c r="H1281" s="40" t="s">
        <v>117</v>
      </c>
      <c r="I1281" s="13" t="s">
        <v>3527</v>
      </c>
      <c r="J1281" s="40" t="s">
        <v>3528</v>
      </c>
      <c r="K1281" s="40" t="s">
        <v>3529</v>
      </c>
      <c r="L1281" s="40">
        <v>34</v>
      </c>
      <c r="M1281" s="40">
        <v>0</v>
      </c>
      <c r="P1281" s="40">
        <v>15</v>
      </c>
      <c r="S1281" s="12">
        <v>582</v>
      </c>
      <c r="T1281" s="40">
        <v>1</v>
      </c>
      <c r="U1281" s="12">
        <v>0</v>
      </c>
      <c r="V1281" s="38">
        <v>0</v>
      </c>
      <c r="W1281" s="38">
        <v>1</v>
      </c>
      <c r="X1281" s="38">
        <v>0</v>
      </c>
      <c r="Y1281" s="38">
        <v>0</v>
      </c>
      <c r="Z1281" s="38">
        <v>0</v>
      </c>
      <c r="AA1281" s="12">
        <v>0</v>
      </c>
      <c r="AB1281" s="40">
        <v>1</v>
      </c>
      <c r="AC1281" s="40">
        <v>1</v>
      </c>
      <c r="AD1281" s="12">
        <v>0</v>
      </c>
      <c r="AE1281" s="38">
        <v>0</v>
      </c>
      <c r="AF1281" s="38">
        <v>0</v>
      </c>
      <c r="AG1281" s="38">
        <v>1</v>
      </c>
      <c r="AH1281" s="38">
        <v>0</v>
      </c>
      <c r="AI1281" s="38">
        <v>0</v>
      </c>
      <c r="AJ1281" s="38">
        <v>0</v>
      </c>
      <c r="AK1281" s="38">
        <v>0</v>
      </c>
      <c r="AL1281" s="38">
        <v>0</v>
      </c>
      <c r="AM1281" s="38">
        <v>0</v>
      </c>
      <c r="AN1281" s="38">
        <v>0</v>
      </c>
      <c r="AO1281" s="38">
        <v>0</v>
      </c>
      <c r="AP1281" s="38">
        <v>0</v>
      </c>
      <c r="AQ1281" s="12">
        <v>0</v>
      </c>
      <c r="AR1281" s="38">
        <v>0</v>
      </c>
      <c r="AS1281" s="38">
        <v>0</v>
      </c>
      <c r="AT1281" s="38">
        <v>0</v>
      </c>
      <c r="AU1281" s="38">
        <v>1</v>
      </c>
      <c r="AV1281" s="38">
        <v>0</v>
      </c>
      <c r="AW1281" s="38">
        <v>0</v>
      </c>
      <c r="AX1281" s="38">
        <v>0</v>
      </c>
      <c r="AY1281" s="38">
        <v>0</v>
      </c>
      <c r="AZ1281" s="38">
        <v>0</v>
      </c>
      <c r="BA1281" s="38">
        <v>0</v>
      </c>
      <c r="BB1281" s="38">
        <v>0</v>
      </c>
      <c r="BC1281" s="12">
        <v>0</v>
      </c>
      <c r="BE1281" s="81"/>
    </row>
    <row r="1282" spans="1:57" s="40" customFormat="1" x14ac:dyDescent="0.25">
      <c r="A1282" s="24">
        <v>0</v>
      </c>
      <c r="B1282" s="40">
        <v>1</v>
      </c>
      <c r="C1282" s="40">
        <v>0</v>
      </c>
      <c r="D1282" s="12">
        <v>0</v>
      </c>
      <c r="E1282" s="38">
        <v>0</v>
      </c>
      <c r="F1282" s="38">
        <v>1</v>
      </c>
      <c r="G1282" s="12">
        <v>0</v>
      </c>
      <c r="H1282" s="40" t="s">
        <v>117</v>
      </c>
      <c r="I1282" s="13" t="s">
        <v>3530</v>
      </c>
      <c r="J1282" s="40" t="s">
        <v>3531</v>
      </c>
      <c r="K1282" s="40" t="s">
        <v>3532</v>
      </c>
      <c r="L1282" s="40">
        <v>21</v>
      </c>
      <c r="M1282" s="40">
        <v>0</v>
      </c>
      <c r="P1282" s="40">
        <v>1</v>
      </c>
      <c r="S1282" s="12">
        <v>315</v>
      </c>
      <c r="T1282" s="40">
        <v>1</v>
      </c>
      <c r="U1282" s="12">
        <v>0</v>
      </c>
      <c r="V1282" s="38">
        <v>0</v>
      </c>
      <c r="W1282" s="38">
        <v>1</v>
      </c>
      <c r="X1282" s="38">
        <v>0</v>
      </c>
      <c r="Y1282" s="38">
        <v>0</v>
      </c>
      <c r="Z1282" s="38">
        <v>0</v>
      </c>
      <c r="AA1282" s="12">
        <v>0</v>
      </c>
      <c r="AB1282" s="40">
        <v>1</v>
      </c>
      <c r="AC1282" s="40">
        <v>1</v>
      </c>
      <c r="AD1282" s="12">
        <v>0</v>
      </c>
      <c r="AE1282" s="38">
        <v>0</v>
      </c>
      <c r="AF1282" s="38">
        <v>0</v>
      </c>
      <c r="AG1282" s="38">
        <v>1</v>
      </c>
      <c r="AH1282" s="38">
        <v>0</v>
      </c>
      <c r="AI1282" s="38">
        <v>0</v>
      </c>
      <c r="AJ1282" s="38">
        <v>0</v>
      </c>
      <c r="AK1282" s="38">
        <v>0</v>
      </c>
      <c r="AL1282" s="38">
        <v>0</v>
      </c>
      <c r="AM1282" s="38">
        <v>0</v>
      </c>
      <c r="AN1282" s="38">
        <v>0</v>
      </c>
      <c r="AO1282" s="38">
        <v>0</v>
      </c>
      <c r="AP1282" s="38">
        <v>0</v>
      </c>
      <c r="AQ1282" s="12">
        <v>0</v>
      </c>
      <c r="AR1282" s="38">
        <v>0</v>
      </c>
      <c r="AS1282" s="38">
        <v>1</v>
      </c>
      <c r="AT1282" s="38">
        <v>0</v>
      </c>
      <c r="AU1282" s="38">
        <v>0</v>
      </c>
      <c r="AV1282" s="38">
        <v>0</v>
      </c>
      <c r="AW1282" s="38">
        <v>0</v>
      </c>
      <c r="AX1282" s="38">
        <v>0</v>
      </c>
      <c r="AY1282" s="38">
        <v>0</v>
      </c>
      <c r="AZ1282" s="38">
        <v>0</v>
      </c>
      <c r="BA1282" s="38">
        <v>0</v>
      </c>
      <c r="BB1282" s="38">
        <v>0</v>
      </c>
      <c r="BC1282" s="12">
        <v>0</v>
      </c>
      <c r="BE1282" s="81"/>
    </row>
    <row r="1283" spans="1:57" s="40" customFormat="1" x14ac:dyDescent="0.25">
      <c r="A1283" s="24">
        <v>0</v>
      </c>
      <c r="B1283" s="40">
        <v>1</v>
      </c>
      <c r="C1283" s="40">
        <v>0</v>
      </c>
      <c r="D1283" s="12">
        <v>0</v>
      </c>
      <c r="E1283" s="38">
        <v>0</v>
      </c>
      <c r="F1283" s="38">
        <v>1</v>
      </c>
      <c r="G1283" s="12">
        <v>0</v>
      </c>
      <c r="H1283" s="40" t="s">
        <v>128</v>
      </c>
      <c r="I1283" s="13" t="s">
        <v>3533</v>
      </c>
      <c r="J1283" s="40" t="s">
        <v>3534</v>
      </c>
      <c r="K1283" s="40" t="s">
        <v>3535</v>
      </c>
      <c r="L1283" s="40">
        <v>21</v>
      </c>
      <c r="M1283" s="40">
        <v>0</v>
      </c>
      <c r="P1283" s="40">
        <v>1</v>
      </c>
      <c r="S1283" s="12">
        <v>445</v>
      </c>
      <c r="T1283" s="40">
        <v>1</v>
      </c>
      <c r="U1283" s="12">
        <v>0</v>
      </c>
      <c r="V1283" s="38">
        <v>0</v>
      </c>
      <c r="W1283" s="38">
        <v>1</v>
      </c>
      <c r="X1283" s="38">
        <v>0</v>
      </c>
      <c r="Y1283" s="38">
        <v>0</v>
      </c>
      <c r="Z1283" s="38">
        <v>0</v>
      </c>
      <c r="AA1283" s="12">
        <v>0</v>
      </c>
      <c r="AB1283" s="40">
        <v>1</v>
      </c>
      <c r="AC1283" s="40">
        <v>1</v>
      </c>
      <c r="AD1283" s="12">
        <v>0</v>
      </c>
      <c r="AE1283" s="38">
        <v>0</v>
      </c>
      <c r="AF1283" s="38">
        <v>0</v>
      </c>
      <c r="AG1283" s="38">
        <v>1</v>
      </c>
      <c r="AH1283" s="38">
        <v>0</v>
      </c>
      <c r="AI1283" s="38">
        <v>0</v>
      </c>
      <c r="AJ1283" s="38">
        <v>0</v>
      </c>
      <c r="AK1283" s="38">
        <v>0</v>
      </c>
      <c r="AL1283" s="38">
        <v>0</v>
      </c>
      <c r="AM1283" s="38">
        <v>0</v>
      </c>
      <c r="AN1283" s="38">
        <v>0</v>
      </c>
      <c r="AO1283" s="38">
        <v>0</v>
      </c>
      <c r="AP1283" s="38">
        <v>0</v>
      </c>
      <c r="AQ1283" s="12">
        <v>0</v>
      </c>
      <c r="AR1283" s="38">
        <v>0</v>
      </c>
      <c r="AS1283" s="38">
        <v>0</v>
      </c>
      <c r="AT1283" s="38">
        <v>0</v>
      </c>
      <c r="AU1283" s="38">
        <v>0</v>
      </c>
      <c r="AV1283" s="38">
        <v>0</v>
      </c>
      <c r="AW1283" s="38">
        <v>0</v>
      </c>
      <c r="AX1283" s="38">
        <v>1</v>
      </c>
      <c r="AY1283" s="38">
        <v>0</v>
      </c>
      <c r="AZ1283" s="38">
        <v>0</v>
      </c>
      <c r="BA1283" s="38">
        <v>0</v>
      </c>
      <c r="BB1283" s="38">
        <v>0</v>
      </c>
      <c r="BC1283" s="12">
        <v>0</v>
      </c>
      <c r="BE1283" s="81"/>
    </row>
    <row r="1284" spans="1:57" s="40" customFormat="1" x14ac:dyDescent="0.25">
      <c r="A1284" s="24">
        <v>0</v>
      </c>
      <c r="B1284" s="40">
        <v>1</v>
      </c>
      <c r="C1284" s="40">
        <v>0</v>
      </c>
      <c r="D1284" s="12">
        <v>0</v>
      </c>
      <c r="E1284" s="38">
        <v>0</v>
      </c>
      <c r="F1284" s="38">
        <v>1</v>
      </c>
      <c r="G1284" s="12">
        <v>0</v>
      </c>
      <c r="H1284" s="40" t="s">
        <v>128</v>
      </c>
      <c r="I1284" s="13" t="s">
        <v>3536</v>
      </c>
      <c r="J1284" s="40" t="s">
        <v>3537</v>
      </c>
      <c r="K1284" s="40" t="s">
        <v>3538</v>
      </c>
      <c r="L1284" s="40">
        <v>28</v>
      </c>
      <c r="M1284" s="40">
        <v>1</v>
      </c>
      <c r="P1284" s="40">
        <v>2</v>
      </c>
      <c r="S1284" s="12">
        <v>155</v>
      </c>
      <c r="T1284" s="38">
        <v>0</v>
      </c>
      <c r="U1284" s="12">
        <v>1</v>
      </c>
      <c r="V1284" s="38">
        <v>0</v>
      </c>
      <c r="W1284" s="38">
        <v>1</v>
      </c>
      <c r="X1284" s="38">
        <v>0</v>
      </c>
      <c r="Y1284" s="38">
        <v>0</v>
      </c>
      <c r="Z1284" s="38">
        <v>0</v>
      </c>
      <c r="AA1284" s="12">
        <v>0</v>
      </c>
      <c r="AB1284" s="40">
        <v>1</v>
      </c>
      <c r="AC1284" s="40">
        <v>1</v>
      </c>
      <c r="AD1284" s="12">
        <v>0</v>
      </c>
      <c r="AE1284" s="38">
        <v>0</v>
      </c>
      <c r="AF1284" s="38">
        <v>0</v>
      </c>
      <c r="AG1284" s="38">
        <v>1</v>
      </c>
      <c r="AH1284" s="38">
        <v>0</v>
      </c>
      <c r="AI1284" s="38">
        <v>0</v>
      </c>
      <c r="AJ1284" s="38">
        <v>0</v>
      </c>
      <c r="AK1284" s="38">
        <v>0</v>
      </c>
      <c r="AL1284" s="38">
        <v>0</v>
      </c>
      <c r="AM1284" s="38">
        <v>0</v>
      </c>
      <c r="AN1284" s="38">
        <v>0</v>
      </c>
      <c r="AO1284" s="38">
        <v>0</v>
      </c>
      <c r="AP1284" s="38">
        <v>0</v>
      </c>
      <c r="AQ1284" s="12">
        <v>0</v>
      </c>
      <c r="AR1284" s="38">
        <v>0</v>
      </c>
      <c r="AS1284" s="38">
        <v>0</v>
      </c>
      <c r="AT1284" s="38">
        <v>0</v>
      </c>
      <c r="AU1284" s="38">
        <v>0</v>
      </c>
      <c r="AV1284" s="38">
        <v>0</v>
      </c>
      <c r="AW1284" s="38">
        <v>0</v>
      </c>
      <c r="AX1284" s="38">
        <v>0</v>
      </c>
      <c r="AY1284" s="38">
        <v>0</v>
      </c>
      <c r="AZ1284" s="38">
        <v>0</v>
      </c>
      <c r="BA1284" s="38">
        <v>1</v>
      </c>
      <c r="BB1284" s="38">
        <v>0</v>
      </c>
      <c r="BC1284" s="12">
        <v>0</v>
      </c>
      <c r="BE1284" s="81"/>
    </row>
    <row r="1285" spans="1:57" s="40" customFormat="1" x14ac:dyDescent="0.25">
      <c r="A1285" s="24">
        <v>0</v>
      </c>
      <c r="B1285" s="40">
        <v>1</v>
      </c>
      <c r="C1285" s="40">
        <v>0</v>
      </c>
      <c r="D1285" s="12">
        <v>0</v>
      </c>
      <c r="E1285" s="38">
        <v>0</v>
      </c>
      <c r="F1285" s="38">
        <v>1</v>
      </c>
      <c r="G1285" s="12">
        <v>0</v>
      </c>
      <c r="H1285" s="40" t="s">
        <v>128</v>
      </c>
      <c r="I1285" s="40" t="s">
        <v>3539</v>
      </c>
      <c r="J1285" s="40" t="s">
        <v>3540</v>
      </c>
      <c r="K1285" s="40" t="s">
        <v>3483</v>
      </c>
      <c r="L1285" s="40">
        <v>42</v>
      </c>
      <c r="M1285" s="40">
        <v>0</v>
      </c>
      <c r="P1285" s="40">
        <v>2</v>
      </c>
      <c r="S1285" s="12">
        <v>78</v>
      </c>
      <c r="T1285" s="40">
        <v>1</v>
      </c>
      <c r="U1285" s="12">
        <v>0</v>
      </c>
      <c r="V1285" s="38">
        <v>0</v>
      </c>
      <c r="W1285" s="38">
        <v>1</v>
      </c>
      <c r="X1285" s="38">
        <v>0</v>
      </c>
      <c r="Y1285" s="38">
        <v>0</v>
      </c>
      <c r="Z1285" s="38">
        <v>0</v>
      </c>
      <c r="AA1285" s="12">
        <v>0</v>
      </c>
      <c r="AB1285" s="40">
        <v>1</v>
      </c>
      <c r="AC1285" s="40">
        <v>1</v>
      </c>
      <c r="AD1285" s="12">
        <v>0</v>
      </c>
      <c r="AE1285" s="38">
        <v>0</v>
      </c>
      <c r="AF1285" s="38">
        <v>0</v>
      </c>
      <c r="AG1285" s="38">
        <v>1</v>
      </c>
      <c r="AH1285" s="38">
        <v>0</v>
      </c>
      <c r="AI1285" s="38">
        <v>0</v>
      </c>
      <c r="AJ1285" s="38">
        <v>0</v>
      </c>
      <c r="AK1285" s="38">
        <v>0</v>
      </c>
      <c r="AL1285" s="38">
        <v>0</v>
      </c>
      <c r="AM1285" s="38">
        <v>0</v>
      </c>
      <c r="AN1285" s="38">
        <v>0</v>
      </c>
      <c r="AO1285" s="38">
        <v>0</v>
      </c>
      <c r="AP1285" s="38">
        <v>0</v>
      </c>
      <c r="AQ1285" s="12">
        <v>0</v>
      </c>
      <c r="AR1285" s="38">
        <v>1</v>
      </c>
      <c r="AS1285" s="38">
        <v>0</v>
      </c>
      <c r="AT1285" s="38">
        <v>0</v>
      </c>
      <c r="AU1285" s="38">
        <v>0</v>
      </c>
      <c r="AV1285" s="38">
        <v>0</v>
      </c>
      <c r="AW1285" s="38">
        <v>0</v>
      </c>
      <c r="AX1285" s="38">
        <v>0</v>
      </c>
      <c r="AY1285" s="38">
        <v>0</v>
      </c>
      <c r="AZ1285" s="38">
        <v>0</v>
      </c>
      <c r="BA1285" s="38">
        <v>0</v>
      </c>
      <c r="BB1285" s="38">
        <v>0</v>
      </c>
      <c r="BC1285" s="12">
        <v>0</v>
      </c>
      <c r="BE1285" s="81"/>
    </row>
    <row r="1286" spans="1:57" s="40" customFormat="1" x14ac:dyDescent="0.25">
      <c r="A1286" s="24">
        <v>0</v>
      </c>
      <c r="B1286" s="40">
        <v>1</v>
      </c>
      <c r="C1286" s="40">
        <v>0</v>
      </c>
      <c r="D1286" s="12">
        <v>0</v>
      </c>
      <c r="E1286" s="38">
        <v>0</v>
      </c>
      <c r="F1286" s="38">
        <v>1</v>
      </c>
      <c r="G1286" s="12">
        <v>0</v>
      </c>
      <c r="H1286" s="40" t="s">
        <v>3484</v>
      </c>
      <c r="I1286" s="40" t="s">
        <v>3541</v>
      </c>
      <c r="J1286" s="40" t="s">
        <v>3542</v>
      </c>
      <c r="K1286" s="40" t="s">
        <v>3543</v>
      </c>
      <c r="L1286" s="40">
        <v>44</v>
      </c>
      <c r="M1286" s="40">
        <v>0</v>
      </c>
      <c r="P1286" s="40">
        <v>14</v>
      </c>
      <c r="S1286" s="12">
        <v>517</v>
      </c>
      <c r="T1286" s="40">
        <v>1</v>
      </c>
      <c r="U1286" s="12">
        <v>0</v>
      </c>
      <c r="V1286" s="38">
        <v>0</v>
      </c>
      <c r="W1286" s="38">
        <v>1</v>
      </c>
      <c r="X1286" s="38">
        <v>0</v>
      </c>
      <c r="Y1286" s="38">
        <v>0</v>
      </c>
      <c r="Z1286" s="38">
        <v>0</v>
      </c>
      <c r="AA1286" s="12">
        <v>0</v>
      </c>
      <c r="AB1286" s="40">
        <v>1</v>
      </c>
      <c r="AC1286" s="40">
        <v>1</v>
      </c>
      <c r="AD1286" s="12">
        <v>0</v>
      </c>
      <c r="AE1286" s="38">
        <v>0</v>
      </c>
      <c r="AF1286" s="38">
        <v>0</v>
      </c>
      <c r="AG1286" s="38">
        <v>1</v>
      </c>
      <c r="AH1286" s="38">
        <v>0</v>
      </c>
      <c r="AI1286" s="38">
        <v>0</v>
      </c>
      <c r="AJ1286" s="38">
        <v>0</v>
      </c>
      <c r="AK1286" s="38">
        <v>0</v>
      </c>
      <c r="AL1286" s="38">
        <v>0</v>
      </c>
      <c r="AM1286" s="38">
        <v>0</v>
      </c>
      <c r="AN1286" s="38">
        <v>0</v>
      </c>
      <c r="AO1286" s="38">
        <v>0</v>
      </c>
      <c r="AP1286" s="38">
        <v>0</v>
      </c>
      <c r="AQ1286" s="12">
        <v>0</v>
      </c>
      <c r="AR1286" s="38">
        <v>0</v>
      </c>
      <c r="AS1286" s="38">
        <v>1</v>
      </c>
      <c r="AT1286" s="38">
        <v>0</v>
      </c>
      <c r="AU1286" s="38">
        <v>0</v>
      </c>
      <c r="AV1286" s="38">
        <v>0</v>
      </c>
      <c r="AW1286" s="38">
        <v>0</v>
      </c>
      <c r="AX1286" s="38">
        <v>0</v>
      </c>
      <c r="AY1286" s="38">
        <v>0</v>
      </c>
      <c r="AZ1286" s="38">
        <v>0</v>
      </c>
      <c r="BA1286" s="38">
        <v>1</v>
      </c>
      <c r="BB1286" s="38">
        <v>0</v>
      </c>
      <c r="BC1286" s="12">
        <v>0</v>
      </c>
      <c r="BE1286" s="81"/>
    </row>
    <row r="1287" spans="1:57" s="40" customFormat="1" x14ac:dyDescent="0.25">
      <c r="A1287" s="24">
        <v>0</v>
      </c>
      <c r="B1287" s="40">
        <v>1</v>
      </c>
      <c r="C1287" s="40">
        <v>0</v>
      </c>
      <c r="D1287" s="12">
        <v>0</v>
      </c>
      <c r="E1287" s="38">
        <v>0</v>
      </c>
      <c r="F1287" s="38">
        <v>1</v>
      </c>
      <c r="G1287" s="12">
        <v>0</v>
      </c>
      <c r="H1287" s="40" t="s">
        <v>3491</v>
      </c>
      <c r="I1287" s="40" t="s">
        <v>3544</v>
      </c>
      <c r="J1287" s="40" t="s">
        <v>3545</v>
      </c>
      <c r="K1287" s="40" t="s">
        <v>3546</v>
      </c>
      <c r="L1287" s="40">
        <v>30</v>
      </c>
      <c r="M1287" s="40">
        <v>2</v>
      </c>
      <c r="P1287" s="40">
        <v>7</v>
      </c>
      <c r="S1287" s="12">
        <v>231</v>
      </c>
      <c r="T1287" s="38">
        <v>0</v>
      </c>
      <c r="U1287" s="12">
        <v>1</v>
      </c>
      <c r="V1287" s="38">
        <v>0</v>
      </c>
      <c r="W1287" s="38">
        <v>1</v>
      </c>
      <c r="X1287" s="38">
        <v>0</v>
      </c>
      <c r="Y1287" s="38">
        <v>0</v>
      </c>
      <c r="Z1287" s="38">
        <v>0</v>
      </c>
      <c r="AA1287" s="12">
        <v>0</v>
      </c>
      <c r="AB1287" s="40">
        <v>1</v>
      </c>
      <c r="AC1287" s="40">
        <v>1</v>
      </c>
      <c r="AD1287" s="12">
        <v>0</v>
      </c>
      <c r="AE1287" s="38">
        <v>0</v>
      </c>
      <c r="AF1287" s="38">
        <v>0</v>
      </c>
      <c r="AG1287" s="38">
        <v>1</v>
      </c>
      <c r="AH1287" s="38">
        <v>0</v>
      </c>
      <c r="AI1287" s="38">
        <v>0</v>
      </c>
      <c r="AJ1287" s="38">
        <v>0</v>
      </c>
      <c r="AK1287" s="38">
        <v>0</v>
      </c>
      <c r="AL1287" s="38">
        <v>0</v>
      </c>
      <c r="AM1287" s="38">
        <v>0</v>
      </c>
      <c r="AN1287" s="38">
        <v>0</v>
      </c>
      <c r="AO1287" s="38">
        <v>0</v>
      </c>
      <c r="AP1287" s="38">
        <v>0</v>
      </c>
      <c r="AQ1287" s="12">
        <v>0</v>
      </c>
      <c r="AR1287" s="38">
        <v>0</v>
      </c>
      <c r="AS1287" s="38">
        <v>0</v>
      </c>
      <c r="AT1287" s="38">
        <v>0</v>
      </c>
      <c r="AU1287" s="38">
        <v>0</v>
      </c>
      <c r="AV1287" s="38">
        <v>0</v>
      </c>
      <c r="AW1287" s="38">
        <v>0</v>
      </c>
      <c r="AX1287" s="38">
        <v>0</v>
      </c>
      <c r="AY1287" s="38">
        <v>0</v>
      </c>
      <c r="AZ1287" s="38">
        <v>0</v>
      </c>
      <c r="BA1287" s="38">
        <v>1</v>
      </c>
      <c r="BB1287" s="38">
        <v>0</v>
      </c>
      <c r="BC1287" s="12">
        <v>0</v>
      </c>
      <c r="BE1287" s="81"/>
    </row>
    <row r="1288" spans="1:57" s="37" customFormat="1" x14ac:dyDescent="0.25">
      <c r="A1288" s="28">
        <v>0</v>
      </c>
      <c r="B1288" s="37">
        <v>1</v>
      </c>
      <c r="C1288" s="37">
        <v>0</v>
      </c>
      <c r="D1288" s="29">
        <v>0</v>
      </c>
      <c r="E1288" s="30">
        <v>0</v>
      </c>
      <c r="F1288" s="30">
        <v>1</v>
      </c>
      <c r="G1288" s="29">
        <v>0</v>
      </c>
      <c r="H1288" s="37" t="s">
        <v>3491</v>
      </c>
      <c r="I1288" s="30" t="s">
        <v>3547</v>
      </c>
      <c r="J1288" s="37" t="s">
        <v>3548</v>
      </c>
      <c r="K1288" s="37" t="s">
        <v>3549</v>
      </c>
      <c r="L1288" s="37">
        <v>13</v>
      </c>
      <c r="M1288" s="37">
        <v>0</v>
      </c>
      <c r="P1288" s="37">
        <v>10</v>
      </c>
      <c r="S1288" s="29">
        <v>458</v>
      </c>
      <c r="T1288" s="37">
        <v>1</v>
      </c>
      <c r="U1288" s="29">
        <v>0</v>
      </c>
      <c r="V1288" s="30">
        <v>0</v>
      </c>
      <c r="W1288" s="30">
        <v>1</v>
      </c>
      <c r="X1288" s="30">
        <v>0</v>
      </c>
      <c r="Y1288" s="30">
        <v>0</v>
      </c>
      <c r="Z1288" s="30">
        <v>0</v>
      </c>
      <c r="AA1288" s="29">
        <v>0</v>
      </c>
      <c r="AB1288" s="37">
        <v>1</v>
      </c>
      <c r="AC1288" s="37">
        <v>1</v>
      </c>
      <c r="AD1288" s="29">
        <v>0</v>
      </c>
      <c r="AE1288" s="30">
        <v>0</v>
      </c>
      <c r="AF1288" s="30">
        <v>0</v>
      </c>
      <c r="AG1288" s="30">
        <v>1</v>
      </c>
      <c r="AH1288" s="30">
        <v>0</v>
      </c>
      <c r="AI1288" s="30">
        <v>0</v>
      </c>
      <c r="AJ1288" s="30">
        <v>0</v>
      </c>
      <c r="AK1288" s="30">
        <v>0</v>
      </c>
      <c r="AL1288" s="30">
        <v>0</v>
      </c>
      <c r="AM1288" s="30">
        <v>0</v>
      </c>
      <c r="AN1288" s="30">
        <v>0</v>
      </c>
      <c r="AO1288" s="30">
        <v>0</v>
      </c>
      <c r="AP1288" s="30">
        <v>0</v>
      </c>
      <c r="AQ1288" s="29">
        <v>0</v>
      </c>
      <c r="AR1288" s="30">
        <v>0</v>
      </c>
      <c r="AS1288" s="30">
        <v>1</v>
      </c>
      <c r="AT1288" s="30">
        <v>0</v>
      </c>
      <c r="AU1288" s="30">
        <v>0</v>
      </c>
      <c r="AV1288" s="30">
        <v>0</v>
      </c>
      <c r="AW1288" s="30">
        <v>0</v>
      </c>
      <c r="AX1288" s="30">
        <v>0</v>
      </c>
      <c r="AY1288" s="30">
        <v>0</v>
      </c>
      <c r="AZ1288" s="30">
        <v>0</v>
      </c>
      <c r="BA1288" s="30">
        <v>0</v>
      </c>
      <c r="BB1288" s="30">
        <v>0</v>
      </c>
      <c r="BC1288" s="29">
        <v>0</v>
      </c>
      <c r="BE1288" s="82"/>
    </row>
    <row r="1289" spans="1:57" s="40" customFormat="1" x14ac:dyDescent="0.25">
      <c r="A1289" s="24">
        <v>0</v>
      </c>
      <c r="B1289" s="40">
        <v>1</v>
      </c>
      <c r="C1289" s="40">
        <v>0</v>
      </c>
      <c r="D1289" s="12">
        <v>0</v>
      </c>
      <c r="E1289" s="38">
        <v>1</v>
      </c>
      <c r="F1289" s="38">
        <v>0</v>
      </c>
      <c r="G1289" s="12">
        <v>0</v>
      </c>
      <c r="H1289" s="40" t="s">
        <v>566</v>
      </c>
      <c r="I1289" s="13" t="s">
        <v>3550</v>
      </c>
      <c r="J1289" s="40" t="s">
        <v>3551</v>
      </c>
      <c r="K1289" s="40" t="s">
        <v>3552</v>
      </c>
      <c r="L1289" s="40">
        <v>3</v>
      </c>
      <c r="M1289" s="40">
        <v>0</v>
      </c>
      <c r="N1289" s="40">
        <v>0</v>
      </c>
      <c r="P1289" s="40">
        <v>0</v>
      </c>
      <c r="Q1289" s="40" t="s">
        <v>176</v>
      </c>
      <c r="R1289" s="40" t="s">
        <v>3626</v>
      </c>
      <c r="S1289" s="12">
        <v>416</v>
      </c>
      <c r="T1289" s="38">
        <v>0</v>
      </c>
      <c r="U1289" s="12">
        <v>1</v>
      </c>
      <c r="V1289" s="38">
        <v>0</v>
      </c>
      <c r="W1289" s="38">
        <v>0</v>
      </c>
      <c r="X1289" s="38">
        <v>0</v>
      </c>
      <c r="Y1289" s="38">
        <v>0</v>
      </c>
      <c r="Z1289" s="38">
        <v>1</v>
      </c>
      <c r="AA1289" s="12">
        <v>0</v>
      </c>
      <c r="AB1289" s="40">
        <v>0</v>
      </c>
      <c r="AC1289" s="40">
        <v>1</v>
      </c>
      <c r="AD1289" s="12">
        <v>0</v>
      </c>
      <c r="AE1289" s="38">
        <v>0</v>
      </c>
      <c r="AF1289" s="38">
        <v>1</v>
      </c>
      <c r="AG1289" s="38">
        <v>0</v>
      </c>
      <c r="AH1289" s="38">
        <v>0</v>
      </c>
      <c r="AI1289" s="38">
        <v>0</v>
      </c>
      <c r="AJ1289" s="38">
        <v>0</v>
      </c>
      <c r="AK1289" s="38">
        <v>0</v>
      </c>
      <c r="AL1289" s="38">
        <v>0</v>
      </c>
      <c r="AM1289" s="38">
        <v>0</v>
      </c>
      <c r="AN1289" s="38">
        <v>0</v>
      </c>
      <c r="AO1289" s="38">
        <v>0</v>
      </c>
      <c r="AP1289" s="38">
        <v>0</v>
      </c>
      <c r="AQ1289" s="12">
        <v>0</v>
      </c>
      <c r="AR1289" s="38">
        <v>0</v>
      </c>
      <c r="AS1289" s="38">
        <v>1</v>
      </c>
      <c r="AT1289" s="38">
        <v>0</v>
      </c>
      <c r="AU1289" s="38">
        <v>0</v>
      </c>
      <c r="AV1289" s="38">
        <v>1</v>
      </c>
      <c r="AW1289" s="38">
        <v>0</v>
      </c>
      <c r="AX1289" s="38">
        <v>0</v>
      </c>
      <c r="AY1289" s="38">
        <v>0</v>
      </c>
      <c r="AZ1289" s="38">
        <v>0</v>
      </c>
      <c r="BA1289" s="38">
        <v>0</v>
      </c>
      <c r="BB1289" s="38">
        <v>0</v>
      </c>
      <c r="BC1289" s="12">
        <v>1</v>
      </c>
      <c r="BE1289" s="80">
        <f>COUNTA(BC1289:BC1313)</f>
        <v>25</v>
      </c>
    </row>
    <row r="1290" spans="1:57" s="40" customFormat="1" x14ac:dyDescent="0.25">
      <c r="A1290" s="24">
        <v>0</v>
      </c>
      <c r="B1290" s="40">
        <v>1</v>
      </c>
      <c r="C1290" s="40">
        <v>0</v>
      </c>
      <c r="D1290" s="12">
        <v>0</v>
      </c>
      <c r="E1290" s="38">
        <v>1</v>
      </c>
      <c r="F1290" s="38">
        <v>0</v>
      </c>
      <c r="G1290" s="12">
        <v>0</v>
      </c>
      <c r="H1290" s="40" t="s">
        <v>566</v>
      </c>
      <c r="I1290" s="13" t="s">
        <v>3553</v>
      </c>
      <c r="J1290" s="40" t="s">
        <v>3554</v>
      </c>
      <c r="K1290" s="40" t="s">
        <v>3555</v>
      </c>
      <c r="L1290" s="40">
        <v>4</v>
      </c>
      <c r="M1290" s="40">
        <v>0</v>
      </c>
      <c r="N1290" s="40">
        <v>0</v>
      </c>
      <c r="P1290" s="40">
        <v>0</v>
      </c>
      <c r="Q1290" s="40" t="s">
        <v>78</v>
      </c>
      <c r="R1290" s="40" t="s">
        <v>78</v>
      </c>
      <c r="S1290" s="12">
        <v>375</v>
      </c>
      <c r="T1290" s="40">
        <v>1</v>
      </c>
      <c r="U1290" s="12">
        <v>0</v>
      </c>
      <c r="V1290" s="38">
        <v>0</v>
      </c>
      <c r="W1290" s="38">
        <v>1</v>
      </c>
      <c r="X1290" s="38">
        <v>0</v>
      </c>
      <c r="Y1290" s="38">
        <v>0</v>
      </c>
      <c r="Z1290" s="38">
        <v>0</v>
      </c>
      <c r="AA1290" s="12">
        <v>0</v>
      </c>
      <c r="AB1290" s="40">
        <v>0</v>
      </c>
      <c r="AC1290" s="40">
        <v>1</v>
      </c>
      <c r="AD1290" s="12">
        <v>1</v>
      </c>
      <c r="AE1290" s="38">
        <v>0</v>
      </c>
      <c r="AF1290" s="38">
        <v>1</v>
      </c>
      <c r="AG1290" s="38">
        <v>0</v>
      </c>
      <c r="AH1290" s="38">
        <v>0</v>
      </c>
      <c r="AI1290" s="38">
        <v>0</v>
      </c>
      <c r="AJ1290" s="38">
        <v>0</v>
      </c>
      <c r="AK1290" s="38">
        <v>0</v>
      </c>
      <c r="AL1290" s="38">
        <v>0</v>
      </c>
      <c r="AM1290" s="38">
        <v>0</v>
      </c>
      <c r="AN1290" s="38">
        <v>0</v>
      </c>
      <c r="AO1290" s="38">
        <v>0</v>
      </c>
      <c r="AP1290" s="38">
        <v>0</v>
      </c>
      <c r="AQ1290" s="12">
        <v>0</v>
      </c>
      <c r="AR1290" s="38">
        <v>0</v>
      </c>
      <c r="AS1290" s="38">
        <v>1</v>
      </c>
      <c r="AT1290" s="38">
        <v>0</v>
      </c>
      <c r="AU1290" s="38">
        <v>0</v>
      </c>
      <c r="AV1290" s="38">
        <v>0</v>
      </c>
      <c r="AW1290" s="38">
        <v>0</v>
      </c>
      <c r="AX1290" s="38">
        <v>0</v>
      </c>
      <c r="AY1290" s="38">
        <v>0</v>
      </c>
      <c r="AZ1290" s="38">
        <v>0</v>
      </c>
      <c r="BA1290" s="38">
        <v>0</v>
      </c>
      <c r="BB1290" s="38">
        <v>0</v>
      </c>
      <c r="BC1290" s="12">
        <v>0</v>
      </c>
      <c r="BE1290" s="81"/>
    </row>
    <row r="1291" spans="1:57" s="40" customFormat="1" x14ac:dyDescent="0.25">
      <c r="A1291" s="24">
        <v>0</v>
      </c>
      <c r="B1291" s="40">
        <v>1</v>
      </c>
      <c r="C1291" s="40">
        <v>0</v>
      </c>
      <c r="D1291" s="12">
        <v>0</v>
      </c>
      <c r="E1291" s="38">
        <v>1</v>
      </c>
      <c r="F1291" s="38">
        <v>0</v>
      </c>
      <c r="G1291" s="12">
        <v>0</v>
      </c>
      <c r="H1291" s="40" t="s">
        <v>566</v>
      </c>
      <c r="I1291" s="13" t="s">
        <v>3556</v>
      </c>
      <c r="J1291" s="40" t="s">
        <v>3557</v>
      </c>
      <c r="K1291" s="40" t="s">
        <v>3558</v>
      </c>
      <c r="L1291" s="40">
        <v>2</v>
      </c>
      <c r="M1291" s="40">
        <v>0</v>
      </c>
      <c r="N1291" s="40">
        <v>0</v>
      </c>
      <c r="P1291" s="40">
        <v>1</v>
      </c>
      <c r="Q1291" s="40" t="s">
        <v>78</v>
      </c>
      <c r="R1291" s="40" t="s">
        <v>78</v>
      </c>
      <c r="S1291" s="12">
        <v>392</v>
      </c>
      <c r="T1291" s="38">
        <v>0</v>
      </c>
      <c r="U1291" s="12">
        <v>1</v>
      </c>
      <c r="V1291" s="38">
        <v>0</v>
      </c>
      <c r="W1291" s="38">
        <v>1</v>
      </c>
      <c r="X1291" s="38">
        <v>0</v>
      </c>
      <c r="Y1291" s="38">
        <v>0</v>
      </c>
      <c r="Z1291" s="38">
        <v>0</v>
      </c>
      <c r="AA1291" s="12">
        <v>0</v>
      </c>
      <c r="AB1291" s="40">
        <v>0</v>
      </c>
      <c r="AC1291" s="40">
        <v>1</v>
      </c>
      <c r="AD1291" s="12">
        <v>0</v>
      </c>
      <c r="AE1291" s="38">
        <v>0</v>
      </c>
      <c r="AF1291" s="38">
        <v>1</v>
      </c>
      <c r="AG1291" s="38">
        <v>0</v>
      </c>
      <c r="AH1291" s="38">
        <v>0</v>
      </c>
      <c r="AI1291" s="38">
        <v>0</v>
      </c>
      <c r="AJ1291" s="38">
        <v>0</v>
      </c>
      <c r="AK1291" s="38">
        <v>0</v>
      </c>
      <c r="AL1291" s="38">
        <v>0</v>
      </c>
      <c r="AM1291" s="38">
        <v>0</v>
      </c>
      <c r="AN1291" s="38">
        <v>0</v>
      </c>
      <c r="AO1291" s="38">
        <v>0</v>
      </c>
      <c r="AP1291" s="38">
        <v>0</v>
      </c>
      <c r="AQ1291" s="12">
        <v>0</v>
      </c>
      <c r="AR1291" s="38">
        <v>0</v>
      </c>
      <c r="AS1291" s="38">
        <v>1</v>
      </c>
      <c r="AT1291" s="38">
        <v>0</v>
      </c>
      <c r="AU1291" s="38">
        <v>0</v>
      </c>
      <c r="AV1291" s="38">
        <v>0</v>
      </c>
      <c r="AW1291" s="38">
        <v>0</v>
      </c>
      <c r="AX1291" s="38">
        <v>0</v>
      </c>
      <c r="AY1291" s="38">
        <v>0</v>
      </c>
      <c r="AZ1291" s="38">
        <v>0</v>
      </c>
      <c r="BA1291" s="38">
        <v>0</v>
      </c>
      <c r="BB1291" s="38">
        <v>0</v>
      </c>
      <c r="BC1291" s="12">
        <v>0</v>
      </c>
      <c r="BE1291" s="81"/>
    </row>
    <row r="1292" spans="1:57" s="40" customFormat="1" x14ac:dyDescent="0.25">
      <c r="A1292" s="24">
        <v>0</v>
      </c>
      <c r="B1292" s="40">
        <v>1</v>
      </c>
      <c r="C1292" s="40">
        <v>0</v>
      </c>
      <c r="D1292" s="12">
        <v>0</v>
      </c>
      <c r="E1292" s="38">
        <v>1</v>
      </c>
      <c r="F1292" s="38">
        <v>0</v>
      </c>
      <c r="G1292" s="12">
        <v>0</v>
      </c>
      <c r="H1292" s="40" t="s">
        <v>566</v>
      </c>
      <c r="I1292" s="13" t="s">
        <v>3559</v>
      </c>
      <c r="J1292" s="40" t="s">
        <v>3560</v>
      </c>
      <c r="K1292" s="40" t="s">
        <v>3561</v>
      </c>
      <c r="L1292" s="40">
        <v>20</v>
      </c>
      <c r="M1292" s="40">
        <v>0</v>
      </c>
      <c r="N1292" s="40">
        <v>1</v>
      </c>
      <c r="P1292" s="40">
        <v>2</v>
      </c>
      <c r="Q1292" s="40" t="s">
        <v>78</v>
      </c>
      <c r="R1292" s="40" t="s">
        <v>78</v>
      </c>
      <c r="S1292" s="12">
        <v>216</v>
      </c>
      <c r="T1292" s="38">
        <v>0</v>
      </c>
      <c r="U1292" s="12">
        <v>1</v>
      </c>
      <c r="V1292" s="38">
        <v>0</v>
      </c>
      <c r="W1292" s="38">
        <v>1</v>
      </c>
      <c r="X1292" s="38">
        <v>0</v>
      </c>
      <c r="Y1292" s="38">
        <v>0</v>
      </c>
      <c r="Z1292" s="38">
        <v>0</v>
      </c>
      <c r="AA1292" s="12">
        <v>0</v>
      </c>
      <c r="AB1292" s="40">
        <v>0</v>
      </c>
      <c r="AC1292" s="40">
        <v>1</v>
      </c>
      <c r="AD1292" s="12">
        <v>1</v>
      </c>
      <c r="AE1292" s="38">
        <v>0</v>
      </c>
      <c r="AF1292" s="38">
        <v>1</v>
      </c>
      <c r="AG1292" s="38">
        <v>0</v>
      </c>
      <c r="AH1292" s="38">
        <v>0</v>
      </c>
      <c r="AI1292" s="38">
        <v>0</v>
      </c>
      <c r="AJ1292" s="38">
        <v>0</v>
      </c>
      <c r="AK1292" s="38">
        <v>0</v>
      </c>
      <c r="AL1292" s="38">
        <v>0</v>
      </c>
      <c r="AM1292" s="38">
        <v>0</v>
      </c>
      <c r="AN1292" s="38">
        <v>0</v>
      </c>
      <c r="AO1292" s="38">
        <v>0</v>
      </c>
      <c r="AP1292" s="38">
        <v>0</v>
      </c>
      <c r="AQ1292" s="12">
        <v>0</v>
      </c>
      <c r="AR1292" s="38">
        <v>0</v>
      </c>
      <c r="AS1292" s="38">
        <v>0</v>
      </c>
      <c r="AT1292" s="38">
        <v>0</v>
      </c>
      <c r="AU1292" s="38">
        <v>1</v>
      </c>
      <c r="AV1292" s="38">
        <v>0</v>
      </c>
      <c r="AW1292" s="38">
        <v>0</v>
      </c>
      <c r="AX1292" s="38">
        <v>0</v>
      </c>
      <c r="AY1292" s="38">
        <v>0</v>
      </c>
      <c r="AZ1292" s="38">
        <v>0</v>
      </c>
      <c r="BA1292" s="38">
        <v>0</v>
      </c>
      <c r="BB1292" s="38">
        <v>0</v>
      </c>
      <c r="BC1292" s="12">
        <v>0</v>
      </c>
      <c r="BE1292" s="81"/>
    </row>
    <row r="1293" spans="1:57" s="40" customFormat="1" x14ac:dyDescent="0.25">
      <c r="A1293" s="24">
        <v>0</v>
      </c>
      <c r="B1293" s="40">
        <v>1</v>
      </c>
      <c r="C1293" s="40">
        <v>0</v>
      </c>
      <c r="D1293" s="12">
        <v>0</v>
      </c>
      <c r="E1293" s="38">
        <v>1</v>
      </c>
      <c r="F1293" s="38">
        <v>0</v>
      </c>
      <c r="G1293" s="12">
        <v>0</v>
      </c>
      <c r="H1293" s="40" t="s">
        <v>566</v>
      </c>
      <c r="I1293" s="13" t="s">
        <v>3562</v>
      </c>
      <c r="J1293" s="40" t="s">
        <v>3563</v>
      </c>
      <c r="K1293" s="40" t="s">
        <v>3564</v>
      </c>
      <c r="L1293" s="40">
        <v>16</v>
      </c>
      <c r="M1293" s="40">
        <v>0</v>
      </c>
      <c r="N1293" s="40">
        <v>0</v>
      </c>
      <c r="P1293" s="40">
        <v>0</v>
      </c>
      <c r="Q1293" s="40" t="s">
        <v>78</v>
      </c>
      <c r="R1293" s="40" t="s">
        <v>78</v>
      </c>
      <c r="S1293" s="12">
        <v>940</v>
      </c>
      <c r="T1293" s="40">
        <v>1</v>
      </c>
      <c r="U1293" s="12">
        <v>1</v>
      </c>
      <c r="V1293" s="38">
        <v>0</v>
      </c>
      <c r="W1293" s="38">
        <v>1</v>
      </c>
      <c r="X1293" s="38">
        <v>0</v>
      </c>
      <c r="Y1293" s="38">
        <v>0</v>
      </c>
      <c r="Z1293" s="38">
        <v>0</v>
      </c>
      <c r="AA1293" s="12">
        <v>0</v>
      </c>
      <c r="AB1293" s="40">
        <v>0</v>
      </c>
      <c r="AC1293" s="40">
        <v>1</v>
      </c>
      <c r="AD1293" s="12">
        <v>1</v>
      </c>
      <c r="AE1293" s="38">
        <v>0</v>
      </c>
      <c r="AF1293" s="38">
        <v>1</v>
      </c>
      <c r="AG1293" s="38">
        <v>0</v>
      </c>
      <c r="AH1293" s="38">
        <v>0</v>
      </c>
      <c r="AI1293" s="38">
        <v>0</v>
      </c>
      <c r="AJ1293" s="38">
        <v>0</v>
      </c>
      <c r="AK1293" s="38">
        <v>0</v>
      </c>
      <c r="AL1293" s="38">
        <v>0</v>
      </c>
      <c r="AM1293" s="38">
        <v>0</v>
      </c>
      <c r="AN1293" s="38">
        <v>0</v>
      </c>
      <c r="AO1293" s="38">
        <v>0</v>
      </c>
      <c r="AP1293" s="38">
        <v>0</v>
      </c>
      <c r="AQ1293" s="12">
        <v>0</v>
      </c>
      <c r="AR1293" s="38">
        <v>0</v>
      </c>
      <c r="AS1293" s="38">
        <v>0</v>
      </c>
      <c r="AT1293" s="38">
        <v>0</v>
      </c>
      <c r="AU1293" s="38">
        <v>1</v>
      </c>
      <c r="AV1293" s="38">
        <v>0</v>
      </c>
      <c r="AW1293" s="38">
        <v>0</v>
      </c>
      <c r="AX1293" s="38">
        <v>0</v>
      </c>
      <c r="AY1293" s="38">
        <v>0</v>
      </c>
      <c r="AZ1293" s="38">
        <v>0</v>
      </c>
      <c r="BA1293" s="38">
        <v>0</v>
      </c>
      <c r="BB1293" s="38">
        <v>0</v>
      </c>
      <c r="BC1293" s="12">
        <v>0</v>
      </c>
      <c r="BE1293" s="81"/>
    </row>
    <row r="1294" spans="1:57" s="40" customFormat="1" x14ac:dyDescent="0.25">
      <c r="A1294" s="24">
        <v>0</v>
      </c>
      <c r="B1294" s="40">
        <v>1</v>
      </c>
      <c r="C1294" s="40">
        <v>0</v>
      </c>
      <c r="D1294" s="12">
        <v>0</v>
      </c>
      <c r="E1294" s="38">
        <v>1</v>
      </c>
      <c r="F1294" s="38">
        <v>0</v>
      </c>
      <c r="G1294" s="12">
        <v>0</v>
      </c>
      <c r="H1294" s="40" t="s">
        <v>569</v>
      </c>
      <c r="I1294" s="13" t="s">
        <v>3565</v>
      </c>
      <c r="J1294" s="40" t="s">
        <v>3566</v>
      </c>
      <c r="K1294" s="40" t="s">
        <v>3567</v>
      </c>
      <c r="L1294" s="40">
        <v>8</v>
      </c>
      <c r="M1294" s="40">
        <v>0</v>
      </c>
      <c r="N1294" s="40">
        <v>0</v>
      </c>
      <c r="P1294" s="40">
        <v>2</v>
      </c>
      <c r="Q1294" s="40" t="s">
        <v>78</v>
      </c>
      <c r="R1294" s="40" t="s">
        <v>78</v>
      </c>
      <c r="S1294" s="12">
        <v>650</v>
      </c>
      <c r="T1294" s="40">
        <v>1</v>
      </c>
      <c r="U1294" s="12">
        <v>1</v>
      </c>
      <c r="V1294" s="38">
        <v>0</v>
      </c>
      <c r="W1294" s="38">
        <v>1</v>
      </c>
      <c r="X1294" s="38">
        <v>0</v>
      </c>
      <c r="Y1294" s="38">
        <v>0</v>
      </c>
      <c r="Z1294" s="38">
        <v>0</v>
      </c>
      <c r="AA1294" s="12">
        <v>0</v>
      </c>
      <c r="AB1294" s="40">
        <v>0</v>
      </c>
      <c r="AC1294" s="40">
        <v>1</v>
      </c>
      <c r="AD1294" s="12">
        <v>1</v>
      </c>
      <c r="AE1294" s="38">
        <v>0</v>
      </c>
      <c r="AF1294" s="38">
        <v>1</v>
      </c>
      <c r="AG1294" s="38">
        <v>0</v>
      </c>
      <c r="AH1294" s="38">
        <v>0</v>
      </c>
      <c r="AI1294" s="38">
        <v>0</v>
      </c>
      <c r="AJ1294" s="38">
        <v>0</v>
      </c>
      <c r="AK1294" s="38">
        <v>0</v>
      </c>
      <c r="AL1294" s="38">
        <v>0</v>
      </c>
      <c r="AM1294" s="38">
        <v>0</v>
      </c>
      <c r="AN1294" s="38">
        <v>0</v>
      </c>
      <c r="AO1294" s="38">
        <v>0</v>
      </c>
      <c r="AP1294" s="38">
        <v>0</v>
      </c>
      <c r="AQ1294" s="12">
        <v>0</v>
      </c>
      <c r="AR1294" s="38">
        <v>0</v>
      </c>
      <c r="AS1294" s="38">
        <v>1</v>
      </c>
      <c r="AT1294" s="38">
        <v>0</v>
      </c>
      <c r="AU1294" s="38">
        <v>1</v>
      </c>
      <c r="AV1294" s="38">
        <v>0</v>
      </c>
      <c r="AW1294" s="38">
        <v>0</v>
      </c>
      <c r="AX1294" s="38">
        <v>0</v>
      </c>
      <c r="AY1294" s="38">
        <v>0</v>
      </c>
      <c r="AZ1294" s="38">
        <v>0</v>
      </c>
      <c r="BA1294" s="38">
        <v>0</v>
      </c>
      <c r="BB1294" s="38">
        <v>0</v>
      </c>
      <c r="BC1294" s="12">
        <v>0</v>
      </c>
      <c r="BE1294" s="81"/>
    </row>
    <row r="1295" spans="1:57" s="40" customFormat="1" x14ac:dyDescent="0.25">
      <c r="A1295" s="24">
        <v>0</v>
      </c>
      <c r="B1295" s="40">
        <v>1</v>
      </c>
      <c r="C1295" s="40">
        <v>0</v>
      </c>
      <c r="D1295" s="12">
        <v>0</v>
      </c>
      <c r="E1295" s="38">
        <v>1</v>
      </c>
      <c r="F1295" s="38">
        <v>0</v>
      </c>
      <c r="G1295" s="12">
        <v>0</v>
      </c>
      <c r="H1295" s="40" t="s">
        <v>569</v>
      </c>
      <c r="I1295" s="13" t="s">
        <v>3568</v>
      </c>
      <c r="J1295" s="40" t="s">
        <v>3569</v>
      </c>
      <c r="K1295" s="40" t="s">
        <v>3570</v>
      </c>
      <c r="L1295" s="40">
        <v>2</v>
      </c>
      <c r="M1295" s="40">
        <v>0</v>
      </c>
      <c r="N1295" s="40">
        <v>0</v>
      </c>
      <c r="P1295" s="40">
        <v>1</v>
      </c>
      <c r="Q1295" s="40" t="s">
        <v>78</v>
      </c>
      <c r="R1295" s="40" t="s">
        <v>78</v>
      </c>
      <c r="S1295" s="12">
        <v>278</v>
      </c>
      <c r="T1295" s="38">
        <v>0</v>
      </c>
      <c r="U1295" s="12">
        <v>1</v>
      </c>
      <c r="V1295" s="38">
        <v>0</v>
      </c>
      <c r="W1295" s="38">
        <v>1</v>
      </c>
      <c r="X1295" s="38">
        <v>0</v>
      </c>
      <c r="Y1295" s="38">
        <v>0</v>
      </c>
      <c r="Z1295" s="38">
        <v>0</v>
      </c>
      <c r="AA1295" s="12">
        <v>0</v>
      </c>
      <c r="AB1295" s="40">
        <v>0</v>
      </c>
      <c r="AC1295" s="40">
        <v>1</v>
      </c>
      <c r="AD1295" s="12">
        <v>0</v>
      </c>
      <c r="AE1295" s="38">
        <v>0</v>
      </c>
      <c r="AF1295" s="38">
        <v>1</v>
      </c>
      <c r="AG1295" s="38">
        <v>0</v>
      </c>
      <c r="AH1295" s="38">
        <v>0</v>
      </c>
      <c r="AI1295" s="38">
        <v>0</v>
      </c>
      <c r="AJ1295" s="38">
        <v>0</v>
      </c>
      <c r="AK1295" s="38">
        <v>0</v>
      </c>
      <c r="AL1295" s="38">
        <v>0</v>
      </c>
      <c r="AM1295" s="38">
        <v>0</v>
      </c>
      <c r="AN1295" s="38">
        <v>0</v>
      </c>
      <c r="AO1295" s="38">
        <v>0</v>
      </c>
      <c r="AP1295" s="38">
        <v>0</v>
      </c>
      <c r="AQ1295" s="12">
        <v>0</v>
      </c>
      <c r="AR1295" s="38">
        <v>0</v>
      </c>
      <c r="AS1295" s="38">
        <v>1</v>
      </c>
      <c r="AT1295" s="38">
        <v>0</v>
      </c>
      <c r="AU1295" s="38">
        <v>0</v>
      </c>
      <c r="AV1295" s="38">
        <v>0</v>
      </c>
      <c r="AW1295" s="38">
        <v>0</v>
      </c>
      <c r="AX1295" s="38">
        <v>0</v>
      </c>
      <c r="AY1295" s="38">
        <v>0</v>
      </c>
      <c r="AZ1295" s="38">
        <v>0</v>
      </c>
      <c r="BA1295" s="38">
        <v>0</v>
      </c>
      <c r="BB1295" s="38">
        <v>0</v>
      </c>
      <c r="BC1295" s="12">
        <v>0</v>
      </c>
      <c r="BE1295" s="81"/>
    </row>
    <row r="1296" spans="1:57" s="40" customFormat="1" x14ac:dyDescent="0.25">
      <c r="A1296" s="24">
        <v>0</v>
      </c>
      <c r="B1296" s="40">
        <v>1</v>
      </c>
      <c r="C1296" s="40">
        <v>0</v>
      </c>
      <c r="D1296" s="12">
        <v>0</v>
      </c>
      <c r="E1296" s="38">
        <v>1</v>
      </c>
      <c r="F1296" s="38">
        <v>0</v>
      </c>
      <c r="G1296" s="12">
        <v>0</v>
      </c>
      <c r="H1296" s="40" t="s">
        <v>569</v>
      </c>
      <c r="I1296" s="13" t="s">
        <v>3571</v>
      </c>
      <c r="J1296" s="40" t="s">
        <v>3572</v>
      </c>
      <c r="K1296" s="40" t="s">
        <v>3573</v>
      </c>
      <c r="L1296" s="40">
        <v>13</v>
      </c>
      <c r="M1296" s="40">
        <v>0</v>
      </c>
      <c r="N1296" s="40">
        <v>2</v>
      </c>
      <c r="P1296" s="40">
        <v>2</v>
      </c>
      <c r="Q1296" s="40" t="s">
        <v>78</v>
      </c>
      <c r="R1296" s="40" t="s">
        <v>78</v>
      </c>
      <c r="S1296" s="12">
        <v>103</v>
      </c>
      <c r="T1296" s="38">
        <v>0</v>
      </c>
      <c r="U1296" s="12">
        <v>1</v>
      </c>
      <c r="V1296" s="38">
        <v>0</v>
      </c>
      <c r="W1296" s="38">
        <v>1</v>
      </c>
      <c r="X1296" s="38">
        <v>0</v>
      </c>
      <c r="Y1296" s="38">
        <v>0</v>
      </c>
      <c r="Z1296" s="38">
        <v>0</v>
      </c>
      <c r="AA1296" s="12">
        <v>0</v>
      </c>
      <c r="AB1296" s="40">
        <v>0</v>
      </c>
      <c r="AC1296" s="40">
        <v>1</v>
      </c>
      <c r="AD1296" s="12">
        <v>1</v>
      </c>
      <c r="AE1296" s="38">
        <v>0</v>
      </c>
      <c r="AF1296" s="38">
        <v>1</v>
      </c>
      <c r="AG1296" s="38">
        <v>0</v>
      </c>
      <c r="AH1296" s="38">
        <v>0</v>
      </c>
      <c r="AI1296" s="38">
        <v>0</v>
      </c>
      <c r="AJ1296" s="38">
        <v>0</v>
      </c>
      <c r="AK1296" s="38">
        <v>0</v>
      </c>
      <c r="AL1296" s="38">
        <v>0</v>
      </c>
      <c r="AM1296" s="38">
        <v>0</v>
      </c>
      <c r="AN1296" s="38">
        <v>0</v>
      </c>
      <c r="AO1296" s="38">
        <v>0</v>
      </c>
      <c r="AP1296" s="38">
        <v>0</v>
      </c>
      <c r="AQ1296" s="12">
        <v>0</v>
      </c>
      <c r="AR1296" s="38">
        <v>0</v>
      </c>
      <c r="AS1296" s="38">
        <v>0</v>
      </c>
      <c r="AT1296" s="38">
        <v>0</v>
      </c>
      <c r="AU1296" s="38">
        <v>0</v>
      </c>
      <c r="AV1296" s="38">
        <v>0</v>
      </c>
      <c r="AW1296" s="38">
        <v>0</v>
      </c>
      <c r="AX1296" s="38">
        <v>0</v>
      </c>
      <c r="AY1296" s="38">
        <v>0</v>
      </c>
      <c r="AZ1296" s="38">
        <v>0</v>
      </c>
      <c r="BA1296" s="38">
        <v>1</v>
      </c>
      <c r="BB1296" s="38">
        <v>0</v>
      </c>
      <c r="BC1296" s="12">
        <v>0</v>
      </c>
      <c r="BE1296" s="81"/>
    </row>
    <row r="1297" spans="1:57" s="40" customFormat="1" x14ac:dyDescent="0.25">
      <c r="A1297" s="24">
        <v>0</v>
      </c>
      <c r="B1297" s="40">
        <v>1</v>
      </c>
      <c r="C1297" s="40">
        <v>0</v>
      </c>
      <c r="D1297" s="12">
        <v>0</v>
      </c>
      <c r="E1297" s="38">
        <v>1</v>
      </c>
      <c r="F1297" s="38">
        <v>0</v>
      </c>
      <c r="G1297" s="12">
        <v>0</v>
      </c>
      <c r="H1297" s="40" t="s">
        <v>569</v>
      </c>
      <c r="I1297" s="13" t="s">
        <v>3574</v>
      </c>
      <c r="J1297" s="40" t="s">
        <v>3575</v>
      </c>
      <c r="K1297" s="40" t="s">
        <v>3576</v>
      </c>
      <c r="L1297" s="40" t="s">
        <v>78</v>
      </c>
      <c r="M1297" s="40">
        <v>0</v>
      </c>
      <c r="N1297" s="40">
        <v>0</v>
      </c>
      <c r="P1297" s="40">
        <v>0</v>
      </c>
      <c r="Q1297" s="40" t="s">
        <v>78</v>
      </c>
      <c r="R1297" s="40" t="s">
        <v>78</v>
      </c>
      <c r="S1297" s="12">
        <v>284</v>
      </c>
      <c r="T1297" s="38">
        <v>0</v>
      </c>
      <c r="U1297" s="12">
        <v>1</v>
      </c>
      <c r="V1297" s="38">
        <v>0</v>
      </c>
      <c r="W1297" s="38">
        <v>1</v>
      </c>
      <c r="X1297" s="38">
        <v>0</v>
      </c>
      <c r="Y1297" s="38">
        <v>0</v>
      </c>
      <c r="Z1297" s="38">
        <v>0</v>
      </c>
      <c r="AA1297" s="12">
        <v>0</v>
      </c>
      <c r="AB1297" s="40">
        <v>0</v>
      </c>
      <c r="AC1297" s="40">
        <v>1</v>
      </c>
      <c r="AD1297" s="12">
        <v>0</v>
      </c>
      <c r="AE1297" s="38">
        <v>0</v>
      </c>
      <c r="AF1297" s="38">
        <v>1</v>
      </c>
      <c r="AG1297" s="38">
        <v>0</v>
      </c>
      <c r="AH1297" s="38">
        <v>0</v>
      </c>
      <c r="AI1297" s="38">
        <v>0</v>
      </c>
      <c r="AJ1297" s="38">
        <v>0</v>
      </c>
      <c r="AK1297" s="38">
        <v>0</v>
      </c>
      <c r="AL1297" s="38">
        <v>0</v>
      </c>
      <c r="AM1297" s="38">
        <v>0</v>
      </c>
      <c r="AN1297" s="38">
        <v>0</v>
      </c>
      <c r="AO1297" s="38">
        <v>0</v>
      </c>
      <c r="AP1297" s="38">
        <v>0</v>
      </c>
      <c r="AQ1297" s="12">
        <v>0</v>
      </c>
      <c r="AR1297" s="38">
        <v>0</v>
      </c>
      <c r="AS1297" s="38">
        <v>0</v>
      </c>
      <c r="AT1297" s="38">
        <v>0</v>
      </c>
      <c r="AU1297" s="38">
        <v>0</v>
      </c>
      <c r="AV1297" s="38">
        <v>1</v>
      </c>
      <c r="AW1297" s="38">
        <v>0</v>
      </c>
      <c r="AX1297" s="38">
        <v>0</v>
      </c>
      <c r="AY1297" s="38">
        <v>0</v>
      </c>
      <c r="AZ1297" s="38">
        <v>0</v>
      </c>
      <c r="BA1297" s="38">
        <v>0</v>
      </c>
      <c r="BB1297" s="38">
        <v>0</v>
      </c>
      <c r="BC1297" s="12">
        <v>1</v>
      </c>
      <c r="BE1297" s="81"/>
    </row>
    <row r="1298" spans="1:57" s="40" customFormat="1" x14ac:dyDescent="0.25">
      <c r="A1298" s="24">
        <v>0</v>
      </c>
      <c r="B1298" s="40">
        <v>1</v>
      </c>
      <c r="C1298" s="40">
        <v>0</v>
      </c>
      <c r="D1298" s="12">
        <v>0</v>
      </c>
      <c r="E1298" s="38">
        <v>1</v>
      </c>
      <c r="F1298" s="38">
        <v>0</v>
      </c>
      <c r="G1298" s="12">
        <v>0</v>
      </c>
      <c r="H1298" s="40" t="s">
        <v>569</v>
      </c>
      <c r="I1298" s="13" t="s">
        <v>3577</v>
      </c>
      <c r="J1298" s="40" t="s">
        <v>3578</v>
      </c>
      <c r="K1298" s="40" t="s">
        <v>3579</v>
      </c>
      <c r="L1298" s="40">
        <v>7</v>
      </c>
      <c r="M1298" s="40">
        <v>0</v>
      </c>
      <c r="N1298" s="40">
        <v>0</v>
      </c>
      <c r="P1298" s="40">
        <v>1</v>
      </c>
      <c r="Q1298" s="40" t="s">
        <v>176</v>
      </c>
      <c r="R1298" s="40" t="s">
        <v>3627</v>
      </c>
      <c r="S1298" s="12">
        <v>411</v>
      </c>
      <c r="T1298" s="38">
        <v>0</v>
      </c>
      <c r="U1298" s="12">
        <v>1</v>
      </c>
      <c r="V1298" s="38">
        <v>0</v>
      </c>
      <c r="W1298" s="38">
        <v>0</v>
      </c>
      <c r="X1298" s="38">
        <v>0</v>
      </c>
      <c r="Y1298" s="38">
        <v>0</v>
      </c>
      <c r="Z1298" s="38">
        <v>1</v>
      </c>
      <c r="AA1298" s="12">
        <v>0</v>
      </c>
      <c r="AB1298" s="40">
        <v>0</v>
      </c>
      <c r="AC1298" s="40">
        <v>1</v>
      </c>
      <c r="AD1298" s="12">
        <v>0</v>
      </c>
      <c r="AE1298" s="38">
        <v>0</v>
      </c>
      <c r="AF1298" s="38">
        <v>1</v>
      </c>
      <c r="AG1298" s="38">
        <v>0</v>
      </c>
      <c r="AH1298" s="38">
        <v>0</v>
      </c>
      <c r="AI1298" s="38">
        <v>0</v>
      </c>
      <c r="AJ1298" s="38">
        <v>0</v>
      </c>
      <c r="AK1298" s="38">
        <v>0</v>
      </c>
      <c r="AL1298" s="38">
        <v>0</v>
      </c>
      <c r="AM1298" s="38">
        <v>0</v>
      </c>
      <c r="AN1298" s="38">
        <v>0</v>
      </c>
      <c r="AO1298" s="38">
        <v>0</v>
      </c>
      <c r="AP1298" s="38">
        <v>0</v>
      </c>
      <c r="AQ1298" s="12">
        <v>0</v>
      </c>
      <c r="AR1298" s="38">
        <v>0</v>
      </c>
      <c r="AS1298" s="38">
        <v>0</v>
      </c>
      <c r="AT1298" s="38">
        <v>0</v>
      </c>
      <c r="AU1298" s="38">
        <v>1</v>
      </c>
      <c r="AV1298" s="38">
        <v>0</v>
      </c>
      <c r="AW1298" s="38">
        <v>0</v>
      </c>
      <c r="AX1298" s="38">
        <v>0</v>
      </c>
      <c r="AY1298" s="38">
        <v>0</v>
      </c>
      <c r="AZ1298" s="38">
        <v>0</v>
      </c>
      <c r="BA1298" s="38">
        <v>0</v>
      </c>
      <c r="BB1298" s="38">
        <v>0</v>
      </c>
      <c r="BC1298" s="12">
        <v>0</v>
      </c>
      <c r="BE1298" s="81"/>
    </row>
    <row r="1299" spans="1:57" s="40" customFormat="1" x14ac:dyDescent="0.25">
      <c r="A1299" s="24">
        <v>0</v>
      </c>
      <c r="B1299" s="40">
        <v>1</v>
      </c>
      <c r="C1299" s="40">
        <v>0</v>
      </c>
      <c r="D1299" s="12">
        <v>0</v>
      </c>
      <c r="E1299" s="38">
        <v>1</v>
      </c>
      <c r="F1299" s="38">
        <v>0</v>
      </c>
      <c r="G1299" s="12">
        <v>0</v>
      </c>
      <c r="H1299" s="40" t="s">
        <v>624</v>
      </c>
      <c r="I1299" s="13" t="s">
        <v>3580</v>
      </c>
      <c r="J1299" s="40" t="s">
        <v>3581</v>
      </c>
      <c r="K1299" s="40" t="s">
        <v>3582</v>
      </c>
      <c r="L1299" s="40">
        <v>4</v>
      </c>
      <c r="M1299" s="40">
        <v>0</v>
      </c>
      <c r="N1299" s="40">
        <v>3</v>
      </c>
      <c r="P1299" s="40">
        <v>0</v>
      </c>
      <c r="Q1299" s="40" t="s">
        <v>78</v>
      </c>
      <c r="R1299" s="40" t="s">
        <v>78</v>
      </c>
      <c r="S1299" s="12">
        <v>276</v>
      </c>
      <c r="T1299" s="38">
        <v>0</v>
      </c>
      <c r="U1299" s="12">
        <v>1</v>
      </c>
      <c r="V1299" s="38">
        <v>0</v>
      </c>
      <c r="W1299" s="38">
        <v>1</v>
      </c>
      <c r="X1299" s="38">
        <v>0</v>
      </c>
      <c r="Y1299" s="38">
        <v>0</v>
      </c>
      <c r="Z1299" s="38">
        <v>0</v>
      </c>
      <c r="AA1299" s="12">
        <v>0</v>
      </c>
      <c r="AB1299" s="40">
        <v>0</v>
      </c>
      <c r="AC1299" s="40">
        <v>1</v>
      </c>
      <c r="AD1299" s="12">
        <v>0</v>
      </c>
      <c r="AE1299" s="38">
        <v>0</v>
      </c>
      <c r="AF1299" s="38">
        <v>1</v>
      </c>
      <c r="AG1299" s="38">
        <v>0</v>
      </c>
      <c r="AH1299" s="38">
        <v>0</v>
      </c>
      <c r="AI1299" s="38">
        <v>0</v>
      </c>
      <c r="AJ1299" s="38">
        <v>0</v>
      </c>
      <c r="AK1299" s="38">
        <v>0</v>
      </c>
      <c r="AL1299" s="38">
        <v>0</v>
      </c>
      <c r="AM1299" s="38">
        <v>0</v>
      </c>
      <c r="AN1299" s="38">
        <v>0</v>
      </c>
      <c r="AO1299" s="38">
        <v>0</v>
      </c>
      <c r="AP1299" s="38">
        <v>0</v>
      </c>
      <c r="AQ1299" s="12">
        <v>0</v>
      </c>
      <c r="AR1299" s="38">
        <v>0</v>
      </c>
      <c r="AS1299" s="38">
        <v>0</v>
      </c>
      <c r="AT1299" s="38">
        <v>0</v>
      </c>
      <c r="AU1299" s="38">
        <v>0</v>
      </c>
      <c r="AV1299" s="38">
        <v>1</v>
      </c>
      <c r="AW1299" s="38">
        <v>0</v>
      </c>
      <c r="AX1299" s="38">
        <v>0</v>
      </c>
      <c r="AY1299" s="38">
        <v>0</v>
      </c>
      <c r="AZ1299" s="38">
        <v>0</v>
      </c>
      <c r="BA1299" s="38">
        <v>0</v>
      </c>
      <c r="BB1299" s="38">
        <v>0</v>
      </c>
      <c r="BC1299" s="12">
        <v>1</v>
      </c>
      <c r="BE1299" s="81"/>
    </row>
    <row r="1300" spans="1:57" s="40" customFormat="1" x14ac:dyDescent="0.25">
      <c r="A1300" s="24">
        <v>0</v>
      </c>
      <c r="B1300" s="40">
        <v>1</v>
      </c>
      <c r="C1300" s="40">
        <v>0</v>
      </c>
      <c r="D1300" s="12">
        <v>0</v>
      </c>
      <c r="E1300" s="38">
        <v>1</v>
      </c>
      <c r="F1300" s="38">
        <v>0</v>
      </c>
      <c r="G1300" s="12">
        <v>0</v>
      </c>
      <c r="H1300" s="40" t="s">
        <v>624</v>
      </c>
      <c r="I1300" s="13" t="s">
        <v>3583</v>
      </c>
      <c r="J1300" s="40" t="s">
        <v>3584</v>
      </c>
      <c r="K1300" s="40" t="s">
        <v>3585</v>
      </c>
      <c r="L1300" s="40">
        <v>13</v>
      </c>
      <c r="M1300" s="40">
        <v>0</v>
      </c>
      <c r="N1300" s="40">
        <v>0</v>
      </c>
      <c r="P1300" s="40">
        <v>1</v>
      </c>
      <c r="Q1300" s="40" t="s">
        <v>78</v>
      </c>
      <c r="R1300" s="40" t="s">
        <v>78</v>
      </c>
      <c r="S1300" s="12">
        <v>447</v>
      </c>
      <c r="T1300" s="38">
        <v>0</v>
      </c>
      <c r="U1300" s="12">
        <v>1</v>
      </c>
      <c r="V1300" s="38">
        <v>0</v>
      </c>
      <c r="W1300" s="38">
        <v>1</v>
      </c>
      <c r="X1300" s="38">
        <v>0</v>
      </c>
      <c r="Y1300" s="38">
        <v>0</v>
      </c>
      <c r="Z1300" s="38">
        <v>0</v>
      </c>
      <c r="AA1300" s="12">
        <v>0</v>
      </c>
      <c r="AB1300" s="40">
        <v>0</v>
      </c>
      <c r="AC1300" s="40">
        <v>1</v>
      </c>
      <c r="AD1300" s="12">
        <v>1</v>
      </c>
      <c r="AE1300" s="38">
        <v>0</v>
      </c>
      <c r="AF1300" s="38">
        <v>1</v>
      </c>
      <c r="AG1300" s="38">
        <v>0</v>
      </c>
      <c r="AH1300" s="38">
        <v>0</v>
      </c>
      <c r="AI1300" s="38">
        <v>0</v>
      </c>
      <c r="AJ1300" s="38">
        <v>0</v>
      </c>
      <c r="AK1300" s="38">
        <v>0</v>
      </c>
      <c r="AL1300" s="38">
        <v>0</v>
      </c>
      <c r="AM1300" s="38">
        <v>0</v>
      </c>
      <c r="AN1300" s="38">
        <v>0</v>
      </c>
      <c r="AO1300" s="38">
        <v>0</v>
      </c>
      <c r="AP1300" s="38">
        <v>0</v>
      </c>
      <c r="AQ1300" s="12">
        <v>0</v>
      </c>
      <c r="AR1300" s="38">
        <v>0</v>
      </c>
      <c r="AS1300" s="38">
        <v>0</v>
      </c>
      <c r="AT1300" s="38">
        <v>0</v>
      </c>
      <c r="AU1300" s="38">
        <v>0</v>
      </c>
      <c r="AV1300" s="38">
        <v>1</v>
      </c>
      <c r="AW1300" s="38">
        <v>0</v>
      </c>
      <c r="AX1300" s="38">
        <v>0</v>
      </c>
      <c r="AY1300" s="38">
        <v>0</v>
      </c>
      <c r="AZ1300" s="38">
        <v>0</v>
      </c>
      <c r="BA1300" s="38">
        <v>0</v>
      </c>
      <c r="BB1300" s="38">
        <v>0</v>
      </c>
      <c r="BC1300" s="12">
        <v>0</v>
      </c>
      <c r="BE1300" s="81"/>
    </row>
    <row r="1301" spans="1:57" s="40" customFormat="1" x14ac:dyDescent="0.25">
      <c r="A1301" s="24">
        <v>0</v>
      </c>
      <c r="B1301" s="40">
        <v>1</v>
      </c>
      <c r="C1301" s="40">
        <v>0</v>
      </c>
      <c r="D1301" s="12">
        <v>0</v>
      </c>
      <c r="E1301" s="38">
        <v>1</v>
      </c>
      <c r="F1301" s="38">
        <v>0</v>
      </c>
      <c r="G1301" s="12">
        <v>0</v>
      </c>
      <c r="H1301" s="40" t="s">
        <v>624</v>
      </c>
      <c r="I1301" s="74" t="s">
        <v>3586</v>
      </c>
      <c r="J1301" s="40" t="s">
        <v>3587</v>
      </c>
      <c r="K1301" s="40" t="s">
        <v>3588</v>
      </c>
      <c r="L1301" s="40">
        <v>0</v>
      </c>
      <c r="M1301" s="40">
        <v>0</v>
      </c>
      <c r="N1301" s="40">
        <v>0</v>
      </c>
      <c r="P1301" s="40">
        <v>1</v>
      </c>
      <c r="Q1301" s="40" t="s">
        <v>78</v>
      </c>
      <c r="R1301" s="40" t="s">
        <v>78</v>
      </c>
      <c r="S1301" s="12">
        <v>229</v>
      </c>
      <c r="T1301" s="40">
        <v>1</v>
      </c>
      <c r="U1301" s="12">
        <v>0</v>
      </c>
      <c r="V1301" s="38">
        <v>0</v>
      </c>
      <c r="W1301" s="38">
        <v>1</v>
      </c>
      <c r="X1301" s="38">
        <v>0</v>
      </c>
      <c r="Y1301" s="38">
        <v>0</v>
      </c>
      <c r="Z1301" s="38">
        <v>0</v>
      </c>
      <c r="AA1301" s="12">
        <v>0</v>
      </c>
      <c r="AB1301" s="40">
        <v>0</v>
      </c>
      <c r="AC1301" s="40">
        <v>1</v>
      </c>
      <c r="AD1301" s="12">
        <v>1</v>
      </c>
      <c r="AE1301" s="38">
        <v>0</v>
      </c>
      <c r="AF1301" s="38">
        <v>1</v>
      </c>
      <c r="AG1301" s="38">
        <v>0</v>
      </c>
      <c r="AH1301" s="38">
        <v>0</v>
      </c>
      <c r="AI1301" s="38">
        <v>0</v>
      </c>
      <c r="AJ1301" s="38">
        <v>0</v>
      </c>
      <c r="AK1301" s="38">
        <v>0</v>
      </c>
      <c r="AL1301" s="38">
        <v>0</v>
      </c>
      <c r="AM1301" s="38">
        <v>0</v>
      </c>
      <c r="AN1301" s="38">
        <v>0</v>
      </c>
      <c r="AO1301" s="38">
        <v>0</v>
      </c>
      <c r="AP1301" s="38">
        <v>0</v>
      </c>
      <c r="AQ1301" s="12">
        <v>0</v>
      </c>
      <c r="AR1301" s="38">
        <v>0</v>
      </c>
      <c r="AS1301" s="38">
        <v>0</v>
      </c>
      <c r="AT1301" s="38">
        <v>0</v>
      </c>
      <c r="AU1301" s="38">
        <v>0</v>
      </c>
      <c r="AV1301" s="38">
        <v>0</v>
      </c>
      <c r="AW1301" s="38">
        <v>0</v>
      </c>
      <c r="AX1301" s="38">
        <v>1</v>
      </c>
      <c r="AY1301" s="38">
        <v>0</v>
      </c>
      <c r="AZ1301" s="38">
        <v>0</v>
      </c>
      <c r="BA1301" s="38">
        <v>1</v>
      </c>
      <c r="BB1301" s="38">
        <v>0</v>
      </c>
      <c r="BC1301" s="12">
        <v>0</v>
      </c>
      <c r="BE1301" s="81"/>
    </row>
    <row r="1302" spans="1:57" s="40" customFormat="1" x14ac:dyDescent="0.25">
      <c r="A1302" s="24">
        <v>0</v>
      </c>
      <c r="B1302" s="40">
        <v>1</v>
      </c>
      <c r="C1302" s="40">
        <v>0</v>
      </c>
      <c r="D1302" s="12">
        <v>0</v>
      </c>
      <c r="E1302" s="38">
        <v>1</v>
      </c>
      <c r="F1302" s="38">
        <v>0</v>
      </c>
      <c r="G1302" s="12">
        <v>0</v>
      </c>
      <c r="H1302" s="40" t="s">
        <v>624</v>
      </c>
      <c r="I1302" s="13" t="s">
        <v>3589</v>
      </c>
      <c r="J1302" s="40" t="s">
        <v>3590</v>
      </c>
      <c r="K1302" s="40" t="s">
        <v>3591</v>
      </c>
      <c r="L1302" s="40">
        <v>5</v>
      </c>
      <c r="M1302" s="40">
        <v>0</v>
      </c>
      <c r="N1302" s="40">
        <v>0</v>
      </c>
      <c r="P1302" s="40">
        <v>1</v>
      </c>
      <c r="Q1302" s="40" t="s">
        <v>78</v>
      </c>
      <c r="R1302" s="40" t="s">
        <v>78</v>
      </c>
      <c r="S1302" s="12">
        <v>268</v>
      </c>
      <c r="T1302" s="40">
        <v>1</v>
      </c>
      <c r="U1302" s="12">
        <v>0</v>
      </c>
      <c r="V1302" s="38">
        <v>0</v>
      </c>
      <c r="W1302" s="38">
        <v>1</v>
      </c>
      <c r="X1302" s="38">
        <v>0</v>
      </c>
      <c r="Y1302" s="38">
        <v>0</v>
      </c>
      <c r="Z1302" s="38">
        <v>0</v>
      </c>
      <c r="AA1302" s="12">
        <v>0</v>
      </c>
      <c r="AB1302" s="40">
        <v>0</v>
      </c>
      <c r="AC1302" s="40">
        <v>1</v>
      </c>
      <c r="AD1302" s="12">
        <v>1</v>
      </c>
      <c r="AE1302" s="38">
        <v>0</v>
      </c>
      <c r="AF1302" s="38">
        <v>1</v>
      </c>
      <c r="AG1302" s="38">
        <v>0</v>
      </c>
      <c r="AH1302" s="38">
        <v>0</v>
      </c>
      <c r="AI1302" s="38">
        <v>0</v>
      </c>
      <c r="AJ1302" s="38">
        <v>0</v>
      </c>
      <c r="AK1302" s="38">
        <v>0</v>
      </c>
      <c r="AL1302" s="38">
        <v>0</v>
      </c>
      <c r="AM1302" s="38">
        <v>0</v>
      </c>
      <c r="AN1302" s="38">
        <v>0</v>
      </c>
      <c r="AO1302" s="38">
        <v>0</v>
      </c>
      <c r="AP1302" s="38">
        <v>0</v>
      </c>
      <c r="AQ1302" s="12">
        <v>0</v>
      </c>
      <c r="AR1302" s="38">
        <v>0</v>
      </c>
      <c r="AS1302" s="38">
        <v>1</v>
      </c>
      <c r="AT1302" s="38">
        <v>0</v>
      </c>
      <c r="AU1302" s="38">
        <v>0</v>
      </c>
      <c r="AV1302" s="38">
        <v>0</v>
      </c>
      <c r="AW1302" s="38">
        <v>0</v>
      </c>
      <c r="AX1302" s="38">
        <v>0</v>
      </c>
      <c r="AY1302" s="38">
        <v>0</v>
      </c>
      <c r="AZ1302" s="38">
        <v>0</v>
      </c>
      <c r="BA1302" s="38">
        <v>0</v>
      </c>
      <c r="BB1302" s="38">
        <v>0</v>
      </c>
      <c r="BC1302" s="12">
        <v>0</v>
      </c>
      <c r="BE1302" s="81"/>
    </row>
    <row r="1303" spans="1:57" s="40" customFormat="1" x14ac:dyDescent="0.25">
      <c r="A1303" s="24">
        <v>0</v>
      </c>
      <c r="B1303" s="40">
        <v>1</v>
      </c>
      <c r="C1303" s="40">
        <v>0</v>
      </c>
      <c r="D1303" s="12">
        <v>0</v>
      </c>
      <c r="E1303" s="38">
        <v>1</v>
      </c>
      <c r="F1303" s="38">
        <v>0</v>
      </c>
      <c r="G1303" s="12">
        <v>0</v>
      </c>
      <c r="H1303" s="40" t="s">
        <v>582</v>
      </c>
      <c r="I1303" s="13" t="s">
        <v>3592</v>
      </c>
      <c r="J1303" s="40" t="s">
        <v>3593</v>
      </c>
      <c r="K1303" s="40" t="s">
        <v>3594</v>
      </c>
      <c r="L1303" s="40">
        <v>51</v>
      </c>
      <c r="M1303" s="40">
        <v>27</v>
      </c>
      <c r="N1303" s="40">
        <v>1</v>
      </c>
      <c r="P1303" s="40">
        <v>1</v>
      </c>
      <c r="Q1303" s="40" t="s">
        <v>78</v>
      </c>
      <c r="R1303" s="40" t="s">
        <v>78</v>
      </c>
      <c r="S1303" s="12">
        <v>132</v>
      </c>
      <c r="T1303" s="40">
        <v>1</v>
      </c>
      <c r="U1303" s="12">
        <v>0</v>
      </c>
      <c r="V1303" s="38">
        <v>0</v>
      </c>
      <c r="W1303" s="38">
        <v>1</v>
      </c>
      <c r="X1303" s="38">
        <v>0</v>
      </c>
      <c r="Y1303" s="38">
        <v>0</v>
      </c>
      <c r="Z1303" s="38">
        <v>0</v>
      </c>
      <c r="AA1303" s="12">
        <v>0</v>
      </c>
      <c r="AB1303" s="40">
        <v>0</v>
      </c>
      <c r="AC1303" s="40">
        <v>1</v>
      </c>
      <c r="AD1303" s="12">
        <v>0</v>
      </c>
      <c r="AE1303" s="38">
        <v>0</v>
      </c>
      <c r="AF1303" s="38">
        <v>1</v>
      </c>
      <c r="AG1303" s="38">
        <v>0</v>
      </c>
      <c r="AH1303" s="38">
        <v>0</v>
      </c>
      <c r="AI1303" s="38">
        <v>0</v>
      </c>
      <c r="AJ1303" s="38">
        <v>0</v>
      </c>
      <c r="AK1303" s="38">
        <v>0</v>
      </c>
      <c r="AL1303" s="38">
        <v>0</v>
      </c>
      <c r="AM1303" s="38">
        <v>0</v>
      </c>
      <c r="AN1303" s="38">
        <v>0</v>
      </c>
      <c r="AO1303" s="38">
        <v>0</v>
      </c>
      <c r="AP1303" s="38">
        <v>0</v>
      </c>
      <c r="AQ1303" s="12">
        <v>0</v>
      </c>
      <c r="AR1303" s="38">
        <v>0</v>
      </c>
      <c r="AS1303" s="38">
        <v>0</v>
      </c>
      <c r="AT1303" s="38">
        <v>0</v>
      </c>
      <c r="AU1303" s="38">
        <v>0</v>
      </c>
      <c r="AV1303" s="38">
        <v>0</v>
      </c>
      <c r="AW1303" s="38">
        <v>0</v>
      </c>
      <c r="AX1303" s="38">
        <v>0</v>
      </c>
      <c r="AY1303" s="38">
        <v>0</v>
      </c>
      <c r="AZ1303" s="38">
        <v>0</v>
      </c>
      <c r="BA1303" s="38">
        <v>1</v>
      </c>
      <c r="BB1303" s="38">
        <v>0</v>
      </c>
      <c r="BC1303" s="12">
        <v>0</v>
      </c>
      <c r="BE1303" s="81"/>
    </row>
    <row r="1304" spans="1:57" s="40" customFormat="1" x14ac:dyDescent="0.25">
      <c r="A1304" s="24">
        <v>0</v>
      </c>
      <c r="B1304" s="40">
        <v>1</v>
      </c>
      <c r="C1304" s="40">
        <v>0</v>
      </c>
      <c r="D1304" s="12">
        <v>0</v>
      </c>
      <c r="E1304" s="38">
        <v>1</v>
      </c>
      <c r="F1304" s="38">
        <v>0</v>
      </c>
      <c r="G1304" s="12">
        <v>0</v>
      </c>
      <c r="H1304" s="40" t="s">
        <v>582</v>
      </c>
      <c r="I1304" s="13" t="s">
        <v>3595</v>
      </c>
      <c r="J1304" s="40" t="s">
        <v>3596</v>
      </c>
      <c r="K1304" s="40" t="s">
        <v>3597</v>
      </c>
      <c r="L1304" s="40">
        <v>20</v>
      </c>
      <c r="M1304" s="40">
        <v>0</v>
      </c>
      <c r="N1304" s="40">
        <v>1</v>
      </c>
      <c r="P1304" s="40">
        <v>1</v>
      </c>
      <c r="Q1304" s="40" t="s">
        <v>78</v>
      </c>
      <c r="R1304" s="40" t="s">
        <v>78</v>
      </c>
      <c r="S1304" s="12">
        <v>608</v>
      </c>
      <c r="T1304" s="40">
        <v>1</v>
      </c>
      <c r="U1304" s="12">
        <v>0</v>
      </c>
      <c r="V1304" s="38">
        <v>0</v>
      </c>
      <c r="W1304" s="38">
        <v>1</v>
      </c>
      <c r="X1304" s="38">
        <v>0</v>
      </c>
      <c r="Y1304" s="38">
        <v>0</v>
      </c>
      <c r="Z1304" s="38">
        <v>0</v>
      </c>
      <c r="AA1304" s="12">
        <v>0</v>
      </c>
      <c r="AB1304" s="40">
        <v>0</v>
      </c>
      <c r="AC1304" s="40">
        <v>1</v>
      </c>
      <c r="AD1304" s="12">
        <v>1</v>
      </c>
      <c r="AE1304" s="38">
        <v>0</v>
      </c>
      <c r="AF1304" s="38">
        <v>1</v>
      </c>
      <c r="AG1304" s="38">
        <v>0</v>
      </c>
      <c r="AH1304" s="38">
        <v>0</v>
      </c>
      <c r="AI1304" s="38">
        <v>0</v>
      </c>
      <c r="AJ1304" s="38">
        <v>0</v>
      </c>
      <c r="AK1304" s="38">
        <v>0</v>
      </c>
      <c r="AL1304" s="38">
        <v>0</v>
      </c>
      <c r="AM1304" s="38">
        <v>0</v>
      </c>
      <c r="AN1304" s="38">
        <v>0</v>
      </c>
      <c r="AO1304" s="38">
        <v>0</v>
      </c>
      <c r="AP1304" s="38">
        <v>0</v>
      </c>
      <c r="AQ1304" s="12">
        <v>0</v>
      </c>
      <c r="AR1304" s="38">
        <v>0</v>
      </c>
      <c r="AS1304" s="38">
        <v>1</v>
      </c>
      <c r="AT1304" s="38">
        <v>0</v>
      </c>
      <c r="AU1304" s="38">
        <v>0</v>
      </c>
      <c r="AV1304" s="38">
        <v>0</v>
      </c>
      <c r="AW1304" s="38">
        <v>0</v>
      </c>
      <c r="AX1304" s="38">
        <v>0</v>
      </c>
      <c r="AY1304" s="38">
        <v>0</v>
      </c>
      <c r="AZ1304" s="38">
        <v>0</v>
      </c>
      <c r="BA1304" s="38">
        <v>0</v>
      </c>
      <c r="BB1304" s="38">
        <v>0</v>
      </c>
      <c r="BC1304" s="12">
        <v>0</v>
      </c>
      <c r="BE1304" s="81"/>
    </row>
    <row r="1305" spans="1:57" s="40" customFormat="1" x14ac:dyDescent="0.25">
      <c r="A1305" s="24">
        <v>0</v>
      </c>
      <c r="B1305" s="40">
        <v>1</v>
      </c>
      <c r="C1305" s="40">
        <v>0</v>
      </c>
      <c r="D1305" s="12">
        <v>0</v>
      </c>
      <c r="E1305" s="38">
        <v>1</v>
      </c>
      <c r="F1305" s="38">
        <v>0</v>
      </c>
      <c r="G1305" s="12">
        <v>0</v>
      </c>
      <c r="H1305" s="40" t="s">
        <v>582</v>
      </c>
      <c r="I1305" s="13" t="s">
        <v>3598</v>
      </c>
      <c r="J1305" s="40" t="s">
        <v>3599</v>
      </c>
      <c r="K1305" s="40" t="s">
        <v>3600</v>
      </c>
      <c r="L1305" s="40">
        <v>12</v>
      </c>
      <c r="M1305" s="40">
        <v>0</v>
      </c>
      <c r="N1305" s="40">
        <v>2</v>
      </c>
      <c r="P1305" s="40">
        <v>1</v>
      </c>
      <c r="Q1305" s="40" t="s">
        <v>78</v>
      </c>
      <c r="R1305" s="40" t="s">
        <v>78</v>
      </c>
      <c r="S1305" s="12">
        <v>221</v>
      </c>
      <c r="T1305" s="40">
        <v>1</v>
      </c>
      <c r="U1305" s="12">
        <v>0</v>
      </c>
      <c r="V1305" s="38">
        <v>0</v>
      </c>
      <c r="W1305" s="38">
        <v>1</v>
      </c>
      <c r="X1305" s="38">
        <v>0</v>
      </c>
      <c r="Y1305" s="38">
        <v>0</v>
      </c>
      <c r="Z1305" s="38">
        <v>0</v>
      </c>
      <c r="AA1305" s="12">
        <v>0</v>
      </c>
      <c r="AB1305" s="40">
        <v>0</v>
      </c>
      <c r="AC1305" s="40">
        <v>1</v>
      </c>
      <c r="AD1305" s="12">
        <v>1</v>
      </c>
      <c r="AE1305" s="38">
        <v>0</v>
      </c>
      <c r="AF1305" s="38">
        <v>1</v>
      </c>
      <c r="AG1305" s="38">
        <v>0</v>
      </c>
      <c r="AH1305" s="38">
        <v>0</v>
      </c>
      <c r="AI1305" s="38">
        <v>0</v>
      </c>
      <c r="AJ1305" s="38">
        <v>0</v>
      </c>
      <c r="AK1305" s="38">
        <v>0</v>
      </c>
      <c r="AL1305" s="38">
        <v>0</v>
      </c>
      <c r="AM1305" s="38">
        <v>0</v>
      </c>
      <c r="AN1305" s="38">
        <v>0</v>
      </c>
      <c r="AO1305" s="38">
        <v>0</v>
      </c>
      <c r="AP1305" s="38">
        <v>0</v>
      </c>
      <c r="AQ1305" s="12">
        <v>0</v>
      </c>
      <c r="AR1305" s="38">
        <v>0</v>
      </c>
      <c r="AS1305" s="38">
        <v>1</v>
      </c>
      <c r="AT1305" s="38">
        <v>0</v>
      </c>
      <c r="AU1305" s="38">
        <v>0</v>
      </c>
      <c r="AV1305" s="38">
        <v>0</v>
      </c>
      <c r="AW1305" s="38">
        <v>0</v>
      </c>
      <c r="AX1305" s="38">
        <v>0</v>
      </c>
      <c r="AY1305" s="38">
        <v>0</v>
      </c>
      <c r="AZ1305" s="38">
        <v>0</v>
      </c>
      <c r="BA1305" s="38">
        <v>0</v>
      </c>
      <c r="BB1305" s="38">
        <v>0</v>
      </c>
      <c r="BC1305" s="12">
        <v>1</v>
      </c>
      <c r="BE1305" s="81"/>
    </row>
    <row r="1306" spans="1:57" s="40" customFormat="1" x14ac:dyDescent="0.25">
      <c r="A1306" s="24">
        <v>0</v>
      </c>
      <c r="B1306" s="40">
        <v>1</v>
      </c>
      <c r="C1306" s="40">
        <v>0</v>
      </c>
      <c r="D1306" s="12">
        <v>0</v>
      </c>
      <c r="E1306" s="38">
        <v>1</v>
      </c>
      <c r="F1306" s="38">
        <v>0</v>
      </c>
      <c r="G1306" s="12">
        <v>0</v>
      </c>
      <c r="H1306" s="40" t="s">
        <v>588</v>
      </c>
      <c r="I1306" s="13" t="s">
        <v>3601</v>
      </c>
      <c r="J1306" s="40" t="s">
        <v>3602</v>
      </c>
      <c r="K1306" s="40" t="s">
        <v>3603</v>
      </c>
      <c r="L1306" s="40">
        <v>5</v>
      </c>
      <c r="M1306" s="40">
        <v>0</v>
      </c>
      <c r="N1306" s="40">
        <v>0</v>
      </c>
      <c r="P1306" s="40">
        <v>0</v>
      </c>
      <c r="Q1306" s="40" t="s">
        <v>78</v>
      </c>
      <c r="R1306" s="40" t="s">
        <v>78</v>
      </c>
      <c r="S1306" s="12">
        <v>256</v>
      </c>
      <c r="T1306" s="38">
        <v>0</v>
      </c>
      <c r="U1306" s="12">
        <v>1</v>
      </c>
      <c r="V1306" s="38">
        <v>0</v>
      </c>
      <c r="W1306" s="38">
        <v>1</v>
      </c>
      <c r="X1306" s="38">
        <v>0</v>
      </c>
      <c r="Y1306" s="38">
        <v>0</v>
      </c>
      <c r="Z1306" s="38">
        <v>0</v>
      </c>
      <c r="AA1306" s="12">
        <v>0</v>
      </c>
      <c r="AB1306" s="40">
        <v>0</v>
      </c>
      <c r="AC1306" s="40">
        <v>1</v>
      </c>
      <c r="AD1306" s="12">
        <v>0</v>
      </c>
      <c r="AE1306" s="38">
        <v>0</v>
      </c>
      <c r="AF1306" s="38">
        <v>1</v>
      </c>
      <c r="AG1306" s="38">
        <v>0</v>
      </c>
      <c r="AH1306" s="38">
        <v>0</v>
      </c>
      <c r="AI1306" s="38">
        <v>0</v>
      </c>
      <c r="AJ1306" s="38">
        <v>0</v>
      </c>
      <c r="AK1306" s="38">
        <v>0</v>
      </c>
      <c r="AL1306" s="38">
        <v>0</v>
      </c>
      <c r="AM1306" s="38">
        <v>0</v>
      </c>
      <c r="AN1306" s="38">
        <v>0</v>
      </c>
      <c r="AO1306" s="38">
        <v>0</v>
      </c>
      <c r="AP1306" s="38">
        <v>0</v>
      </c>
      <c r="AQ1306" s="12">
        <v>0</v>
      </c>
      <c r="AR1306" s="38">
        <v>0</v>
      </c>
      <c r="AS1306" s="38">
        <v>0</v>
      </c>
      <c r="AT1306" s="38">
        <v>0</v>
      </c>
      <c r="AU1306" s="38">
        <v>0</v>
      </c>
      <c r="AV1306" s="38">
        <v>1</v>
      </c>
      <c r="AW1306" s="38">
        <v>0</v>
      </c>
      <c r="AX1306" s="38">
        <v>0</v>
      </c>
      <c r="AY1306" s="38">
        <v>0</v>
      </c>
      <c r="AZ1306" s="38">
        <v>0</v>
      </c>
      <c r="BA1306" s="38">
        <v>0</v>
      </c>
      <c r="BB1306" s="38">
        <v>0</v>
      </c>
      <c r="BC1306" s="12">
        <v>0</v>
      </c>
      <c r="BE1306" s="81"/>
    </row>
    <row r="1307" spans="1:57" s="40" customFormat="1" x14ac:dyDescent="0.25">
      <c r="A1307" s="24">
        <v>0</v>
      </c>
      <c r="B1307" s="40">
        <v>1</v>
      </c>
      <c r="C1307" s="40">
        <v>0</v>
      </c>
      <c r="D1307" s="12">
        <v>0</v>
      </c>
      <c r="E1307" s="38">
        <v>1</v>
      </c>
      <c r="F1307" s="38">
        <v>0</v>
      </c>
      <c r="G1307" s="12">
        <v>0</v>
      </c>
      <c r="H1307" s="40" t="s">
        <v>588</v>
      </c>
      <c r="I1307" s="40" t="s">
        <v>3604</v>
      </c>
      <c r="J1307" s="40" t="s">
        <v>3605</v>
      </c>
      <c r="K1307" s="40" t="s">
        <v>3606</v>
      </c>
      <c r="L1307" s="40">
        <v>0</v>
      </c>
      <c r="M1307" s="40">
        <v>0</v>
      </c>
      <c r="N1307" s="40">
        <v>0</v>
      </c>
      <c r="P1307" s="40">
        <v>2</v>
      </c>
      <c r="Q1307" s="40" t="s">
        <v>78</v>
      </c>
      <c r="R1307" s="40" t="s">
        <v>78</v>
      </c>
      <c r="S1307" s="12">
        <v>60</v>
      </c>
      <c r="T1307" s="40">
        <v>1</v>
      </c>
      <c r="U1307" s="12">
        <v>0</v>
      </c>
      <c r="V1307" s="38">
        <v>0</v>
      </c>
      <c r="W1307" s="38">
        <v>1</v>
      </c>
      <c r="X1307" s="38">
        <v>0</v>
      </c>
      <c r="Y1307" s="38">
        <v>0</v>
      </c>
      <c r="Z1307" s="38">
        <v>0</v>
      </c>
      <c r="AA1307" s="12">
        <v>0</v>
      </c>
      <c r="AB1307" s="40">
        <v>0</v>
      </c>
      <c r="AC1307" s="40">
        <v>1</v>
      </c>
      <c r="AD1307" s="12">
        <v>1</v>
      </c>
      <c r="AE1307" s="38">
        <v>0</v>
      </c>
      <c r="AF1307" s="38">
        <v>1</v>
      </c>
      <c r="AG1307" s="38">
        <v>0</v>
      </c>
      <c r="AH1307" s="38">
        <v>0</v>
      </c>
      <c r="AI1307" s="38">
        <v>0</v>
      </c>
      <c r="AJ1307" s="38">
        <v>0</v>
      </c>
      <c r="AK1307" s="38">
        <v>0</v>
      </c>
      <c r="AL1307" s="38">
        <v>0</v>
      </c>
      <c r="AM1307" s="38">
        <v>0</v>
      </c>
      <c r="AN1307" s="38">
        <v>0</v>
      </c>
      <c r="AO1307" s="38">
        <v>0</v>
      </c>
      <c r="AP1307" s="38">
        <v>0</v>
      </c>
      <c r="AQ1307" s="12">
        <v>0</v>
      </c>
      <c r="AR1307" s="38">
        <v>1</v>
      </c>
      <c r="AS1307" s="38">
        <v>0</v>
      </c>
      <c r="AT1307" s="38">
        <v>0</v>
      </c>
      <c r="AU1307" s="38">
        <v>0</v>
      </c>
      <c r="AV1307" s="38">
        <v>0</v>
      </c>
      <c r="AW1307" s="38">
        <v>0</v>
      </c>
      <c r="AX1307" s="38">
        <v>0</v>
      </c>
      <c r="AY1307" s="38">
        <v>0</v>
      </c>
      <c r="AZ1307" s="38">
        <v>0</v>
      </c>
      <c r="BA1307" s="38">
        <v>0</v>
      </c>
      <c r="BB1307" s="38">
        <v>0</v>
      </c>
      <c r="BC1307" s="12">
        <v>0</v>
      </c>
      <c r="BE1307" s="81"/>
    </row>
    <row r="1308" spans="1:57" s="40" customFormat="1" x14ac:dyDescent="0.25">
      <c r="A1308" s="24">
        <v>0</v>
      </c>
      <c r="B1308" s="40">
        <v>1</v>
      </c>
      <c r="C1308" s="40">
        <v>0</v>
      </c>
      <c r="D1308" s="12">
        <v>0</v>
      </c>
      <c r="E1308" s="38">
        <v>1</v>
      </c>
      <c r="F1308" s="38">
        <v>0</v>
      </c>
      <c r="G1308" s="12">
        <v>0</v>
      </c>
      <c r="H1308" s="40" t="s">
        <v>588</v>
      </c>
      <c r="I1308" s="13" t="s">
        <v>3607</v>
      </c>
      <c r="J1308" s="40" t="s">
        <v>3608</v>
      </c>
      <c r="K1308" s="40" t="s">
        <v>3609</v>
      </c>
      <c r="L1308" s="40">
        <v>10</v>
      </c>
      <c r="M1308" s="40">
        <v>0</v>
      </c>
      <c r="N1308" s="40">
        <v>1</v>
      </c>
      <c r="P1308" s="40">
        <v>1</v>
      </c>
      <c r="Q1308" s="40" t="s">
        <v>78</v>
      </c>
      <c r="R1308" s="40" t="s">
        <v>78</v>
      </c>
      <c r="S1308" s="12">
        <v>415</v>
      </c>
      <c r="T1308" s="38">
        <v>0</v>
      </c>
      <c r="U1308" s="12">
        <v>1</v>
      </c>
      <c r="V1308" s="38">
        <v>0</v>
      </c>
      <c r="W1308" s="38">
        <v>1</v>
      </c>
      <c r="X1308" s="38">
        <v>0</v>
      </c>
      <c r="Y1308" s="38">
        <v>0</v>
      </c>
      <c r="Z1308" s="38">
        <v>0</v>
      </c>
      <c r="AA1308" s="12">
        <v>0</v>
      </c>
      <c r="AB1308" s="40">
        <v>0</v>
      </c>
      <c r="AC1308" s="40">
        <v>1</v>
      </c>
      <c r="AD1308" s="12">
        <v>0</v>
      </c>
      <c r="AE1308" s="38">
        <v>0</v>
      </c>
      <c r="AF1308" s="38">
        <v>1</v>
      </c>
      <c r="AG1308" s="38">
        <v>0</v>
      </c>
      <c r="AH1308" s="38">
        <v>0</v>
      </c>
      <c r="AI1308" s="38">
        <v>0</v>
      </c>
      <c r="AJ1308" s="38">
        <v>0</v>
      </c>
      <c r="AK1308" s="38">
        <v>0</v>
      </c>
      <c r="AL1308" s="38">
        <v>0</v>
      </c>
      <c r="AM1308" s="38">
        <v>0</v>
      </c>
      <c r="AN1308" s="38">
        <v>0</v>
      </c>
      <c r="AO1308" s="38">
        <v>0</v>
      </c>
      <c r="AP1308" s="38">
        <v>0</v>
      </c>
      <c r="AQ1308" s="12">
        <v>0</v>
      </c>
      <c r="AR1308" s="38">
        <v>0</v>
      </c>
      <c r="AS1308" s="38">
        <v>1</v>
      </c>
      <c r="AT1308" s="38">
        <v>0</v>
      </c>
      <c r="AU1308" s="38">
        <v>0</v>
      </c>
      <c r="AV1308" s="38">
        <v>0</v>
      </c>
      <c r="AW1308" s="38">
        <v>0</v>
      </c>
      <c r="AX1308" s="38">
        <v>0</v>
      </c>
      <c r="AY1308" s="38">
        <v>0</v>
      </c>
      <c r="AZ1308" s="38">
        <v>0</v>
      </c>
      <c r="BA1308" s="38">
        <v>0</v>
      </c>
      <c r="BB1308" s="38">
        <v>0</v>
      </c>
      <c r="BC1308" s="12">
        <v>0</v>
      </c>
      <c r="BE1308" s="81"/>
    </row>
    <row r="1309" spans="1:57" s="40" customFormat="1" x14ac:dyDescent="0.25">
      <c r="A1309" s="24">
        <v>0</v>
      </c>
      <c r="B1309" s="40">
        <v>1</v>
      </c>
      <c r="C1309" s="40">
        <v>0</v>
      </c>
      <c r="D1309" s="12">
        <v>0</v>
      </c>
      <c r="E1309" s="38">
        <v>1</v>
      </c>
      <c r="F1309" s="38">
        <v>0</v>
      </c>
      <c r="G1309" s="12">
        <v>0</v>
      </c>
      <c r="H1309" s="40" t="s">
        <v>588</v>
      </c>
      <c r="I1309" s="13" t="s">
        <v>3610</v>
      </c>
      <c r="J1309" s="40" t="s">
        <v>3611</v>
      </c>
      <c r="K1309" s="40" t="s">
        <v>3612</v>
      </c>
      <c r="L1309" s="40">
        <v>4</v>
      </c>
      <c r="M1309" s="40">
        <v>0</v>
      </c>
      <c r="N1309" s="40">
        <v>1</v>
      </c>
      <c r="P1309" s="40">
        <v>2</v>
      </c>
      <c r="Q1309" s="40" t="s">
        <v>78</v>
      </c>
      <c r="R1309" s="40" t="s">
        <v>78</v>
      </c>
      <c r="S1309" s="12">
        <v>327</v>
      </c>
      <c r="T1309" s="38">
        <v>0</v>
      </c>
      <c r="U1309" s="12">
        <v>1</v>
      </c>
      <c r="V1309" s="38">
        <v>0</v>
      </c>
      <c r="W1309" s="38">
        <v>1</v>
      </c>
      <c r="X1309" s="38">
        <v>0</v>
      </c>
      <c r="Y1309" s="38">
        <v>0</v>
      </c>
      <c r="Z1309" s="38">
        <v>0</v>
      </c>
      <c r="AA1309" s="12">
        <v>0</v>
      </c>
      <c r="AB1309" s="40">
        <v>0</v>
      </c>
      <c r="AC1309" s="40">
        <v>1</v>
      </c>
      <c r="AD1309" s="12">
        <v>0</v>
      </c>
      <c r="AE1309" s="38">
        <v>0</v>
      </c>
      <c r="AF1309" s="38">
        <v>1</v>
      </c>
      <c r="AG1309" s="38">
        <v>0</v>
      </c>
      <c r="AH1309" s="38">
        <v>0</v>
      </c>
      <c r="AI1309" s="38">
        <v>0</v>
      </c>
      <c r="AJ1309" s="38">
        <v>0</v>
      </c>
      <c r="AK1309" s="38">
        <v>0</v>
      </c>
      <c r="AL1309" s="38">
        <v>0</v>
      </c>
      <c r="AM1309" s="38">
        <v>0</v>
      </c>
      <c r="AN1309" s="38">
        <v>0</v>
      </c>
      <c r="AO1309" s="38">
        <v>0</v>
      </c>
      <c r="AP1309" s="38">
        <v>0</v>
      </c>
      <c r="AQ1309" s="12">
        <v>0</v>
      </c>
      <c r="AR1309" s="38">
        <v>0</v>
      </c>
      <c r="AS1309" s="38">
        <v>1</v>
      </c>
      <c r="AT1309" s="38">
        <v>0</v>
      </c>
      <c r="AU1309" s="38">
        <v>0</v>
      </c>
      <c r="AV1309" s="38">
        <v>0</v>
      </c>
      <c r="AW1309" s="38">
        <v>0</v>
      </c>
      <c r="AX1309" s="38">
        <v>0</v>
      </c>
      <c r="AY1309" s="38">
        <v>0</v>
      </c>
      <c r="AZ1309" s="38">
        <v>0</v>
      </c>
      <c r="BA1309" s="38">
        <v>0</v>
      </c>
      <c r="BB1309" s="38">
        <v>0</v>
      </c>
      <c r="BC1309" s="12">
        <v>1</v>
      </c>
      <c r="BE1309" s="81"/>
    </row>
    <row r="1310" spans="1:57" s="40" customFormat="1" x14ac:dyDescent="0.25">
      <c r="A1310" s="24">
        <v>0</v>
      </c>
      <c r="B1310" s="40">
        <v>1</v>
      </c>
      <c r="C1310" s="40">
        <v>0</v>
      </c>
      <c r="D1310" s="12">
        <v>0</v>
      </c>
      <c r="E1310" s="38">
        <v>1</v>
      </c>
      <c r="F1310" s="38">
        <v>0</v>
      </c>
      <c r="G1310" s="12">
        <v>0</v>
      </c>
      <c r="H1310" s="40" t="s">
        <v>3613</v>
      </c>
      <c r="I1310" s="13" t="s">
        <v>3614</v>
      </c>
      <c r="J1310" s="40" t="s">
        <v>3615</v>
      </c>
      <c r="K1310" s="40" t="s">
        <v>3616</v>
      </c>
      <c r="L1310" s="40">
        <v>6</v>
      </c>
      <c r="M1310" s="40">
        <v>0</v>
      </c>
      <c r="N1310" s="40">
        <v>0</v>
      </c>
      <c r="P1310" s="40">
        <v>0</v>
      </c>
      <c r="Q1310" s="40" t="s">
        <v>78</v>
      </c>
      <c r="R1310" s="40" t="s">
        <v>78</v>
      </c>
      <c r="S1310" s="12">
        <v>277</v>
      </c>
      <c r="T1310" s="38">
        <v>0</v>
      </c>
      <c r="U1310" s="12">
        <v>1</v>
      </c>
      <c r="V1310" s="38">
        <v>0</v>
      </c>
      <c r="W1310" s="38">
        <v>1</v>
      </c>
      <c r="X1310" s="38">
        <v>0</v>
      </c>
      <c r="Y1310" s="38">
        <v>0</v>
      </c>
      <c r="Z1310" s="38">
        <v>0</v>
      </c>
      <c r="AA1310" s="12">
        <v>0</v>
      </c>
      <c r="AB1310" s="40">
        <v>0</v>
      </c>
      <c r="AC1310" s="40">
        <v>1</v>
      </c>
      <c r="AD1310" s="12">
        <v>0</v>
      </c>
      <c r="AE1310" s="38">
        <v>0</v>
      </c>
      <c r="AF1310" s="38">
        <v>1</v>
      </c>
      <c r="AG1310" s="38">
        <v>0</v>
      </c>
      <c r="AH1310" s="38">
        <v>0</v>
      </c>
      <c r="AI1310" s="38">
        <v>0</v>
      </c>
      <c r="AJ1310" s="38">
        <v>0</v>
      </c>
      <c r="AK1310" s="38">
        <v>0</v>
      </c>
      <c r="AL1310" s="38">
        <v>0</v>
      </c>
      <c r="AM1310" s="38">
        <v>0</v>
      </c>
      <c r="AN1310" s="38">
        <v>0</v>
      </c>
      <c r="AO1310" s="38">
        <v>0</v>
      </c>
      <c r="AP1310" s="38">
        <v>0</v>
      </c>
      <c r="AQ1310" s="12">
        <v>0</v>
      </c>
      <c r="AR1310" s="38">
        <v>0</v>
      </c>
      <c r="AS1310" s="38">
        <v>0</v>
      </c>
      <c r="AT1310" s="38">
        <v>0</v>
      </c>
      <c r="AU1310" s="38">
        <v>0</v>
      </c>
      <c r="AV1310" s="38">
        <v>1</v>
      </c>
      <c r="AW1310" s="38">
        <v>0</v>
      </c>
      <c r="AX1310" s="38">
        <v>0</v>
      </c>
      <c r="AY1310" s="38">
        <v>0</v>
      </c>
      <c r="AZ1310" s="38">
        <v>0</v>
      </c>
      <c r="BA1310" s="38">
        <v>0</v>
      </c>
      <c r="BB1310" s="38">
        <v>0</v>
      </c>
      <c r="BC1310" s="12">
        <v>0</v>
      </c>
      <c r="BE1310" s="81"/>
    </row>
    <row r="1311" spans="1:57" s="40" customFormat="1" x14ac:dyDescent="0.25">
      <c r="A1311" s="24">
        <v>0</v>
      </c>
      <c r="B1311" s="40">
        <v>1</v>
      </c>
      <c r="C1311" s="40">
        <v>0</v>
      </c>
      <c r="D1311" s="12">
        <v>0</v>
      </c>
      <c r="E1311" s="38">
        <v>1</v>
      </c>
      <c r="F1311" s="38">
        <v>0</v>
      </c>
      <c r="G1311" s="12">
        <v>0</v>
      </c>
      <c r="H1311" s="40" t="s">
        <v>3613</v>
      </c>
      <c r="I1311" s="13" t="s">
        <v>3617</v>
      </c>
      <c r="J1311" s="40" t="s">
        <v>3618</v>
      </c>
      <c r="K1311" s="40" t="s">
        <v>3619</v>
      </c>
      <c r="L1311" s="40">
        <v>0</v>
      </c>
      <c r="M1311" s="40">
        <v>0</v>
      </c>
      <c r="N1311" s="40">
        <v>2</v>
      </c>
      <c r="P1311" s="40">
        <v>0</v>
      </c>
      <c r="Q1311" s="40" t="s">
        <v>78</v>
      </c>
      <c r="R1311" s="40" t="s">
        <v>78</v>
      </c>
      <c r="S1311" s="12">
        <v>270</v>
      </c>
      <c r="T1311" s="38">
        <v>0</v>
      </c>
      <c r="U1311" s="12">
        <v>1</v>
      </c>
      <c r="V1311" s="38">
        <v>0</v>
      </c>
      <c r="W1311" s="38">
        <v>1</v>
      </c>
      <c r="X1311" s="38">
        <v>0</v>
      </c>
      <c r="Y1311" s="38">
        <v>0</v>
      </c>
      <c r="Z1311" s="38">
        <v>0</v>
      </c>
      <c r="AA1311" s="12">
        <v>0</v>
      </c>
      <c r="AB1311" s="40">
        <v>0</v>
      </c>
      <c r="AC1311" s="40">
        <v>1</v>
      </c>
      <c r="AD1311" s="12">
        <v>0</v>
      </c>
      <c r="AE1311" s="38">
        <v>0</v>
      </c>
      <c r="AF1311" s="38">
        <v>1</v>
      </c>
      <c r="AG1311" s="38">
        <v>0</v>
      </c>
      <c r="AH1311" s="38">
        <v>0</v>
      </c>
      <c r="AI1311" s="38">
        <v>0</v>
      </c>
      <c r="AJ1311" s="38">
        <v>0</v>
      </c>
      <c r="AK1311" s="38">
        <v>0</v>
      </c>
      <c r="AL1311" s="38">
        <v>0</v>
      </c>
      <c r="AM1311" s="38">
        <v>0</v>
      </c>
      <c r="AN1311" s="38">
        <v>0</v>
      </c>
      <c r="AO1311" s="38">
        <v>0</v>
      </c>
      <c r="AP1311" s="38">
        <v>0</v>
      </c>
      <c r="AQ1311" s="12">
        <v>0</v>
      </c>
      <c r="AR1311" s="38">
        <v>0</v>
      </c>
      <c r="AS1311" s="38">
        <v>0</v>
      </c>
      <c r="AT1311" s="38">
        <v>0</v>
      </c>
      <c r="AU1311" s="38">
        <v>0</v>
      </c>
      <c r="AV1311" s="38">
        <v>1</v>
      </c>
      <c r="AW1311" s="38">
        <v>0</v>
      </c>
      <c r="AX1311" s="38">
        <v>0</v>
      </c>
      <c r="AY1311" s="38">
        <v>0</v>
      </c>
      <c r="AZ1311" s="38">
        <v>0</v>
      </c>
      <c r="BA1311" s="38">
        <v>0</v>
      </c>
      <c r="BB1311" s="38">
        <v>0</v>
      </c>
      <c r="BC1311" s="12">
        <v>1</v>
      </c>
      <c r="BE1311" s="81"/>
    </row>
    <row r="1312" spans="1:57" s="40" customFormat="1" x14ac:dyDescent="0.25">
      <c r="A1312" s="24">
        <v>0</v>
      </c>
      <c r="B1312" s="40">
        <v>1</v>
      </c>
      <c r="C1312" s="40">
        <v>0</v>
      </c>
      <c r="D1312" s="12">
        <v>0</v>
      </c>
      <c r="E1312" s="38">
        <v>1</v>
      </c>
      <c r="F1312" s="38">
        <v>0</v>
      </c>
      <c r="G1312" s="12">
        <v>0</v>
      </c>
      <c r="H1312" s="40" t="s">
        <v>591</v>
      </c>
      <c r="I1312" s="13" t="s">
        <v>3620</v>
      </c>
      <c r="J1312" s="40" t="s">
        <v>3621</v>
      </c>
      <c r="K1312" s="40" t="s">
        <v>3622</v>
      </c>
      <c r="L1312" s="40">
        <v>5</v>
      </c>
      <c r="M1312" s="40">
        <v>0</v>
      </c>
      <c r="N1312" s="40">
        <v>0</v>
      </c>
      <c r="P1312" s="40">
        <v>0</v>
      </c>
      <c r="Q1312" s="40" t="s">
        <v>78</v>
      </c>
      <c r="R1312" s="40" t="s">
        <v>78</v>
      </c>
      <c r="S1312" s="12">
        <v>248</v>
      </c>
      <c r="T1312" s="38">
        <v>0</v>
      </c>
      <c r="U1312" s="12">
        <v>1</v>
      </c>
      <c r="V1312" s="38">
        <v>0</v>
      </c>
      <c r="W1312" s="38">
        <v>1</v>
      </c>
      <c r="X1312" s="38">
        <v>0</v>
      </c>
      <c r="Y1312" s="38">
        <v>0</v>
      </c>
      <c r="Z1312" s="38">
        <v>0</v>
      </c>
      <c r="AA1312" s="12">
        <v>0</v>
      </c>
      <c r="AB1312" s="40">
        <v>0</v>
      </c>
      <c r="AC1312" s="40">
        <v>1</v>
      </c>
      <c r="AD1312" s="12">
        <v>0</v>
      </c>
      <c r="AE1312" s="38">
        <v>0</v>
      </c>
      <c r="AF1312" s="38">
        <v>1</v>
      </c>
      <c r="AG1312" s="38">
        <v>0</v>
      </c>
      <c r="AH1312" s="38">
        <v>0</v>
      </c>
      <c r="AI1312" s="38">
        <v>0</v>
      </c>
      <c r="AJ1312" s="38">
        <v>0</v>
      </c>
      <c r="AK1312" s="38">
        <v>0</v>
      </c>
      <c r="AL1312" s="38">
        <v>0</v>
      </c>
      <c r="AM1312" s="38">
        <v>0</v>
      </c>
      <c r="AN1312" s="38">
        <v>0</v>
      </c>
      <c r="AO1312" s="38">
        <v>0</v>
      </c>
      <c r="AP1312" s="38">
        <v>0</v>
      </c>
      <c r="AQ1312" s="12">
        <v>0</v>
      </c>
      <c r="AR1312" s="38">
        <v>0</v>
      </c>
      <c r="AS1312" s="38">
        <v>0</v>
      </c>
      <c r="AT1312" s="38">
        <v>0</v>
      </c>
      <c r="AU1312" s="38">
        <v>0</v>
      </c>
      <c r="AV1312" s="38">
        <v>1</v>
      </c>
      <c r="AW1312" s="38">
        <v>0</v>
      </c>
      <c r="AX1312" s="38">
        <v>0</v>
      </c>
      <c r="AY1312" s="38">
        <v>0</v>
      </c>
      <c r="AZ1312" s="38">
        <v>0</v>
      </c>
      <c r="BA1312" s="38">
        <v>0</v>
      </c>
      <c r="BB1312" s="38">
        <v>0</v>
      </c>
      <c r="BC1312" s="12">
        <v>0</v>
      </c>
      <c r="BE1312" s="81"/>
    </row>
    <row r="1313" spans="1:57" s="37" customFormat="1" x14ac:dyDescent="0.25">
      <c r="A1313" s="28">
        <v>0</v>
      </c>
      <c r="B1313" s="37">
        <v>1</v>
      </c>
      <c r="C1313" s="37">
        <v>0</v>
      </c>
      <c r="D1313" s="29">
        <v>0</v>
      </c>
      <c r="E1313" s="30">
        <v>1</v>
      </c>
      <c r="F1313" s="30">
        <v>0</v>
      </c>
      <c r="G1313" s="29">
        <v>0</v>
      </c>
      <c r="H1313" s="37" t="s">
        <v>591</v>
      </c>
      <c r="I1313" s="30" t="s">
        <v>3623</v>
      </c>
      <c r="J1313" s="37" t="s">
        <v>3624</v>
      </c>
      <c r="K1313" s="37" t="s">
        <v>3625</v>
      </c>
      <c r="L1313" s="37">
        <v>4</v>
      </c>
      <c r="M1313" s="37">
        <v>0</v>
      </c>
      <c r="N1313" s="37">
        <v>0</v>
      </c>
      <c r="P1313" s="37">
        <v>1</v>
      </c>
      <c r="Q1313" s="37" t="s">
        <v>78</v>
      </c>
      <c r="R1313" s="37" t="s">
        <v>78</v>
      </c>
      <c r="S1313" s="29">
        <v>303</v>
      </c>
      <c r="T1313" s="30">
        <v>0</v>
      </c>
      <c r="U1313" s="29">
        <v>1</v>
      </c>
      <c r="V1313" s="30">
        <v>0</v>
      </c>
      <c r="W1313" s="30">
        <v>1</v>
      </c>
      <c r="X1313" s="30">
        <v>0</v>
      </c>
      <c r="Y1313" s="30">
        <v>0</v>
      </c>
      <c r="Z1313" s="30">
        <v>0</v>
      </c>
      <c r="AA1313" s="29">
        <v>0</v>
      </c>
      <c r="AB1313" s="37">
        <v>0</v>
      </c>
      <c r="AC1313" s="37">
        <v>1</v>
      </c>
      <c r="AD1313" s="29">
        <v>1</v>
      </c>
      <c r="AE1313" s="30">
        <v>0</v>
      </c>
      <c r="AF1313" s="30">
        <v>1</v>
      </c>
      <c r="AG1313" s="30">
        <v>0</v>
      </c>
      <c r="AH1313" s="30">
        <v>0</v>
      </c>
      <c r="AI1313" s="30">
        <v>0</v>
      </c>
      <c r="AJ1313" s="30">
        <v>0</v>
      </c>
      <c r="AK1313" s="30">
        <v>0</v>
      </c>
      <c r="AL1313" s="30">
        <v>0</v>
      </c>
      <c r="AM1313" s="30">
        <v>0</v>
      </c>
      <c r="AN1313" s="30">
        <v>0</v>
      </c>
      <c r="AO1313" s="30">
        <v>0</v>
      </c>
      <c r="AP1313" s="30">
        <v>0</v>
      </c>
      <c r="AQ1313" s="29">
        <v>0</v>
      </c>
      <c r="AR1313" s="37">
        <v>0</v>
      </c>
      <c r="AS1313" s="37">
        <v>1</v>
      </c>
      <c r="AT1313" s="37">
        <v>0</v>
      </c>
      <c r="AU1313" s="37">
        <v>0</v>
      </c>
      <c r="AV1313" s="37">
        <v>0</v>
      </c>
      <c r="AW1313" s="37">
        <v>0</v>
      </c>
      <c r="AX1313" s="37">
        <v>0</v>
      </c>
      <c r="AY1313" s="37">
        <v>0</v>
      </c>
      <c r="AZ1313" s="37">
        <v>0</v>
      </c>
      <c r="BA1313" s="37">
        <v>1</v>
      </c>
      <c r="BB1313" s="37">
        <v>0</v>
      </c>
      <c r="BC1313" s="29">
        <v>0</v>
      </c>
      <c r="BE1313" s="82"/>
    </row>
    <row r="1314" spans="1:57" x14ac:dyDescent="0.25">
      <c r="A1314" s="36">
        <v>0</v>
      </c>
      <c r="B1314" s="36">
        <v>1</v>
      </c>
      <c r="C1314" s="36">
        <v>0</v>
      </c>
      <c r="D1314" s="12">
        <v>0</v>
      </c>
      <c r="E1314" s="38">
        <v>0</v>
      </c>
      <c r="F1314" s="38">
        <v>0</v>
      </c>
      <c r="G1314" s="12">
        <v>1</v>
      </c>
      <c r="I1314" s="13" t="s">
        <v>3628</v>
      </c>
      <c r="J1314" s="40"/>
      <c r="K1314" s="40" t="s">
        <v>3552</v>
      </c>
      <c r="L1314" s="40">
        <v>3</v>
      </c>
      <c r="M1314" s="40">
        <v>0</v>
      </c>
      <c r="N1314" s="40"/>
      <c r="O1314" s="40"/>
      <c r="P1314">
        <v>0</v>
      </c>
      <c r="Q1314" t="s">
        <v>176</v>
      </c>
      <c r="R1314" t="s">
        <v>2585</v>
      </c>
      <c r="S1314" s="12">
        <v>416</v>
      </c>
      <c r="T1314" s="38">
        <v>0</v>
      </c>
      <c r="U1314" s="12">
        <v>1</v>
      </c>
      <c r="V1314" s="38">
        <v>0</v>
      </c>
      <c r="W1314" s="38">
        <v>0</v>
      </c>
      <c r="X1314" s="38">
        <v>0</v>
      </c>
      <c r="Y1314" s="38">
        <v>0</v>
      </c>
      <c r="Z1314" s="38">
        <v>1</v>
      </c>
      <c r="AA1314" s="12">
        <v>0</v>
      </c>
      <c r="AB1314" s="40">
        <v>1</v>
      </c>
      <c r="AC1314" s="40">
        <v>0</v>
      </c>
      <c r="AD1314" s="12">
        <v>0</v>
      </c>
      <c r="AE1314" s="38">
        <v>0</v>
      </c>
      <c r="AF1314" s="38">
        <v>1</v>
      </c>
      <c r="AG1314" s="38">
        <v>0</v>
      </c>
      <c r="AH1314" s="38">
        <v>0</v>
      </c>
      <c r="AI1314" s="38">
        <v>0</v>
      </c>
      <c r="AJ1314" s="38">
        <v>0</v>
      </c>
      <c r="AK1314" s="38">
        <v>0</v>
      </c>
      <c r="AL1314" s="38">
        <v>0</v>
      </c>
      <c r="AM1314" s="38">
        <v>0</v>
      </c>
      <c r="AN1314" s="38">
        <v>0</v>
      </c>
      <c r="AO1314" s="38">
        <v>0</v>
      </c>
      <c r="AP1314" s="38">
        <v>0</v>
      </c>
      <c r="AQ1314" s="12">
        <v>0</v>
      </c>
      <c r="AR1314" s="38">
        <v>0</v>
      </c>
      <c r="AS1314" s="38">
        <v>1</v>
      </c>
      <c r="AT1314" s="38">
        <v>0</v>
      </c>
      <c r="AU1314" s="38">
        <v>0</v>
      </c>
      <c r="AV1314" s="38">
        <v>1</v>
      </c>
      <c r="AW1314" s="38">
        <v>0</v>
      </c>
      <c r="AX1314" s="38">
        <v>0</v>
      </c>
      <c r="AY1314" s="38">
        <v>0</v>
      </c>
      <c r="AZ1314" s="38">
        <v>0</v>
      </c>
      <c r="BA1314" s="38">
        <v>0</v>
      </c>
      <c r="BB1314" s="38">
        <v>0</v>
      </c>
      <c r="BC1314" s="12">
        <v>1</v>
      </c>
      <c r="BE1314" s="80">
        <f>COUNTA(BC1314:BC1338)</f>
        <v>25</v>
      </c>
    </row>
    <row r="1315" spans="1:57" x14ac:dyDescent="0.25">
      <c r="A1315" s="36">
        <v>0</v>
      </c>
      <c r="B1315" s="36">
        <v>1</v>
      </c>
      <c r="C1315" s="36">
        <v>0</v>
      </c>
      <c r="D1315" s="12">
        <v>0</v>
      </c>
      <c r="E1315" s="38">
        <v>0</v>
      </c>
      <c r="F1315" s="38">
        <v>0</v>
      </c>
      <c r="G1315" s="12">
        <v>1</v>
      </c>
      <c r="I1315" s="13" t="s">
        <v>3629</v>
      </c>
      <c r="J1315" s="36"/>
      <c r="K1315" s="36" t="s">
        <v>3630</v>
      </c>
      <c r="L1315" s="36">
        <v>14</v>
      </c>
      <c r="M1315" s="36">
        <v>0</v>
      </c>
      <c r="N1315" s="36"/>
      <c r="O1315" s="36"/>
      <c r="P1315">
        <v>2</v>
      </c>
      <c r="S1315" s="12">
        <v>375</v>
      </c>
      <c r="T1315" s="40">
        <v>1</v>
      </c>
      <c r="U1315" s="12">
        <v>0</v>
      </c>
      <c r="V1315" s="38">
        <v>0</v>
      </c>
      <c r="W1315" s="38">
        <v>1</v>
      </c>
      <c r="X1315" s="38">
        <v>0</v>
      </c>
      <c r="Y1315" s="38">
        <v>0</v>
      </c>
      <c r="Z1315" s="38">
        <v>0</v>
      </c>
      <c r="AA1315" s="12">
        <v>0</v>
      </c>
      <c r="AB1315" s="40">
        <v>1</v>
      </c>
      <c r="AC1315" s="40">
        <v>0</v>
      </c>
      <c r="AD1315" s="12">
        <v>1</v>
      </c>
      <c r="AE1315" s="38">
        <v>0</v>
      </c>
      <c r="AF1315" s="38">
        <v>1</v>
      </c>
      <c r="AG1315" s="38">
        <v>0</v>
      </c>
      <c r="AH1315" s="38">
        <v>0</v>
      </c>
      <c r="AI1315" s="38">
        <v>0</v>
      </c>
      <c r="AJ1315" s="38">
        <v>0</v>
      </c>
      <c r="AK1315" s="38">
        <v>0</v>
      </c>
      <c r="AL1315" s="38">
        <v>0</v>
      </c>
      <c r="AM1315" s="38">
        <v>0</v>
      </c>
      <c r="AN1315" s="38">
        <v>0</v>
      </c>
      <c r="AO1315" s="38">
        <v>0</v>
      </c>
      <c r="AP1315" s="38">
        <v>0</v>
      </c>
      <c r="AQ1315" s="12">
        <v>0</v>
      </c>
      <c r="AR1315" s="38">
        <v>0</v>
      </c>
      <c r="AS1315" s="38">
        <v>1</v>
      </c>
      <c r="AT1315" s="38">
        <v>0</v>
      </c>
      <c r="AU1315" s="38">
        <v>0</v>
      </c>
      <c r="AV1315" s="38">
        <v>0</v>
      </c>
      <c r="AW1315" s="38">
        <v>0</v>
      </c>
      <c r="AX1315" s="38">
        <v>0</v>
      </c>
      <c r="AY1315" s="38">
        <v>0</v>
      </c>
      <c r="AZ1315" s="38">
        <v>0</v>
      </c>
      <c r="BA1315" s="38">
        <v>0</v>
      </c>
      <c r="BB1315" s="38">
        <v>0</v>
      </c>
      <c r="BC1315" s="12">
        <v>0</v>
      </c>
      <c r="BE1315" s="81"/>
    </row>
    <row r="1316" spans="1:57" x14ac:dyDescent="0.25">
      <c r="A1316" s="36">
        <v>0</v>
      </c>
      <c r="B1316" s="36">
        <v>1</v>
      </c>
      <c r="C1316" s="36">
        <v>0</v>
      </c>
      <c r="D1316" s="12">
        <v>0</v>
      </c>
      <c r="E1316" s="38">
        <v>0</v>
      </c>
      <c r="F1316" s="38">
        <v>0</v>
      </c>
      <c r="G1316" s="12">
        <v>1</v>
      </c>
      <c r="I1316" s="36" t="s">
        <v>3631</v>
      </c>
      <c r="J1316" s="36"/>
      <c r="K1316" s="36" t="s">
        <v>3558</v>
      </c>
      <c r="L1316" s="36">
        <v>32</v>
      </c>
      <c r="M1316" s="36">
        <v>0</v>
      </c>
      <c r="N1316" s="36"/>
      <c r="O1316" s="36"/>
      <c r="P1316">
        <v>1</v>
      </c>
      <c r="S1316" s="12">
        <v>392</v>
      </c>
      <c r="T1316" s="38">
        <v>0</v>
      </c>
      <c r="U1316" s="12">
        <v>1</v>
      </c>
      <c r="V1316" s="38">
        <v>0</v>
      </c>
      <c r="W1316" s="38">
        <v>1</v>
      </c>
      <c r="X1316" s="38">
        <v>0</v>
      </c>
      <c r="Y1316" s="38">
        <v>0</v>
      </c>
      <c r="Z1316" s="38">
        <v>0</v>
      </c>
      <c r="AA1316" s="12">
        <v>0</v>
      </c>
      <c r="AB1316" s="40">
        <v>1</v>
      </c>
      <c r="AC1316" s="40">
        <v>0</v>
      </c>
      <c r="AD1316" s="12">
        <v>0</v>
      </c>
      <c r="AE1316" s="38">
        <v>0</v>
      </c>
      <c r="AF1316" s="38">
        <v>1</v>
      </c>
      <c r="AG1316" s="38">
        <v>0</v>
      </c>
      <c r="AH1316" s="38">
        <v>0</v>
      </c>
      <c r="AI1316" s="38">
        <v>0</v>
      </c>
      <c r="AJ1316" s="38">
        <v>0</v>
      </c>
      <c r="AK1316" s="38">
        <v>0</v>
      </c>
      <c r="AL1316" s="38">
        <v>0</v>
      </c>
      <c r="AM1316" s="38">
        <v>0</v>
      </c>
      <c r="AN1316" s="38">
        <v>0</v>
      </c>
      <c r="AO1316" s="38">
        <v>0</v>
      </c>
      <c r="AP1316" s="38">
        <v>0</v>
      </c>
      <c r="AQ1316" s="12">
        <v>0</v>
      </c>
      <c r="AR1316" s="38">
        <v>0</v>
      </c>
      <c r="AS1316" s="38">
        <v>1</v>
      </c>
      <c r="AT1316" s="38">
        <v>0</v>
      </c>
      <c r="AU1316" s="38">
        <v>0</v>
      </c>
      <c r="AV1316" s="38">
        <v>0</v>
      </c>
      <c r="AW1316" s="38">
        <v>0</v>
      </c>
      <c r="AX1316" s="38">
        <v>0</v>
      </c>
      <c r="AY1316" s="38">
        <v>0</v>
      </c>
      <c r="AZ1316" s="38">
        <v>0</v>
      </c>
      <c r="BA1316" s="38">
        <v>0</v>
      </c>
      <c r="BB1316" s="38">
        <v>0</v>
      </c>
      <c r="BC1316" s="12">
        <v>0</v>
      </c>
      <c r="BE1316" s="81"/>
    </row>
    <row r="1317" spans="1:57" x14ac:dyDescent="0.25">
      <c r="A1317" s="36">
        <v>0</v>
      </c>
      <c r="B1317" s="36">
        <v>1</v>
      </c>
      <c r="C1317" s="36">
        <v>0</v>
      </c>
      <c r="D1317" s="12">
        <v>0</v>
      </c>
      <c r="E1317" s="38">
        <v>0</v>
      </c>
      <c r="F1317" s="38">
        <v>0</v>
      </c>
      <c r="G1317" s="12">
        <v>1</v>
      </c>
      <c r="I1317" s="13" t="s">
        <v>3632</v>
      </c>
      <c r="J1317" s="36"/>
      <c r="K1317" s="36" t="s">
        <v>3561</v>
      </c>
      <c r="L1317" s="36">
        <v>63</v>
      </c>
      <c r="M1317" s="36">
        <v>0</v>
      </c>
      <c r="N1317" s="36"/>
      <c r="O1317" s="36"/>
      <c r="P1317">
        <v>2</v>
      </c>
      <c r="Q1317" t="s">
        <v>3657</v>
      </c>
      <c r="R1317" t="s">
        <v>3658</v>
      </c>
      <c r="S1317" s="12">
        <v>216</v>
      </c>
      <c r="T1317" s="38">
        <v>0</v>
      </c>
      <c r="U1317" s="12">
        <v>1</v>
      </c>
      <c r="V1317" s="38">
        <v>0</v>
      </c>
      <c r="W1317" s="38">
        <v>0</v>
      </c>
      <c r="X1317" s="38">
        <v>0</v>
      </c>
      <c r="Y1317" s="38">
        <v>0</v>
      </c>
      <c r="Z1317" s="38">
        <v>0</v>
      </c>
      <c r="AA1317" s="12">
        <v>1</v>
      </c>
      <c r="AB1317" s="40">
        <v>1</v>
      </c>
      <c r="AC1317" s="40">
        <v>0</v>
      </c>
      <c r="AD1317" s="12">
        <v>1</v>
      </c>
      <c r="AE1317" s="38">
        <v>0</v>
      </c>
      <c r="AF1317" s="38">
        <v>1</v>
      </c>
      <c r="AG1317" s="38">
        <v>0</v>
      </c>
      <c r="AH1317" s="38">
        <v>0</v>
      </c>
      <c r="AI1317" s="38">
        <v>0</v>
      </c>
      <c r="AJ1317" s="38">
        <v>0</v>
      </c>
      <c r="AK1317" s="38">
        <v>0</v>
      </c>
      <c r="AL1317" s="38">
        <v>0</v>
      </c>
      <c r="AM1317" s="38">
        <v>0</v>
      </c>
      <c r="AN1317" s="38">
        <v>0</v>
      </c>
      <c r="AO1317" s="38">
        <v>0</v>
      </c>
      <c r="AP1317" s="38">
        <v>0</v>
      </c>
      <c r="AQ1317" s="12">
        <v>0</v>
      </c>
      <c r="AR1317" s="38">
        <v>0</v>
      </c>
      <c r="AS1317" s="38">
        <v>0</v>
      </c>
      <c r="AT1317" s="38">
        <v>0</v>
      </c>
      <c r="AU1317" s="38">
        <v>1</v>
      </c>
      <c r="AV1317" s="38">
        <v>0</v>
      </c>
      <c r="AW1317" s="38">
        <v>0</v>
      </c>
      <c r="AX1317" s="38">
        <v>0</v>
      </c>
      <c r="AY1317" s="38">
        <v>0</v>
      </c>
      <c r="AZ1317" s="38">
        <v>0</v>
      </c>
      <c r="BA1317" s="38">
        <v>0</v>
      </c>
      <c r="BB1317" s="38">
        <v>0</v>
      </c>
      <c r="BC1317" s="12">
        <v>0</v>
      </c>
      <c r="BE1317" s="81"/>
    </row>
    <row r="1318" spans="1:57" x14ac:dyDescent="0.25">
      <c r="A1318" s="36">
        <v>0</v>
      </c>
      <c r="B1318" s="36">
        <v>1</v>
      </c>
      <c r="C1318" s="36">
        <v>0</v>
      </c>
      <c r="D1318" s="12">
        <v>0</v>
      </c>
      <c r="E1318" s="38">
        <v>0</v>
      </c>
      <c r="F1318" s="38">
        <v>0</v>
      </c>
      <c r="G1318" s="12">
        <v>1</v>
      </c>
      <c r="I1318" s="13" t="s">
        <v>3633</v>
      </c>
      <c r="J1318" s="36"/>
      <c r="K1318" s="36" t="s">
        <v>3564</v>
      </c>
      <c r="L1318" s="36">
        <v>58</v>
      </c>
      <c r="M1318" s="36">
        <v>0</v>
      </c>
      <c r="N1318" s="36"/>
      <c r="O1318" s="36"/>
      <c r="P1318">
        <v>0</v>
      </c>
      <c r="S1318" s="12">
        <v>940</v>
      </c>
      <c r="T1318" s="40">
        <v>1</v>
      </c>
      <c r="U1318" s="12">
        <v>1</v>
      </c>
      <c r="V1318" s="38">
        <v>0</v>
      </c>
      <c r="W1318" s="38">
        <v>1</v>
      </c>
      <c r="X1318" s="38">
        <v>0</v>
      </c>
      <c r="Y1318" s="38">
        <v>0</v>
      </c>
      <c r="Z1318" s="38">
        <v>0</v>
      </c>
      <c r="AA1318" s="12">
        <v>0</v>
      </c>
      <c r="AB1318" s="40">
        <v>1</v>
      </c>
      <c r="AC1318" s="40">
        <v>0</v>
      </c>
      <c r="AD1318" s="12">
        <v>1</v>
      </c>
      <c r="AE1318" s="38">
        <v>0</v>
      </c>
      <c r="AF1318" s="38">
        <v>1</v>
      </c>
      <c r="AG1318" s="38">
        <v>0</v>
      </c>
      <c r="AH1318" s="38">
        <v>0</v>
      </c>
      <c r="AI1318" s="38">
        <v>0</v>
      </c>
      <c r="AJ1318" s="38">
        <v>0</v>
      </c>
      <c r="AK1318" s="38">
        <v>0</v>
      </c>
      <c r="AL1318" s="38">
        <v>0</v>
      </c>
      <c r="AM1318" s="38">
        <v>0</v>
      </c>
      <c r="AN1318" s="38">
        <v>0</v>
      </c>
      <c r="AO1318" s="38">
        <v>0</v>
      </c>
      <c r="AP1318" s="38">
        <v>0</v>
      </c>
      <c r="AQ1318" s="12">
        <v>0</v>
      </c>
      <c r="AR1318" s="38">
        <v>0</v>
      </c>
      <c r="AS1318" s="38">
        <v>0</v>
      </c>
      <c r="AT1318" s="38">
        <v>0</v>
      </c>
      <c r="AU1318" s="38">
        <v>1</v>
      </c>
      <c r="AV1318" s="38">
        <v>0</v>
      </c>
      <c r="AW1318" s="38">
        <v>0</v>
      </c>
      <c r="AX1318" s="38">
        <v>0</v>
      </c>
      <c r="AY1318" s="38">
        <v>0</v>
      </c>
      <c r="AZ1318" s="38">
        <v>0</v>
      </c>
      <c r="BA1318" s="38">
        <v>0</v>
      </c>
      <c r="BB1318" s="38">
        <v>0</v>
      </c>
      <c r="BC1318" s="12">
        <v>0</v>
      </c>
      <c r="BE1318" s="81"/>
    </row>
    <row r="1319" spans="1:57" x14ac:dyDescent="0.25">
      <c r="A1319" s="36">
        <v>0</v>
      </c>
      <c r="B1319" s="36">
        <v>1</v>
      </c>
      <c r="C1319" s="36">
        <v>0</v>
      </c>
      <c r="D1319" s="12">
        <v>0</v>
      </c>
      <c r="E1319" s="38">
        <v>0</v>
      </c>
      <c r="F1319" s="38">
        <v>0</v>
      </c>
      <c r="G1319" s="12">
        <v>1</v>
      </c>
      <c r="I1319" s="13" t="s">
        <v>3634</v>
      </c>
      <c r="J1319" s="36"/>
      <c r="K1319" s="36" t="s">
        <v>3567</v>
      </c>
      <c r="L1319" s="36">
        <v>39</v>
      </c>
      <c r="M1319" s="36">
        <v>0</v>
      </c>
      <c r="N1319" s="36"/>
      <c r="O1319" s="36"/>
      <c r="P1319">
        <v>2</v>
      </c>
      <c r="S1319" s="12">
        <v>650</v>
      </c>
      <c r="T1319" s="40">
        <v>1</v>
      </c>
      <c r="U1319" s="12">
        <v>1</v>
      </c>
      <c r="V1319" s="38">
        <v>0</v>
      </c>
      <c r="W1319" s="38">
        <v>1</v>
      </c>
      <c r="X1319" s="38">
        <v>0</v>
      </c>
      <c r="Y1319" s="38">
        <v>0</v>
      </c>
      <c r="Z1319" s="38">
        <v>0</v>
      </c>
      <c r="AA1319" s="12">
        <v>0</v>
      </c>
      <c r="AB1319" s="40">
        <v>1</v>
      </c>
      <c r="AC1319" s="40">
        <v>0</v>
      </c>
      <c r="AD1319" s="12">
        <v>1</v>
      </c>
      <c r="AE1319" s="38">
        <v>0</v>
      </c>
      <c r="AF1319" s="38">
        <v>1</v>
      </c>
      <c r="AG1319" s="38">
        <v>0</v>
      </c>
      <c r="AH1319" s="38">
        <v>0</v>
      </c>
      <c r="AI1319" s="38">
        <v>0</v>
      </c>
      <c r="AJ1319" s="38">
        <v>0</v>
      </c>
      <c r="AK1319" s="38">
        <v>0</v>
      </c>
      <c r="AL1319" s="38">
        <v>0</v>
      </c>
      <c r="AM1319" s="38">
        <v>0</v>
      </c>
      <c r="AN1319" s="38">
        <v>0</v>
      </c>
      <c r="AO1319" s="38">
        <v>0</v>
      </c>
      <c r="AP1319" s="38">
        <v>0</v>
      </c>
      <c r="AQ1319" s="12">
        <v>0</v>
      </c>
      <c r="AR1319" s="38">
        <v>0</v>
      </c>
      <c r="AS1319" s="38">
        <v>1</v>
      </c>
      <c r="AT1319" s="38">
        <v>0</v>
      </c>
      <c r="AU1319" s="38">
        <v>1</v>
      </c>
      <c r="AV1319" s="38">
        <v>0</v>
      </c>
      <c r="AW1319" s="38">
        <v>0</v>
      </c>
      <c r="AX1319" s="38">
        <v>0</v>
      </c>
      <c r="AY1319" s="38">
        <v>0</v>
      </c>
      <c r="AZ1319" s="38">
        <v>0</v>
      </c>
      <c r="BA1319" s="38">
        <v>0</v>
      </c>
      <c r="BB1319" s="38">
        <v>0</v>
      </c>
      <c r="BC1319" s="12">
        <v>0</v>
      </c>
      <c r="BE1319" s="81"/>
    </row>
    <row r="1320" spans="1:57" x14ac:dyDescent="0.25">
      <c r="A1320" s="36">
        <v>0</v>
      </c>
      <c r="B1320" s="36">
        <v>1</v>
      </c>
      <c r="C1320" s="36">
        <v>0</v>
      </c>
      <c r="D1320" s="12">
        <v>0</v>
      </c>
      <c r="E1320" s="38">
        <v>0</v>
      </c>
      <c r="F1320" s="38">
        <v>0</v>
      </c>
      <c r="G1320" s="12">
        <v>1</v>
      </c>
      <c r="I1320" s="13" t="s">
        <v>3635</v>
      </c>
      <c r="J1320" s="36"/>
      <c r="K1320" s="36" t="s">
        <v>3636</v>
      </c>
      <c r="L1320" s="36">
        <v>15</v>
      </c>
      <c r="M1320" s="36">
        <v>0</v>
      </c>
      <c r="N1320" s="36"/>
      <c r="O1320" s="36"/>
      <c r="P1320">
        <v>3</v>
      </c>
      <c r="S1320" s="12">
        <v>319</v>
      </c>
      <c r="T1320" s="38">
        <v>0</v>
      </c>
      <c r="U1320" s="12">
        <v>1</v>
      </c>
      <c r="V1320" s="38">
        <v>0</v>
      </c>
      <c r="W1320" s="38">
        <v>1</v>
      </c>
      <c r="X1320" s="38">
        <v>0</v>
      </c>
      <c r="Y1320" s="38">
        <v>0</v>
      </c>
      <c r="Z1320" s="38">
        <v>0</v>
      </c>
      <c r="AA1320" s="12">
        <v>0</v>
      </c>
      <c r="AB1320" s="40">
        <v>1</v>
      </c>
      <c r="AC1320" s="40">
        <v>0</v>
      </c>
      <c r="AD1320" s="12">
        <v>0</v>
      </c>
      <c r="AE1320" s="38">
        <v>0</v>
      </c>
      <c r="AF1320" s="38">
        <v>1</v>
      </c>
      <c r="AG1320" s="38">
        <v>0</v>
      </c>
      <c r="AH1320" s="38">
        <v>0</v>
      </c>
      <c r="AI1320" s="38">
        <v>0</v>
      </c>
      <c r="AJ1320" s="38">
        <v>0</v>
      </c>
      <c r="AK1320" s="38">
        <v>0</v>
      </c>
      <c r="AL1320" s="38">
        <v>0</v>
      </c>
      <c r="AM1320" s="38">
        <v>0</v>
      </c>
      <c r="AN1320" s="38">
        <v>0</v>
      </c>
      <c r="AO1320" s="38">
        <v>0</v>
      </c>
      <c r="AP1320" s="38">
        <v>0</v>
      </c>
      <c r="AQ1320" s="12">
        <v>0</v>
      </c>
      <c r="AR1320" s="38">
        <v>0</v>
      </c>
      <c r="AS1320" s="38">
        <v>1</v>
      </c>
      <c r="AT1320" s="38">
        <v>0</v>
      </c>
      <c r="AU1320" s="38">
        <v>0</v>
      </c>
      <c r="AV1320" s="38">
        <v>0</v>
      </c>
      <c r="AW1320" s="38">
        <v>0</v>
      </c>
      <c r="AX1320" s="38">
        <v>0</v>
      </c>
      <c r="AY1320" s="38">
        <v>0</v>
      </c>
      <c r="AZ1320" s="38">
        <v>0</v>
      </c>
      <c r="BA1320" s="38">
        <v>0</v>
      </c>
      <c r="BB1320" s="38">
        <v>0</v>
      </c>
      <c r="BC1320" s="12">
        <v>0</v>
      </c>
      <c r="BE1320" s="81"/>
    </row>
    <row r="1321" spans="1:57" x14ac:dyDescent="0.25">
      <c r="A1321" s="36">
        <v>0</v>
      </c>
      <c r="B1321" s="36">
        <v>1</v>
      </c>
      <c r="C1321" s="36">
        <v>0</v>
      </c>
      <c r="D1321" s="12">
        <v>0</v>
      </c>
      <c r="E1321" s="38">
        <v>0</v>
      </c>
      <c r="F1321" s="38">
        <v>0</v>
      </c>
      <c r="G1321" s="12">
        <v>1</v>
      </c>
      <c r="I1321" s="13" t="s">
        <v>3637</v>
      </c>
      <c r="J1321" s="36"/>
      <c r="K1321" s="36" t="s">
        <v>3573</v>
      </c>
      <c r="L1321" s="36">
        <v>25</v>
      </c>
      <c r="M1321" s="36">
        <v>0</v>
      </c>
      <c r="N1321" s="36"/>
      <c r="O1321" s="36"/>
      <c r="P1321">
        <v>2</v>
      </c>
      <c r="S1321" s="12">
        <v>103</v>
      </c>
      <c r="T1321" s="38">
        <v>0</v>
      </c>
      <c r="U1321" s="12">
        <v>1</v>
      </c>
      <c r="V1321" s="38">
        <v>0</v>
      </c>
      <c r="W1321" s="38">
        <v>1</v>
      </c>
      <c r="X1321" s="38">
        <v>0</v>
      </c>
      <c r="Y1321" s="38">
        <v>0</v>
      </c>
      <c r="Z1321" s="38">
        <v>0</v>
      </c>
      <c r="AA1321" s="12">
        <v>0</v>
      </c>
      <c r="AB1321" s="40">
        <v>1</v>
      </c>
      <c r="AC1321" s="40">
        <v>0</v>
      </c>
      <c r="AD1321" s="12">
        <v>1</v>
      </c>
      <c r="AE1321" s="38">
        <v>0</v>
      </c>
      <c r="AF1321" s="38">
        <v>1</v>
      </c>
      <c r="AG1321" s="38">
        <v>0</v>
      </c>
      <c r="AH1321" s="38">
        <v>0</v>
      </c>
      <c r="AI1321" s="38">
        <v>0</v>
      </c>
      <c r="AJ1321" s="38">
        <v>0</v>
      </c>
      <c r="AK1321" s="38">
        <v>0</v>
      </c>
      <c r="AL1321" s="38">
        <v>0</v>
      </c>
      <c r="AM1321" s="38">
        <v>0</v>
      </c>
      <c r="AN1321" s="38">
        <v>0</v>
      </c>
      <c r="AO1321" s="38">
        <v>0</v>
      </c>
      <c r="AP1321" s="38">
        <v>0</v>
      </c>
      <c r="AQ1321" s="12">
        <v>0</v>
      </c>
      <c r="AR1321" s="38">
        <v>0</v>
      </c>
      <c r="AS1321" s="38">
        <v>0</v>
      </c>
      <c r="AT1321" s="38">
        <v>0</v>
      </c>
      <c r="AU1321" s="38">
        <v>0</v>
      </c>
      <c r="AV1321" s="38">
        <v>0</v>
      </c>
      <c r="AW1321" s="38">
        <v>0</v>
      </c>
      <c r="AX1321" s="38">
        <v>0</v>
      </c>
      <c r="AY1321" s="38">
        <v>0</v>
      </c>
      <c r="AZ1321" s="38">
        <v>0</v>
      </c>
      <c r="BA1321" s="38">
        <v>1</v>
      </c>
      <c r="BB1321" s="38">
        <v>0</v>
      </c>
      <c r="BC1321" s="12">
        <v>0</v>
      </c>
      <c r="BE1321" s="81"/>
    </row>
    <row r="1322" spans="1:57" x14ac:dyDescent="0.25">
      <c r="A1322" s="36">
        <v>0</v>
      </c>
      <c r="B1322" s="36">
        <v>1</v>
      </c>
      <c r="C1322" s="36">
        <v>0</v>
      </c>
      <c r="D1322" s="12">
        <v>0</v>
      </c>
      <c r="E1322" s="38">
        <v>0</v>
      </c>
      <c r="F1322" s="38">
        <v>0</v>
      </c>
      <c r="G1322" s="12">
        <v>1</v>
      </c>
      <c r="I1322" s="13" t="s">
        <v>3638</v>
      </c>
      <c r="J1322" s="36"/>
      <c r="K1322" s="36" t="s">
        <v>3576</v>
      </c>
      <c r="L1322" s="36">
        <v>24</v>
      </c>
      <c r="M1322" s="36">
        <v>0</v>
      </c>
      <c r="N1322" s="36"/>
      <c r="O1322" s="36"/>
      <c r="P1322">
        <v>0</v>
      </c>
      <c r="Q1322" t="s">
        <v>176</v>
      </c>
      <c r="R1322" t="s">
        <v>3659</v>
      </c>
      <c r="S1322" s="12">
        <v>284</v>
      </c>
      <c r="T1322" s="38">
        <v>0</v>
      </c>
      <c r="U1322" s="12">
        <v>1</v>
      </c>
      <c r="V1322" s="38">
        <v>0</v>
      </c>
      <c r="W1322" s="38">
        <v>0</v>
      </c>
      <c r="X1322" s="38">
        <v>0</v>
      </c>
      <c r="Y1322" s="38">
        <v>0</v>
      </c>
      <c r="Z1322" s="38">
        <v>1</v>
      </c>
      <c r="AA1322" s="12">
        <v>0</v>
      </c>
      <c r="AB1322" s="40">
        <v>1</v>
      </c>
      <c r="AC1322" s="40">
        <v>0</v>
      </c>
      <c r="AD1322" s="12">
        <v>0</v>
      </c>
      <c r="AE1322" s="38">
        <v>0</v>
      </c>
      <c r="AF1322" s="38">
        <v>1</v>
      </c>
      <c r="AG1322" s="38">
        <v>0</v>
      </c>
      <c r="AH1322" s="38">
        <v>0</v>
      </c>
      <c r="AI1322" s="38">
        <v>0</v>
      </c>
      <c r="AJ1322" s="38">
        <v>0</v>
      </c>
      <c r="AK1322" s="38">
        <v>0</v>
      </c>
      <c r="AL1322" s="38">
        <v>0</v>
      </c>
      <c r="AM1322" s="38">
        <v>0</v>
      </c>
      <c r="AN1322" s="38">
        <v>0</v>
      </c>
      <c r="AO1322" s="38">
        <v>0</v>
      </c>
      <c r="AP1322" s="38">
        <v>0</v>
      </c>
      <c r="AQ1322" s="12">
        <v>0</v>
      </c>
      <c r="AR1322" s="38">
        <v>0</v>
      </c>
      <c r="AS1322" s="38">
        <v>0</v>
      </c>
      <c r="AT1322" s="38">
        <v>0</v>
      </c>
      <c r="AU1322" s="38">
        <v>0</v>
      </c>
      <c r="AV1322" s="38">
        <v>1</v>
      </c>
      <c r="AW1322" s="38">
        <v>0</v>
      </c>
      <c r="AX1322" s="38">
        <v>0</v>
      </c>
      <c r="AY1322" s="38">
        <v>0</v>
      </c>
      <c r="AZ1322" s="38">
        <v>0</v>
      </c>
      <c r="BA1322" s="38">
        <v>0</v>
      </c>
      <c r="BB1322" s="38">
        <v>0</v>
      </c>
      <c r="BC1322" s="12">
        <v>1</v>
      </c>
      <c r="BE1322" s="81"/>
    </row>
    <row r="1323" spans="1:57" x14ac:dyDescent="0.25">
      <c r="A1323" s="36">
        <v>0</v>
      </c>
      <c r="B1323" s="36">
        <v>1</v>
      </c>
      <c r="C1323" s="36">
        <v>0</v>
      </c>
      <c r="D1323" s="12">
        <v>0</v>
      </c>
      <c r="E1323" s="38">
        <v>0</v>
      </c>
      <c r="F1323" s="38">
        <v>0</v>
      </c>
      <c r="G1323" s="12">
        <v>1</v>
      </c>
      <c r="I1323" s="13" t="s">
        <v>3639</v>
      </c>
      <c r="J1323" s="36"/>
      <c r="K1323" s="36" t="s">
        <v>3579</v>
      </c>
      <c r="L1323" s="36">
        <v>39</v>
      </c>
      <c r="M1323" s="36">
        <v>0</v>
      </c>
      <c r="N1323" s="36"/>
      <c r="O1323" s="36"/>
      <c r="P1323">
        <v>1</v>
      </c>
      <c r="Q1323" t="s">
        <v>176</v>
      </c>
      <c r="R1323" t="s">
        <v>3627</v>
      </c>
      <c r="S1323" s="12">
        <v>411</v>
      </c>
      <c r="T1323" s="38">
        <v>0</v>
      </c>
      <c r="U1323" s="12">
        <v>1</v>
      </c>
      <c r="V1323" s="38">
        <v>0</v>
      </c>
      <c r="W1323" s="38">
        <v>0</v>
      </c>
      <c r="X1323" s="38">
        <v>0</v>
      </c>
      <c r="Y1323" s="38">
        <v>0</v>
      </c>
      <c r="Z1323" s="38">
        <v>1</v>
      </c>
      <c r="AA1323" s="12">
        <v>0</v>
      </c>
      <c r="AB1323" s="40">
        <v>1</v>
      </c>
      <c r="AC1323" s="40">
        <v>0</v>
      </c>
      <c r="AD1323" s="12">
        <v>0</v>
      </c>
      <c r="AE1323" s="38">
        <v>0</v>
      </c>
      <c r="AF1323" s="38">
        <v>1</v>
      </c>
      <c r="AG1323" s="38">
        <v>0</v>
      </c>
      <c r="AH1323" s="38">
        <v>0</v>
      </c>
      <c r="AI1323" s="38">
        <v>0</v>
      </c>
      <c r="AJ1323" s="38">
        <v>0</v>
      </c>
      <c r="AK1323" s="38">
        <v>0</v>
      </c>
      <c r="AL1323" s="38">
        <v>0</v>
      </c>
      <c r="AM1323" s="38">
        <v>0</v>
      </c>
      <c r="AN1323" s="38">
        <v>0</v>
      </c>
      <c r="AO1323" s="38">
        <v>0</v>
      </c>
      <c r="AP1323" s="38">
        <v>0</v>
      </c>
      <c r="AQ1323" s="12">
        <v>0</v>
      </c>
      <c r="AR1323" s="38">
        <v>0</v>
      </c>
      <c r="AS1323" s="38">
        <v>0</v>
      </c>
      <c r="AT1323" s="38">
        <v>0</v>
      </c>
      <c r="AU1323" s="38">
        <v>1</v>
      </c>
      <c r="AV1323" s="38">
        <v>0</v>
      </c>
      <c r="AW1323" s="38">
        <v>0</v>
      </c>
      <c r="AX1323" s="38">
        <v>0</v>
      </c>
      <c r="AY1323" s="38">
        <v>0</v>
      </c>
      <c r="AZ1323" s="38">
        <v>0</v>
      </c>
      <c r="BA1323" s="38">
        <v>0</v>
      </c>
      <c r="BB1323" s="38">
        <v>0</v>
      </c>
      <c r="BC1323" s="12">
        <v>0</v>
      </c>
      <c r="BE1323" s="81"/>
    </row>
    <row r="1324" spans="1:57" x14ac:dyDescent="0.25">
      <c r="A1324" s="36">
        <v>0</v>
      </c>
      <c r="B1324" s="36">
        <v>1</v>
      </c>
      <c r="C1324" s="36">
        <v>0</v>
      </c>
      <c r="D1324" s="12">
        <v>0</v>
      </c>
      <c r="E1324" s="38">
        <v>0</v>
      </c>
      <c r="F1324" s="38">
        <v>0</v>
      </c>
      <c r="G1324" s="12">
        <v>1</v>
      </c>
      <c r="I1324" s="13" t="s">
        <v>3640</v>
      </c>
      <c r="J1324" s="36"/>
      <c r="K1324" s="36" t="s">
        <v>3582</v>
      </c>
      <c r="L1324" s="36">
        <v>4</v>
      </c>
      <c r="M1324" s="36">
        <v>0</v>
      </c>
      <c r="N1324" s="36"/>
      <c r="O1324" s="36"/>
      <c r="P1324">
        <v>0</v>
      </c>
      <c r="Q1324" t="s">
        <v>176</v>
      </c>
      <c r="R1324" t="s">
        <v>3660</v>
      </c>
      <c r="S1324" s="12">
        <v>276</v>
      </c>
      <c r="T1324" s="38">
        <v>0</v>
      </c>
      <c r="U1324" s="12">
        <v>1</v>
      </c>
      <c r="V1324" s="38">
        <v>0</v>
      </c>
      <c r="W1324" s="38">
        <v>0</v>
      </c>
      <c r="X1324" s="38">
        <v>0</v>
      </c>
      <c r="Y1324" s="38">
        <v>0</v>
      </c>
      <c r="Z1324" s="38">
        <v>1</v>
      </c>
      <c r="AA1324" s="12">
        <v>0</v>
      </c>
      <c r="AB1324" s="40">
        <v>1</v>
      </c>
      <c r="AC1324" s="40">
        <v>0</v>
      </c>
      <c r="AD1324" s="12">
        <v>0</v>
      </c>
      <c r="AE1324" s="38">
        <v>0</v>
      </c>
      <c r="AF1324" s="38">
        <v>1</v>
      </c>
      <c r="AG1324" s="38">
        <v>0</v>
      </c>
      <c r="AH1324" s="38">
        <v>0</v>
      </c>
      <c r="AI1324" s="38">
        <v>0</v>
      </c>
      <c r="AJ1324" s="38">
        <v>0</v>
      </c>
      <c r="AK1324" s="38">
        <v>0</v>
      </c>
      <c r="AL1324" s="38">
        <v>0</v>
      </c>
      <c r="AM1324" s="38">
        <v>0</v>
      </c>
      <c r="AN1324" s="38">
        <v>0</v>
      </c>
      <c r="AO1324" s="38">
        <v>0</v>
      </c>
      <c r="AP1324" s="38">
        <v>0</v>
      </c>
      <c r="AQ1324" s="12">
        <v>0</v>
      </c>
      <c r="AR1324" s="38">
        <v>0</v>
      </c>
      <c r="AS1324" s="38">
        <v>0</v>
      </c>
      <c r="AT1324" s="38">
        <v>0</v>
      </c>
      <c r="AU1324" s="38">
        <v>0</v>
      </c>
      <c r="AV1324" s="38">
        <v>1</v>
      </c>
      <c r="AW1324" s="38">
        <v>0</v>
      </c>
      <c r="AX1324" s="38">
        <v>0</v>
      </c>
      <c r="AY1324" s="38">
        <v>0</v>
      </c>
      <c r="AZ1324" s="38">
        <v>0</v>
      </c>
      <c r="BA1324" s="38">
        <v>0</v>
      </c>
      <c r="BB1324" s="38">
        <v>0</v>
      </c>
      <c r="BC1324" s="12">
        <v>1</v>
      </c>
      <c r="BE1324" s="81"/>
    </row>
    <row r="1325" spans="1:57" x14ac:dyDescent="0.25">
      <c r="A1325" s="36">
        <v>0</v>
      </c>
      <c r="B1325" s="36">
        <v>1</v>
      </c>
      <c r="C1325" s="36">
        <v>0</v>
      </c>
      <c r="D1325" s="12">
        <v>0</v>
      </c>
      <c r="E1325" s="38">
        <v>0</v>
      </c>
      <c r="F1325" s="38">
        <v>0</v>
      </c>
      <c r="G1325" s="12">
        <v>1</v>
      </c>
      <c r="I1325" s="13" t="s">
        <v>3641</v>
      </c>
      <c r="J1325" s="36"/>
      <c r="K1325" s="36" t="s">
        <v>3642</v>
      </c>
      <c r="L1325" s="36">
        <v>192</v>
      </c>
      <c r="M1325" s="36">
        <v>2</v>
      </c>
      <c r="N1325" s="36"/>
      <c r="O1325" s="36"/>
      <c r="P1325">
        <v>1</v>
      </c>
      <c r="S1325" s="12">
        <v>590</v>
      </c>
      <c r="T1325" s="38">
        <v>0</v>
      </c>
      <c r="U1325" s="12">
        <v>1</v>
      </c>
      <c r="V1325" s="38">
        <v>0</v>
      </c>
      <c r="W1325" s="38">
        <v>1</v>
      </c>
      <c r="X1325" s="38">
        <v>0</v>
      </c>
      <c r="Y1325" s="38">
        <v>0</v>
      </c>
      <c r="Z1325" s="38">
        <v>0</v>
      </c>
      <c r="AA1325" s="12">
        <v>0</v>
      </c>
      <c r="AB1325" s="40">
        <v>1</v>
      </c>
      <c r="AC1325" s="40">
        <v>0</v>
      </c>
      <c r="AD1325" s="12">
        <v>1</v>
      </c>
      <c r="AE1325" s="38">
        <v>0</v>
      </c>
      <c r="AF1325" s="38">
        <v>1</v>
      </c>
      <c r="AG1325" s="38">
        <v>0</v>
      </c>
      <c r="AH1325" s="38">
        <v>0</v>
      </c>
      <c r="AI1325" s="38">
        <v>0</v>
      </c>
      <c r="AJ1325" s="38">
        <v>0</v>
      </c>
      <c r="AK1325" s="38">
        <v>0</v>
      </c>
      <c r="AL1325" s="38">
        <v>0</v>
      </c>
      <c r="AM1325" s="38">
        <v>0</v>
      </c>
      <c r="AN1325" s="38">
        <v>0</v>
      </c>
      <c r="AO1325" s="38">
        <v>0</v>
      </c>
      <c r="AP1325" s="38">
        <v>0</v>
      </c>
      <c r="AQ1325" s="12">
        <v>0</v>
      </c>
      <c r="AR1325" s="38">
        <v>0</v>
      </c>
      <c r="AS1325" s="38">
        <v>0</v>
      </c>
      <c r="AT1325" s="38">
        <v>0</v>
      </c>
      <c r="AU1325" s="38">
        <v>0</v>
      </c>
      <c r="AV1325" s="38">
        <v>1</v>
      </c>
      <c r="AW1325" s="38">
        <v>0</v>
      </c>
      <c r="AX1325" s="38">
        <v>0</v>
      </c>
      <c r="AY1325" s="38">
        <v>0</v>
      </c>
      <c r="AZ1325" s="38">
        <v>0</v>
      </c>
      <c r="BA1325" s="38">
        <v>0</v>
      </c>
      <c r="BB1325" s="38">
        <v>0</v>
      </c>
      <c r="BC1325" s="12">
        <v>0</v>
      </c>
      <c r="BE1325" s="81"/>
    </row>
    <row r="1326" spans="1:57" x14ac:dyDescent="0.25">
      <c r="A1326" s="36">
        <v>0</v>
      </c>
      <c r="B1326" s="36">
        <v>1</v>
      </c>
      <c r="C1326" s="36">
        <v>0</v>
      </c>
      <c r="D1326" s="12">
        <v>0</v>
      </c>
      <c r="E1326" s="38">
        <v>0</v>
      </c>
      <c r="F1326" s="38">
        <v>0</v>
      </c>
      <c r="G1326" s="12">
        <v>1</v>
      </c>
      <c r="I1326" s="13" t="s">
        <v>3643</v>
      </c>
      <c r="J1326" s="36"/>
      <c r="K1326" s="36" t="s">
        <v>3588</v>
      </c>
      <c r="L1326" s="36">
        <v>75</v>
      </c>
      <c r="M1326" s="36">
        <v>0</v>
      </c>
      <c r="N1326" s="36"/>
      <c r="O1326" s="36"/>
      <c r="P1326">
        <v>1</v>
      </c>
      <c r="Q1326" t="s">
        <v>176</v>
      </c>
      <c r="R1326" t="s">
        <v>3661</v>
      </c>
      <c r="S1326" s="12">
        <v>229</v>
      </c>
      <c r="T1326" s="40">
        <v>1</v>
      </c>
      <c r="U1326" s="12">
        <v>0</v>
      </c>
      <c r="V1326" s="38">
        <v>0</v>
      </c>
      <c r="W1326" s="38">
        <v>0</v>
      </c>
      <c r="X1326" s="38">
        <v>0</v>
      </c>
      <c r="Y1326" s="38">
        <v>0</v>
      </c>
      <c r="Z1326" s="38">
        <v>1</v>
      </c>
      <c r="AA1326" s="12">
        <v>0</v>
      </c>
      <c r="AB1326" s="40">
        <v>1</v>
      </c>
      <c r="AC1326" s="40">
        <v>0</v>
      </c>
      <c r="AD1326" s="12">
        <v>1</v>
      </c>
      <c r="AE1326" s="38">
        <v>0</v>
      </c>
      <c r="AF1326" s="38">
        <v>1</v>
      </c>
      <c r="AG1326" s="38">
        <v>0</v>
      </c>
      <c r="AH1326" s="38">
        <v>0</v>
      </c>
      <c r="AI1326" s="38">
        <v>0</v>
      </c>
      <c r="AJ1326" s="38">
        <v>0</v>
      </c>
      <c r="AK1326" s="38">
        <v>0</v>
      </c>
      <c r="AL1326" s="38">
        <v>0</v>
      </c>
      <c r="AM1326" s="38">
        <v>0</v>
      </c>
      <c r="AN1326" s="38">
        <v>0</v>
      </c>
      <c r="AO1326" s="38">
        <v>0</v>
      </c>
      <c r="AP1326" s="38">
        <v>0</v>
      </c>
      <c r="AQ1326" s="12">
        <v>0</v>
      </c>
      <c r="AR1326" s="38">
        <v>0</v>
      </c>
      <c r="AS1326" s="38">
        <v>0</v>
      </c>
      <c r="AT1326" s="38">
        <v>0</v>
      </c>
      <c r="AU1326" s="38">
        <v>0</v>
      </c>
      <c r="AV1326" s="38">
        <v>0</v>
      </c>
      <c r="AW1326" s="38">
        <v>0</v>
      </c>
      <c r="AX1326" s="38">
        <v>1</v>
      </c>
      <c r="AY1326" s="38">
        <v>0</v>
      </c>
      <c r="AZ1326" s="38">
        <v>0</v>
      </c>
      <c r="BA1326" s="38">
        <v>1</v>
      </c>
      <c r="BB1326" s="38">
        <v>0</v>
      </c>
      <c r="BC1326" s="12">
        <v>0</v>
      </c>
      <c r="BE1326" s="81"/>
    </row>
    <row r="1327" spans="1:57" x14ac:dyDescent="0.25">
      <c r="A1327" s="36">
        <v>0</v>
      </c>
      <c r="B1327" s="36">
        <v>1</v>
      </c>
      <c r="C1327" s="36">
        <v>0</v>
      </c>
      <c r="D1327" s="12">
        <v>0</v>
      </c>
      <c r="E1327" s="38">
        <v>0</v>
      </c>
      <c r="F1327" s="38">
        <v>0</v>
      </c>
      <c r="G1327" s="12">
        <v>1</v>
      </c>
      <c r="I1327" s="13" t="s">
        <v>3644</v>
      </c>
      <c r="J1327" s="36"/>
      <c r="K1327" s="36" t="s">
        <v>3645</v>
      </c>
      <c r="L1327" s="36">
        <v>51</v>
      </c>
      <c r="M1327" s="36">
        <v>3</v>
      </c>
      <c r="N1327" s="36"/>
      <c r="O1327" s="36"/>
      <c r="P1327">
        <v>1</v>
      </c>
      <c r="S1327" s="12">
        <v>320</v>
      </c>
      <c r="T1327" s="40">
        <v>1</v>
      </c>
      <c r="U1327" s="12">
        <v>0</v>
      </c>
      <c r="V1327" s="38">
        <v>0</v>
      </c>
      <c r="W1327" s="38">
        <v>1</v>
      </c>
      <c r="X1327" s="38">
        <v>0</v>
      </c>
      <c r="Y1327" s="38">
        <v>0</v>
      </c>
      <c r="Z1327" s="38">
        <v>0</v>
      </c>
      <c r="AA1327" s="12">
        <v>0</v>
      </c>
      <c r="AB1327" s="40">
        <v>1</v>
      </c>
      <c r="AC1327" s="40">
        <v>0</v>
      </c>
      <c r="AD1327" s="12">
        <v>1</v>
      </c>
      <c r="AE1327" s="38">
        <v>0</v>
      </c>
      <c r="AF1327" s="38">
        <v>1</v>
      </c>
      <c r="AG1327" s="38">
        <v>0</v>
      </c>
      <c r="AH1327" s="38">
        <v>0</v>
      </c>
      <c r="AI1327" s="38">
        <v>0</v>
      </c>
      <c r="AJ1327" s="38">
        <v>0</v>
      </c>
      <c r="AK1327" s="38">
        <v>0</v>
      </c>
      <c r="AL1327" s="38">
        <v>0</v>
      </c>
      <c r="AM1327" s="38">
        <v>0</v>
      </c>
      <c r="AN1327" s="38">
        <v>0</v>
      </c>
      <c r="AO1327" s="38">
        <v>0</v>
      </c>
      <c r="AP1327" s="38">
        <v>0</v>
      </c>
      <c r="AQ1327" s="12">
        <v>0</v>
      </c>
      <c r="AR1327" s="38">
        <v>0</v>
      </c>
      <c r="AS1327" s="38">
        <v>1</v>
      </c>
      <c r="AT1327" s="38">
        <v>0</v>
      </c>
      <c r="AU1327" s="38">
        <v>0</v>
      </c>
      <c r="AV1327" s="38">
        <v>0</v>
      </c>
      <c r="AW1327" s="38">
        <v>0</v>
      </c>
      <c r="AX1327" s="38">
        <v>0</v>
      </c>
      <c r="AY1327" s="38">
        <v>0</v>
      </c>
      <c r="AZ1327" s="38">
        <v>0</v>
      </c>
      <c r="BA1327" s="38">
        <v>0</v>
      </c>
      <c r="BB1327" s="38">
        <v>0</v>
      </c>
      <c r="BC1327" s="12">
        <v>0</v>
      </c>
      <c r="BE1327" s="81"/>
    </row>
    <row r="1328" spans="1:57" x14ac:dyDescent="0.25">
      <c r="A1328" s="36">
        <v>0</v>
      </c>
      <c r="B1328" s="36">
        <v>1</v>
      </c>
      <c r="C1328" s="36">
        <v>0</v>
      </c>
      <c r="D1328" s="12">
        <v>0</v>
      </c>
      <c r="E1328" s="38">
        <v>0</v>
      </c>
      <c r="F1328" s="38">
        <v>0</v>
      </c>
      <c r="G1328" s="12">
        <v>1</v>
      </c>
      <c r="I1328" s="13" t="s">
        <v>3646</v>
      </c>
      <c r="J1328" s="36"/>
      <c r="K1328" s="36" t="s">
        <v>3594</v>
      </c>
      <c r="L1328" s="36">
        <v>130</v>
      </c>
      <c r="M1328" s="36">
        <v>11</v>
      </c>
      <c r="N1328" s="36"/>
      <c r="O1328" s="36"/>
      <c r="P1328">
        <v>1</v>
      </c>
      <c r="S1328" s="12">
        <v>132</v>
      </c>
      <c r="T1328" s="40">
        <v>1</v>
      </c>
      <c r="U1328" s="12">
        <v>0</v>
      </c>
      <c r="V1328" s="38">
        <v>0</v>
      </c>
      <c r="W1328" s="38">
        <v>1</v>
      </c>
      <c r="X1328" s="38">
        <v>0</v>
      </c>
      <c r="Y1328" s="38">
        <v>0</v>
      </c>
      <c r="Z1328" s="38">
        <v>0</v>
      </c>
      <c r="AA1328" s="12">
        <v>0</v>
      </c>
      <c r="AB1328" s="40">
        <v>1</v>
      </c>
      <c r="AC1328" s="40">
        <v>0</v>
      </c>
      <c r="AD1328" s="12">
        <v>0</v>
      </c>
      <c r="AE1328" s="38">
        <v>0</v>
      </c>
      <c r="AF1328" s="38">
        <v>1</v>
      </c>
      <c r="AG1328" s="38">
        <v>0</v>
      </c>
      <c r="AH1328" s="38">
        <v>0</v>
      </c>
      <c r="AI1328" s="38">
        <v>0</v>
      </c>
      <c r="AJ1328" s="38">
        <v>0</v>
      </c>
      <c r="AK1328" s="38">
        <v>0</v>
      </c>
      <c r="AL1328" s="38">
        <v>0</v>
      </c>
      <c r="AM1328" s="38">
        <v>0</v>
      </c>
      <c r="AN1328" s="38">
        <v>0</v>
      </c>
      <c r="AO1328" s="38">
        <v>0</v>
      </c>
      <c r="AP1328" s="38">
        <v>0</v>
      </c>
      <c r="AQ1328" s="12">
        <v>0</v>
      </c>
      <c r="AR1328" s="38">
        <v>0</v>
      </c>
      <c r="AS1328" s="38">
        <v>0</v>
      </c>
      <c r="AT1328" s="38">
        <v>0</v>
      </c>
      <c r="AU1328" s="38">
        <v>0</v>
      </c>
      <c r="AV1328" s="38">
        <v>0</v>
      </c>
      <c r="AW1328" s="38">
        <v>0</v>
      </c>
      <c r="AX1328" s="38">
        <v>0</v>
      </c>
      <c r="AY1328" s="38">
        <v>0</v>
      </c>
      <c r="AZ1328" s="38">
        <v>0</v>
      </c>
      <c r="BA1328" s="38">
        <v>1</v>
      </c>
      <c r="BB1328" s="38">
        <v>0</v>
      </c>
      <c r="BC1328" s="12">
        <v>0</v>
      </c>
      <c r="BE1328" s="81"/>
    </row>
    <row r="1329" spans="1:57" x14ac:dyDescent="0.25">
      <c r="A1329" s="36">
        <v>0</v>
      </c>
      <c r="B1329" s="36">
        <v>1</v>
      </c>
      <c r="C1329" s="36">
        <v>0</v>
      </c>
      <c r="D1329" s="12">
        <v>0</v>
      </c>
      <c r="E1329" s="38">
        <v>0</v>
      </c>
      <c r="F1329" s="38">
        <v>0</v>
      </c>
      <c r="G1329" s="12">
        <v>1</v>
      </c>
      <c r="I1329" s="13" t="s">
        <v>3647</v>
      </c>
      <c r="J1329" s="36"/>
      <c r="K1329" s="36" t="s">
        <v>3597</v>
      </c>
      <c r="L1329" s="36">
        <v>57</v>
      </c>
      <c r="M1329" s="36">
        <v>0</v>
      </c>
      <c r="N1329" s="36"/>
      <c r="O1329" s="36"/>
      <c r="P1329">
        <v>1</v>
      </c>
      <c r="S1329" s="12">
        <v>608</v>
      </c>
      <c r="T1329" s="40">
        <v>1</v>
      </c>
      <c r="U1329" s="12">
        <v>0</v>
      </c>
      <c r="V1329" s="38">
        <v>0</v>
      </c>
      <c r="W1329" s="38">
        <v>1</v>
      </c>
      <c r="X1329" s="38">
        <v>0</v>
      </c>
      <c r="Y1329" s="38">
        <v>0</v>
      </c>
      <c r="Z1329" s="38">
        <v>0</v>
      </c>
      <c r="AA1329" s="12">
        <v>0</v>
      </c>
      <c r="AB1329" s="40">
        <v>1</v>
      </c>
      <c r="AC1329" s="40">
        <v>0</v>
      </c>
      <c r="AD1329" s="12">
        <v>1</v>
      </c>
      <c r="AE1329" s="38">
        <v>0</v>
      </c>
      <c r="AF1329" s="38">
        <v>1</v>
      </c>
      <c r="AG1329" s="38">
        <v>0</v>
      </c>
      <c r="AH1329" s="38">
        <v>0</v>
      </c>
      <c r="AI1329" s="38">
        <v>0</v>
      </c>
      <c r="AJ1329" s="38">
        <v>0</v>
      </c>
      <c r="AK1329" s="38">
        <v>0</v>
      </c>
      <c r="AL1329" s="38">
        <v>0</v>
      </c>
      <c r="AM1329" s="38">
        <v>0</v>
      </c>
      <c r="AN1329" s="38">
        <v>0</v>
      </c>
      <c r="AO1329" s="38">
        <v>0</v>
      </c>
      <c r="AP1329" s="38">
        <v>0</v>
      </c>
      <c r="AQ1329" s="12">
        <v>0</v>
      </c>
      <c r="AR1329" s="38">
        <v>0</v>
      </c>
      <c r="AS1329" s="38">
        <v>1</v>
      </c>
      <c r="AT1329" s="38">
        <v>0</v>
      </c>
      <c r="AU1329" s="38">
        <v>0</v>
      </c>
      <c r="AV1329" s="38">
        <v>0</v>
      </c>
      <c r="AW1329" s="38">
        <v>0</v>
      </c>
      <c r="AX1329" s="38">
        <v>0</v>
      </c>
      <c r="AY1329" s="38">
        <v>0</v>
      </c>
      <c r="AZ1329" s="38">
        <v>0</v>
      </c>
      <c r="BA1329" s="38">
        <v>0</v>
      </c>
      <c r="BB1329" s="38">
        <v>0</v>
      </c>
      <c r="BC1329" s="12">
        <v>0</v>
      </c>
      <c r="BE1329" s="81"/>
    </row>
    <row r="1330" spans="1:57" x14ac:dyDescent="0.25">
      <c r="A1330" s="36">
        <v>0</v>
      </c>
      <c r="B1330" s="36">
        <v>1</v>
      </c>
      <c r="C1330" s="36">
        <v>0</v>
      </c>
      <c r="D1330" s="12">
        <v>0</v>
      </c>
      <c r="E1330" s="38">
        <v>0</v>
      </c>
      <c r="F1330" s="38">
        <v>0</v>
      </c>
      <c r="G1330" s="12">
        <v>1</v>
      </c>
      <c r="I1330" s="13" t="s">
        <v>3648</v>
      </c>
      <c r="J1330" s="36"/>
      <c r="K1330" s="36" t="s">
        <v>3600</v>
      </c>
      <c r="L1330" s="36">
        <v>14</v>
      </c>
      <c r="M1330" s="36">
        <v>0</v>
      </c>
      <c r="N1330" s="36"/>
      <c r="O1330" s="36"/>
      <c r="P1330">
        <v>1</v>
      </c>
      <c r="Q1330" t="s">
        <v>176</v>
      </c>
      <c r="R1330" t="s">
        <v>3276</v>
      </c>
      <c r="S1330" s="12">
        <v>221</v>
      </c>
      <c r="T1330" s="40">
        <v>1</v>
      </c>
      <c r="U1330" s="12">
        <v>0</v>
      </c>
      <c r="V1330" s="38">
        <v>0</v>
      </c>
      <c r="W1330" s="38">
        <v>0</v>
      </c>
      <c r="X1330" s="38">
        <v>0</v>
      </c>
      <c r="Y1330" s="38">
        <v>0</v>
      </c>
      <c r="Z1330" s="38">
        <v>1</v>
      </c>
      <c r="AA1330" s="12">
        <v>0</v>
      </c>
      <c r="AB1330" s="40">
        <v>1</v>
      </c>
      <c r="AC1330" s="40">
        <v>0</v>
      </c>
      <c r="AD1330" s="12">
        <v>1</v>
      </c>
      <c r="AE1330" s="38">
        <v>0</v>
      </c>
      <c r="AF1330" s="38">
        <v>1</v>
      </c>
      <c r="AG1330" s="38">
        <v>0</v>
      </c>
      <c r="AH1330" s="38">
        <v>0</v>
      </c>
      <c r="AI1330" s="38">
        <v>0</v>
      </c>
      <c r="AJ1330" s="38">
        <v>0</v>
      </c>
      <c r="AK1330" s="38">
        <v>0</v>
      </c>
      <c r="AL1330" s="38">
        <v>0</v>
      </c>
      <c r="AM1330" s="38">
        <v>0</v>
      </c>
      <c r="AN1330" s="38">
        <v>0</v>
      </c>
      <c r="AO1330" s="38">
        <v>0</v>
      </c>
      <c r="AP1330" s="38">
        <v>0</v>
      </c>
      <c r="AQ1330" s="12">
        <v>0</v>
      </c>
      <c r="AR1330" s="38">
        <v>0</v>
      </c>
      <c r="AS1330" s="38">
        <v>1</v>
      </c>
      <c r="AT1330" s="38">
        <v>0</v>
      </c>
      <c r="AU1330" s="38">
        <v>0</v>
      </c>
      <c r="AV1330" s="38">
        <v>0</v>
      </c>
      <c r="AW1330" s="38">
        <v>0</v>
      </c>
      <c r="AX1330" s="38">
        <v>0</v>
      </c>
      <c r="AY1330" s="38">
        <v>0</v>
      </c>
      <c r="AZ1330" s="38">
        <v>0</v>
      </c>
      <c r="BA1330" s="38">
        <v>0</v>
      </c>
      <c r="BB1330" s="38">
        <v>0</v>
      </c>
      <c r="BC1330" s="12">
        <v>1</v>
      </c>
      <c r="BE1330" s="81"/>
    </row>
    <row r="1331" spans="1:57" x14ac:dyDescent="0.25">
      <c r="A1331" s="36">
        <v>0</v>
      </c>
      <c r="B1331" s="36">
        <v>1</v>
      </c>
      <c r="C1331" s="36">
        <v>0</v>
      </c>
      <c r="D1331" s="12">
        <v>0</v>
      </c>
      <c r="E1331" s="38">
        <v>0</v>
      </c>
      <c r="F1331" s="38">
        <v>0</v>
      </c>
      <c r="G1331" s="12">
        <v>1</v>
      </c>
      <c r="I1331" s="13" t="s">
        <v>3649</v>
      </c>
      <c r="J1331" s="36"/>
      <c r="K1331" s="36" t="s">
        <v>3603</v>
      </c>
      <c r="L1331" s="36">
        <v>16</v>
      </c>
      <c r="M1331" s="36">
        <v>2</v>
      </c>
      <c r="N1331" s="36"/>
      <c r="O1331" s="36"/>
      <c r="P1331">
        <v>0</v>
      </c>
      <c r="Q1331" t="s">
        <v>176</v>
      </c>
      <c r="R1331" t="s">
        <v>3662</v>
      </c>
      <c r="S1331" s="12">
        <v>256</v>
      </c>
      <c r="T1331" s="38">
        <v>0</v>
      </c>
      <c r="U1331" s="12">
        <v>1</v>
      </c>
      <c r="V1331" s="38">
        <v>0</v>
      </c>
      <c r="W1331" s="38">
        <v>0</v>
      </c>
      <c r="X1331" s="38">
        <v>0</v>
      </c>
      <c r="Y1331" s="38">
        <v>0</v>
      </c>
      <c r="Z1331" s="38">
        <v>1</v>
      </c>
      <c r="AA1331" s="12">
        <v>0</v>
      </c>
      <c r="AB1331" s="40">
        <v>1</v>
      </c>
      <c r="AC1331" s="40">
        <v>0</v>
      </c>
      <c r="AD1331" s="12">
        <v>0</v>
      </c>
      <c r="AE1331" s="38">
        <v>0</v>
      </c>
      <c r="AF1331" s="38">
        <v>1</v>
      </c>
      <c r="AG1331" s="38">
        <v>0</v>
      </c>
      <c r="AH1331" s="38">
        <v>0</v>
      </c>
      <c r="AI1331" s="38">
        <v>0</v>
      </c>
      <c r="AJ1331" s="38">
        <v>0</v>
      </c>
      <c r="AK1331" s="38">
        <v>0</v>
      </c>
      <c r="AL1331" s="38">
        <v>0</v>
      </c>
      <c r="AM1331" s="38">
        <v>0</v>
      </c>
      <c r="AN1331" s="38">
        <v>0</v>
      </c>
      <c r="AO1331" s="38">
        <v>0</v>
      </c>
      <c r="AP1331" s="38">
        <v>0</v>
      </c>
      <c r="AQ1331" s="12">
        <v>0</v>
      </c>
      <c r="AR1331" s="38">
        <v>0</v>
      </c>
      <c r="AS1331" s="38">
        <v>0</v>
      </c>
      <c r="AT1331" s="38">
        <v>0</v>
      </c>
      <c r="AU1331" s="38">
        <v>0</v>
      </c>
      <c r="AV1331" s="38">
        <v>1</v>
      </c>
      <c r="AW1331" s="38">
        <v>0</v>
      </c>
      <c r="AX1331" s="38">
        <v>0</v>
      </c>
      <c r="AY1331" s="38">
        <v>0</v>
      </c>
      <c r="AZ1331" s="38">
        <v>0</v>
      </c>
      <c r="BA1331" s="38">
        <v>0</v>
      </c>
      <c r="BB1331" s="38">
        <v>0</v>
      </c>
      <c r="BC1331" s="12">
        <v>0</v>
      </c>
      <c r="BE1331" s="81"/>
    </row>
    <row r="1332" spans="1:57" x14ac:dyDescent="0.25">
      <c r="A1332" s="36">
        <v>0</v>
      </c>
      <c r="B1332" s="36">
        <v>1</v>
      </c>
      <c r="C1332" s="36">
        <v>0</v>
      </c>
      <c r="D1332" s="12">
        <v>0</v>
      </c>
      <c r="E1332" s="38">
        <v>0</v>
      </c>
      <c r="F1332" s="38">
        <v>0</v>
      </c>
      <c r="G1332" s="12">
        <v>1</v>
      </c>
      <c r="I1332" s="36" t="s">
        <v>3650</v>
      </c>
      <c r="J1332" s="36"/>
      <c r="K1332" s="36" t="s">
        <v>3606</v>
      </c>
      <c r="L1332" s="36">
        <v>28</v>
      </c>
      <c r="M1332" s="36">
        <v>0</v>
      </c>
      <c r="N1332" s="36"/>
      <c r="O1332" s="36"/>
      <c r="P1332">
        <v>2</v>
      </c>
      <c r="S1332" s="12">
        <v>60</v>
      </c>
      <c r="T1332" s="40">
        <v>1</v>
      </c>
      <c r="U1332" s="12">
        <v>0</v>
      </c>
      <c r="V1332" s="38">
        <v>0</v>
      </c>
      <c r="W1332" s="38">
        <v>1</v>
      </c>
      <c r="X1332" s="38">
        <v>0</v>
      </c>
      <c r="Y1332" s="38">
        <v>0</v>
      </c>
      <c r="Z1332" s="38">
        <v>0</v>
      </c>
      <c r="AA1332" s="12">
        <v>0</v>
      </c>
      <c r="AB1332" s="40">
        <v>1</v>
      </c>
      <c r="AC1332" s="40">
        <v>0</v>
      </c>
      <c r="AD1332" s="12">
        <v>1</v>
      </c>
      <c r="AE1332" s="38">
        <v>0</v>
      </c>
      <c r="AF1332" s="38">
        <v>1</v>
      </c>
      <c r="AG1332" s="38">
        <v>0</v>
      </c>
      <c r="AH1332" s="38">
        <v>0</v>
      </c>
      <c r="AI1332" s="38">
        <v>0</v>
      </c>
      <c r="AJ1332" s="38">
        <v>0</v>
      </c>
      <c r="AK1332" s="38">
        <v>0</v>
      </c>
      <c r="AL1332" s="38">
        <v>0</v>
      </c>
      <c r="AM1332" s="38">
        <v>0</v>
      </c>
      <c r="AN1332" s="38">
        <v>0</v>
      </c>
      <c r="AO1332" s="38">
        <v>0</v>
      </c>
      <c r="AP1332" s="38">
        <v>0</v>
      </c>
      <c r="AQ1332" s="12">
        <v>0</v>
      </c>
      <c r="AR1332" s="38">
        <v>1</v>
      </c>
      <c r="AS1332" s="38">
        <v>0</v>
      </c>
      <c r="AT1332" s="38">
        <v>0</v>
      </c>
      <c r="AU1332" s="38">
        <v>0</v>
      </c>
      <c r="AV1332" s="38">
        <v>0</v>
      </c>
      <c r="AW1332" s="38">
        <v>0</v>
      </c>
      <c r="AX1332" s="38">
        <v>0</v>
      </c>
      <c r="AY1332" s="38">
        <v>0</v>
      </c>
      <c r="AZ1332" s="38">
        <v>0</v>
      </c>
      <c r="BA1332" s="38">
        <v>0</v>
      </c>
      <c r="BB1332" s="38">
        <v>0</v>
      </c>
      <c r="BC1332" s="12">
        <v>0</v>
      </c>
      <c r="BE1332" s="81"/>
    </row>
    <row r="1333" spans="1:57" x14ac:dyDescent="0.25">
      <c r="A1333" s="36">
        <v>0</v>
      </c>
      <c r="B1333" s="36">
        <v>1</v>
      </c>
      <c r="C1333" s="36">
        <v>0</v>
      </c>
      <c r="D1333" s="12">
        <v>0</v>
      </c>
      <c r="E1333" s="38">
        <v>0</v>
      </c>
      <c r="F1333" s="38">
        <v>0</v>
      </c>
      <c r="G1333" s="12">
        <v>1</v>
      </c>
      <c r="I1333" s="13" t="s">
        <v>3651</v>
      </c>
      <c r="J1333" s="36"/>
      <c r="K1333" s="36" t="s">
        <v>3609</v>
      </c>
      <c r="L1333" s="36">
        <v>18</v>
      </c>
      <c r="M1333" s="36">
        <v>0</v>
      </c>
      <c r="N1333" s="36"/>
      <c r="O1333" s="36"/>
      <c r="P1333">
        <v>1</v>
      </c>
      <c r="S1333" s="12">
        <v>415</v>
      </c>
      <c r="T1333" s="38">
        <v>0</v>
      </c>
      <c r="U1333" s="12">
        <v>1</v>
      </c>
      <c r="V1333" s="38">
        <v>0</v>
      </c>
      <c r="W1333" s="38">
        <v>1</v>
      </c>
      <c r="X1333" s="38">
        <v>0</v>
      </c>
      <c r="Y1333" s="38">
        <v>0</v>
      </c>
      <c r="Z1333" s="38">
        <v>0</v>
      </c>
      <c r="AA1333" s="12">
        <v>0</v>
      </c>
      <c r="AB1333" s="40">
        <v>1</v>
      </c>
      <c r="AC1333" s="40">
        <v>0</v>
      </c>
      <c r="AD1333" s="12">
        <v>0</v>
      </c>
      <c r="AE1333" s="38">
        <v>0</v>
      </c>
      <c r="AF1333" s="38">
        <v>1</v>
      </c>
      <c r="AG1333" s="38">
        <v>0</v>
      </c>
      <c r="AH1333" s="38">
        <v>0</v>
      </c>
      <c r="AI1333" s="38">
        <v>0</v>
      </c>
      <c r="AJ1333" s="38">
        <v>0</v>
      </c>
      <c r="AK1333" s="38">
        <v>0</v>
      </c>
      <c r="AL1333" s="38">
        <v>0</v>
      </c>
      <c r="AM1333" s="38">
        <v>0</v>
      </c>
      <c r="AN1333" s="38">
        <v>0</v>
      </c>
      <c r="AO1333" s="38">
        <v>0</v>
      </c>
      <c r="AP1333" s="38">
        <v>0</v>
      </c>
      <c r="AQ1333" s="12">
        <v>0</v>
      </c>
      <c r="AR1333" s="38">
        <v>0</v>
      </c>
      <c r="AS1333" s="38">
        <v>1</v>
      </c>
      <c r="AT1333" s="38">
        <v>0</v>
      </c>
      <c r="AU1333" s="38">
        <v>0</v>
      </c>
      <c r="AV1333" s="38">
        <v>0</v>
      </c>
      <c r="AW1333" s="38">
        <v>0</v>
      </c>
      <c r="AX1333" s="38">
        <v>0</v>
      </c>
      <c r="AY1333" s="38">
        <v>0</v>
      </c>
      <c r="AZ1333" s="38">
        <v>0</v>
      </c>
      <c r="BA1333" s="38">
        <v>0</v>
      </c>
      <c r="BB1333" s="38">
        <v>0</v>
      </c>
      <c r="BC1333" s="12">
        <v>0</v>
      </c>
      <c r="BE1333" s="81"/>
    </row>
    <row r="1334" spans="1:57" x14ac:dyDescent="0.25">
      <c r="A1334" s="36">
        <v>0</v>
      </c>
      <c r="B1334" s="36">
        <v>1</v>
      </c>
      <c r="C1334" s="36">
        <v>0</v>
      </c>
      <c r="D1334" s="12">
        <v>0</v>
      </c>
      <c r="E1334" s="38">
        <v>0</v>
      </c>
      <c r="F1334" s="38">
        <v>0</v>
      </c>
      <c r="G1334" s="12">
        <v>1</v>
      </c>
      <c r="I1334" s="13" t="s">
        <v>3652</v>
      </c>
      <c r="J1334" s="36"/>
      <c r="K1334" s="36" t="s">
        <v>3612</v>
      </c>
      <c r="L1334" s="36">
        <v>4</v>
      </c>
      <c r="M1334" s="36">
        <v>0</v>
      </c>
      <c r="N1334" s="36"/>
      <c r="O1334" s="36"/>
      <c r="P1334">
        <v>2</v>
      </c>
      <c r="Q1334" t="s">
        <v>176</v>
      </c>
      <c r="R1334" t="s">
        <v>2585</v>
      </c>
      <c r="S1334" s="12">
        <v>327</v>
      </c>
      <c r="T1334" s="38">
        <v>0</v>
      </c>
      <c r="U1334" s="12">
        <v>1</v>
      </c>
      <c r="V1334" s="38">
        <v>0</v>
      </c>
      <c r="W1334" s="38">
        <v>0</v>
      </c>
      <c r="X1334" s="38">
        <v>0</v>
      </c>
      <c r="Y1334" s="38">
        <v>0</v>
      </c>
      <c r="Z1334" s="38">
        <v>1</v>
      </c>
      <c r="AA1334" s="12">
        <v>0</v>
      </c>
      <c r="AB1334" s="40">
        <v>1</v>
      </c>
      <c r="AC1334" s="40">
        <v>0</v>
      </c>
      <c r="AD1334" s="12">
        <v>0</v>
      </c>
      <c r="AE1334" s="38">
        <v>0</v>
      </c>
      <c r="AF1334" s="38">
        <v>1</v>
      </c>
      <c r="AG1334" s="38">
        <v>0</v>
      </c>
      <c r="AH1334" s="38">
        <v>0</v>
      </c>
      <c r="AI1334" s="38">
        <v>0</v>
      </c>
      <c r="AJ1334" s="38">
        <v>0</v>
      </c>
      <c r="AK1334" s="38">
        <v>0</v>
      </c>
      <c r="AL1334" s="38">
        <v>0</v>
      </c>
      <c r="AM1334" s="38">
        <v>0</v>
      </c>
      <c r="AN1334" s="38">
        <v>0</v>
      </c>
      <c r="AO1334" s="38">
        <v>0</v>
      </c>
      <c r="AP1334" s="38">
        <v>0</v>
      </c>
      <c r="AQ1334" s="12">
        <v>0</v>
      </c>
      <c r="AR1334" s="38">
        <v>0</v>
      </c>
      <c r="AS1334" s="38">
        <v>1</v>
      </c>
      <c r="AT1334" s="38">
        <v>0</v>
      </c>
      <c r="AU1334" s="38">
        <v>0</v>
      </c>
      <c r="AV1334" s="38">
        <v>0</v>
      </c>
      <c r="AW1334" s="38">
        <v>0</v>
      </c>
      <c r="AX1334" s="38">
        <v>0</v>
      </c>
      <c r="AY1334" s="38">
        <v>0</v>
      </c>
      <c r="AZ1334" s="38">
        <v>0</v>
      </c>
      <c r="BA1334" s="38">
        <v>0</v>
      </c>
      <c r="BB1334" s="38">
        <v>0</v>
      </c>
      <c r="BC1334" s="12">
        <v>1</v>
      </c>
      <c r="BE1334" s="81"/>
    </row>
    <row r="1335" spans="1:57" x14ac:dyDescent="0.25">
      <c r="A1335" s="36">
        <v>0</v>
      </c>
      <c r="B1335" s="36">
        <v>1</v>
      </c>
      <c r="C1335" s="36">
        <v>0</v>
      </c>
      <c r="D1335" s="12">
        <v>0</v>
      </c>
      <c r="E1335" s="38">
        <v>0</v>
      </c>
      <c r="F1335" s="38">
        <v>0</v>
      </c>
      <c r="G1335" s="12">
        <v>1</v>
      </c>
      <c r="I1335" s="13" t="s">
        <v>3653</v>
      </c>
      <c r="J1335" s="36"/>
      <c r="K1335" s="36" t="s">
        <v>3616</v>
      </c>
      <c r="L1335" s="36">
        <v>20</v>
      </c>
      <c r="M1335" s="36">
        <v>0</v>
      </c>
      <c r="N1335" s="36"/>
      <c r="O1335" s="36"/>
      <c r="P1335">
        <v>0</v>
      </c>
      <c r="Q1335" t="s">
        <v>176</v>
      </c>
      <c r="R1335" t="s">
        <v>3662</v>
      </c>
      <c r="S1335" s="12">
        <v>277</v>
      </c>
      <c r="T1335" s="38">
        <v>0</v>
      </c>
      <c r="U1335" s="12">
        <v>1</v>
      </c>
      <c r="V1335" s="38">
        <v>0</v>
      </c>
      <c r="W1335" s="38">
        <v>0</v>
      </c>
      <c r="X1335" s="38">
        <v>0</v>
      </c>
      <c r="Y1335" s="38">
        <v>0</v>
      </c>
      <c r="Z1335" s="38">
        <v>1</v>
      </c>
      <c r="AA1335" s="12">
        <v>0</v>
      </c>
      <c r="AB1335" s="40">
        <v>1</v>
      </c>
      <c r="AC1335" s="40">
        <v>0</v>
      </c>
      <c r="AD1335" s="12">
        <v>0</v>
      </c>
      <c r="AE1335" s="38">
        <v>0</v>
      </c>
      <c r="AF1335" s="38">
        <v>1</v>
      </c>
      <c r="AG1335" s="38">
        <v>0</v>
      </c>
      <c r="AH1335" s="38">
        <v>0</v>
      </c>
      <c r="AI1335" s="38">
        <v>0</v>
      </c>
      <c r="AJ1335" s="38">
        <v>0</v>
      </c>
      <c r="AK1335" s="38">
        <v>0</v>
      </c>
      <c r="AL1335" s="38">
        <v>0</v>
      </c>
      <c r="AM1335" s="38">
        <v>0</v>
      </c>
      <c r="AN1335" s="38">
        <v>0</v>
      </c>
      <c r="AO1335" s="38">
        <v>0</v>
      </c>
      <c r="AP1335" s="38">
        <v>0</v>
      </c>
      <c r="AQ1335" s="12">
        <v>0</v>
      </c>
      <c r="AR1335" s="38">
        <v>0</v>
      </c>
      <c r="AS1335" s="38">
        <v>0</v>
      </c>
      <c r="AT1335" s="38">
        <v>0</v>
      </c>
      <c r="AU1335" s="38">
        <v>0</v>
      </c>
      <c r="AV1335" s="38">
        <v>1</v>
      </c>
      <c r="AW1335" s="38">
        <v>0</v>
      </c>
      <c r="AX1335" s="38">
        <v>0</v>
      </c>
      <c r="AY1335" s="38">
        <v>0</v>
      </c>
      <c r="AZ1335" s="38">
        <v>0</v>
      </c>
      <c r="BA1335" s="38">
        <v>0</v>
      </c>
      <c r="BB1335" s="38">
        <v>0</v>
      </c>
      <c r="BC1335" s="12">
        <v>0</v>
      </c>
      <c r="BE1335" s="81"/>
    </row>
    <row r="1336" spans="1:57" x14ac:dyDescent="0.25">
      <c r="A1336" s="36">
        <v>0</v>
      </c>
      <c r="B1336" s="36">
        <v>1</v>
      </c>
      <c r="C1336" s="36">
        <v>0</v>
      </c>
      <c r="D1336" s="12">
        <v>0</v>
      </c>
      <c r="E1336" s="38">
        <v>0</v>
      </c>
      <c r="F1336" s="38">
        <v>0</v>
      </c>
      <c r="G1336" s="12">
        <v>1</v>
      </c>
      <c r="I1336" s="36" t="s">
        <v>3654</v>
      </c>
      <c r="J1336" s="36"/>
      <c r="K1336" s="36" t="s">
        <v>3619</v>
      </c>
      <c r="L1336" s="36">
        <v>9</v>
      </c>
      <c r="M1336" s="36">
        <v>0</v>
      </c>
      <c r="N1336" s="36"/>
      <c r="O1336" s="36"/>
      <c r="P1336">
        <v>0</v>
      </c>
      <c r="Q1336" t="s">
        <v>176</v>
      </c>
      <c r="R1336" t="s">
        <v>3663</v>
      </c>
      <c r="S1336" s="12">
        <v>270</v>
      </c>
      <c r="T1336" s="38">
        <v>0</v>
      </c>
      <c r="U1336" s="12">
        <v>1</v>
      </c>
      <c r="V1336" s="38">
        <v>0</v>
      </c>
      <c r="W1336" s="38">
        <v>0</v>
      </c>
      <c r="X1336" s="38">
        <v>0</v>
      </c>
      <c r="Y1336" s="38">
        <v>0</v>
      </c>
      <c r="Z1336" s="38">
        <v>1</v>
      </c>
      <c r="AA1336" s="12">
        <v>0</v>
      </c>
      <c r="AB1336" s="40">
        <v>1</v>
      </c>
      <c r="AC1336" s="40">
        <v>0</v>
      </c>
      <c r="AD1336" s="12">
        <v>0</v>
      </c>
      <c r="AE1336" s="38">
        <v>0</v>
      </c>
      <c r="AF1336" s="38">
        <v>1</v>
      </c>
      <c r="AG1336" s="38">
        <v>0</v>
      </c>
      <c r="AH1336" s="38">
        <v>0</v>
      </c>
      <c r="AI1336" s="38">
        <v>0</v>
      </c>
      <c r="AJ1336" s="38">
        <v>0</v>
      </c>
      <c r="AK1336" s="38">
        <v>0</v>
      </c>
      <c r="AL1336" s="38">
        <v>0</v>
      </c>
      <c r="AM1336" s="38">
        <v>0</v>
      </c>
      <c r="AN1336" s="38">
        <v>0</v>
      </c>
      <c r="AO1336" s="38">
        <v>0</v>
      </c>
      <c r="AP1336" s="38">
        <v>0</v>
      </c>
      <c r="AQ1336" s="12">
        <v>0</v>
      </c>
      <c r="AR1336" s="38">
        <v>0</v>
      </c>
      <c r="AS1336" s="38">
        <v>0</v>
      </c>
      <c r="AT1336" s="38">
        <v>0</v>
      </c>
      <c r="AU1336" s="38">
        <v>0</v>
      </c>
      <c r="AV1336" s="38">
        <v>1</v>
      </c>
      <c r="AW1336" s="38">
        <v>0</v>
      </c>
      <c r="AX1336" s="38">
        <v>0</v>
      </c>
      <c r="AY1336" s="38">
        <v>0</v>
      </c>
      <c r="AZ1336" s="38">
        <v>0</v>
      </c>
      <c r="BA1336" s="38">
        <v>0</v>
      </c>
      <c r="BB1336" s="38">
        <v>0</v>
      </c>
      <c r="BC1336" s="12">
        <v>1</v>
      </c>
      <c r="BE1336" s="81"/>
    </row>
    <row r="1337" spans="1:57" x14ac:dyDescent="0.25">
      <c r="A1337" s="36">
        <v>0</v>
      </c>
      <c r="B1337" s="36">
        <v>1</v>
      </c>
      <c r="C1337" s="36">
        <v>0</v>
      </c>
      <c r="D1337" s="12">
        <v>0</v>
      </c>
      <c r="E1337" s="38">
        <v>0</v>
      </c>
      <c r="F1337" s="38">
        <v>0</v>
      </c>
      <c r="G1337" s="12">
        <v>1</v>
      </c>
      <c r="I1337" s="36" t="s">
        <v>3655</v>
      </c>
      <c r="J1337" s="36"/>
      <c r="K1337" s="36" t="s">
        <v>3622</v>
      </c>
      <c r="L1337" s="36">
        <v>6</v>
      </c>
      <c r="M1337" s="36">
        <v>0</v>
      </c>
      <c r="N1337" s="36"/>
      <c r="O1337" s="36"/>
      <c r="P1337">
        <v>0</v>
      </c>
      <c r="Q1337" t="s">
        <v>176</v>
      </c>
      <c r="R1337" t="s">
        <v>3662</v>
      </c>
      <c r="S1337" s="12">
        <v>248</v>
      </c>
      <c r="T1337" s="38">
        <v>0</v>
      </c>
      <c r="U1337" s="12">
        <v>1</v>
      </c>
      <c r="V1337" s="38">
        <v>0</v>
      </c>
      <c r="W1337" s="38">
        <v>0</v>
      </c>
      <c r="X1337" s="38">
        <v>0</v>
      </c>
      <c r="Y1337" s="38">
        <v>0</v>
      </c>
      <c r="Z1337" s="38">
        <v>1</v>
      </c>
      <c r="AA1337" s="12">
        <v>0</v>
      </c>
      <c r="AB1337" s="40">
        <v>1</v>
      </c>
      <c r="AC1337" s="40">
        <v>0</v>
      </c>
      <c r="AD1337" s="12">
        <v>0</v>
      </c>
      <c r="AE1337" s="38">
        <v>0</v>
      </c>
      <c r="AF1337" s="38">
        <v>1</v>
      </c>
      <c r="AG1337" s="38">
        <v>0</v>
      </c>
      <c r="AH1337" s="38">
        <v>0</v>
      </c>
      <c r="AI1337" s="38">
        <v>0</v>
      </c>
      <c r="AJ1337" s="38">
        <v>0</v>
      </c>
      <c r="AK1337" s="38">
        <v>0</v>
      </c>
      <c r="AL1337" s="38">
        <v>0</v>
      </c>
      <c r="AM1337" s="38">
        <v>0</v>
      </c>
      <c r="AN1337" s="38">
        <v>0</v>
      </c>
      <c r="AO1337" s="38">
        <v>0</v>
      </c>
      <c r="AP1337" s="38">
        <v>0</v>
      </c>
      <c r="AQ1337" s="12">
        <v>0</v>
      </c>
      <c r="AR1337" s="38">
        <v>0</v>
      </c>
      <c r="AS1337" s="38">
        <v>0</v>
      </c>
      <c r="AT1337" s="38">
        <v>0</v>
      </c>
      <c r="AU1337" s="38">
        <v>0</v>
      </c>
      <c r="AV1337" s="38">
        <v>1</v>
      </c>
      <c r="AW1337" s="38">
        <v>0</v>
      </c>
      <c r="AX1337" s="38">
        <v>0</v>
      </c>
      <c r="AY1337" s="38">
        <v>0</v>
      </c>
      <c r="AZ1337" s="38">
        <v>0</v>
      </c>
      <c r="BA1337" s="38">
        <v>0</v>
      </c>
      <c r="BB1337" s="38">
        <v>0</v>
      </c>
      <c r="BC1337" s="12">
        <v>0</v>
      </c>
      <c r="BE1337" s="81"/>
    </row>
    <row r="1338" spans="1:57" s="37" customFormat="1" x14ac:dyDescent="0.25">
      <c r="A1338" s="37">
        <v>0</v>
      </c>
      <c r="B1338" s="37">
        <v>1</v>
      </c>
      <c r="C1338" s="37">
        <v>0</v>
      </c>
      <c r="D1338" s="29">
        <v>0</v>
      </c>
      <c r="E1338" s="30">
        <v>0</v>
      </c>
      <c r="F1338" s="30">
        <v>0</v>
      </c>
      <c r="G1338" s="29">
        <v>1</v>
      </c>
      <c r="I1338" s="37" t="s">
        <v>3656</v>
      </c>
      <c r="K1338" s="37" t="s">
        <v>3625</v>
      </c>
      <c r="L1338" s="37">
        <v>22</v>
      </c>
      <c r="M1338" s="37">
        <v>0</v>
      </c>
      <c r="P1338" s="37">
        <v>1</v>
      </c>
      <c r="S1338" s="29">
        <v>303</v>
      </c>
      <c r="T1338" s="30">
        <v>0</v>
      </c>
      <c r="U1338" s="29">
        <v>1</v>
      </c>
      <c r="V1338" s="30">
        <v>0</v>
      </c>
      <c r="W1338" s="30">
        <v>1</v>
      </c>
      <c r="X1338" s="30">
        <v>0</v>
      </c>
      <c r="Y1338" s="30">
        <v>0</v>
      </c>
      <c r="Z1338" s="30">
        <v>0</v>
      </c>
      <c r="AA1338" s="29">
        <v>0</v>
      </c>
      <c r="AB1338" s="37">
        <v>1</v>
      </c>
      <c r="AC1338" s="37">
        <v>0</v>
      </c>
      <c r="AD1338" s="29">
        <v>1</v>
      </c>
      <c r="AE1338" s="30">
        <v>0</v>
      </c>
      <c r="AF1338" s="30">
        <v>1</v>
      </c>
      <c r="AG1338" s="30">
        <v>0</v>
      </c>
      <c r="AH1338" s="30">
        <v>0</v>
      </c>
      <c r="AI1338" s="30">
        <v>0</v>
      </c>
      <c r="AJ1338" s="30">
        <v>0</v>
      </c>
      <c r="AK1338" s="30">
        <v>0</v>
      </c>
      <c r="AL1338" s="30">
        <v>0</v>
      </c>
      <c r="AM1338" s="30">
        <v>0</v>
      </c>
      <c r="AN1338" s="30">
        <v>0</v>
      </c>
      <c r="AO1338" s="30">
        <v>0</v>
      </c>
      <c r="AP1338" s="30">
        <v>0</v>
      </c>
      <c r="AQ1338" s="29">
        <v>0</v>
      </c>
      <c r="AR1338" s="37">
        <v>0</v>
      </c>
      <c r="AS1338" s="37">
        <v>1</v>
      </c>
      <c r="AT1338" s="37">
        <v>0</v>
      </c>
      <c r="AU1338" s="37">
        <v>0</v>
      </c>
      <c r="AV1338" s="37">
        <v>0</v>
      </c>
      <c r="AW1338" s="37">
        <v>0</v>
      </c>
      <c r="AX1338" s="37">
        <v>0</v>
      </c>
      <c r="AY1338" s="37">
        <v>0</v>
      </c>
      <c r="AZ1338" s="37">
        <v>0</v>
      </c>
      <c r="BA1338" s="37">
        <v>1</v>
      </c>
      <c r="BB1338" s="37">
        <v>0</v>
      </c>
      <c r="BC1338" s="29">
        <v>0</v>
      </c>
      <c r="BE1338" s="82"/>
    </row>
    <row r="1339" spans="1:57" s="40" customFormat="1" x14ac:dyDescent="0.25">
      <c r="A1339" s="24">
        <v>0</v>
      </c>
      <c r="B1339" s="40">
        <v>1</v>
      </c>
      <c r="C1339" s="40">
        <v>0</v>
      </c>
      <c r="D1339" s="12">
        <v>0</v>
      </c>
      <c r="E1339" s="38">
        <v>0</v>
      </c>
      <c r="F1339" s="38">
        <v>1</v>
      </c>
      <c r="G1339" s="12">
        <v>0</v>
      </c>
      <c r="H1339" s="40" t="s">
        <v>566</v>
      </c>
      <c r="I1339" s="13" t="s">
        <v>3664</v>
      </c>
      <c r="J1339" s="40" t="s">
        <v>3665</v>
      </c>
      <c r="K1339" s="40" t="s">
        <v>3666</v>
      </c>
      <c r="L1339" s="40">
        <v>19</v>
      </c>
      <c r="M1339" s="40">
        <v>0</v>
      </c>
      <c r="P1339" s="40">
        <v>11</v>
      </c>
      <c r="S1339" s="12">
        <v>393</v>
      </c>
      <c r="T1339" s="40">
        <v>1</v>
      </c>
      <c r="U1339" s="12">
        <v>1</v>
      </c>
      <c r="V1339" s="38">
        <v>0</v>
      </c>
      <c r="W1339" s="38">
        <v>1</v>
      </c>
      <c r="X1339" s="38">
        <v>0</v>
      </c>
      <c r="Y1339" s="38">
        <v>0</v>
      </c>
      <c r="Z1339" s="38">
        <v>0</v>
      </c>
      <c r="AA1339" s="12">
        <v>0</v>
      </c>
      <c r="AB1339" s="40">
        <v>0</v>
      </c>
      <c r="AC1339" s="40">
        <v>0</v>
      </c>
      <c r="AD1339" s="12">
        <v>0</v>
      </c>
      <c r="AE1339" s="38">
        <v>0</v>
      </c>
      <c r="AF1339" s="38">
        <v>1</v>
      </c>
      <c r="AG1339" s="38">
        <v>0</v>
      </c>
      <c r="AH1339" s="38">
        <v>0</v>
      </c>
      <c r="AI1339" s="38">
        <v>0</v>
      </c>
      <c r="AJ1339" s="38">
        <v>0</v>
      </c>
      <c r="AK1339" s="38">
        <v>0</v>
      </c>
      <c r="AL1339" s="38">
        <v>0</v>
      </c>
      <c r="AM1339" s="38">
        <v>0</v>
      </c>
      <c r="AN1339" s="38">
        <v>0</v>
      </c>
      <c r="AO1339" s="38">
        <v>0</v>
      </c>
      <c r="AP1339" s="38">
        <v>0</v>
      </c>
      <c r="AQ1339" s="12">
        <v>0</v>
      </c>
      <c r="AR1339" s="38">
        <v>0</v>
      </c>
      <c r="AS1339" s="38">
        <v>0</v>
      </c>
      <c r="AT1339" s="38">
        <v>1</v>
      </c>
      <c r="AU1339" s="38">
        <v>0</v>
      </c>
      <c r="AV1339" s="38">
        <v>0</v>
      </c>
      <c r="AW1339" s="38">
        <v>0</v>
      </c>
      <c r="AX1339" s="38">
        <v>0</v>
      </c>
      <c r="AY1339" s="38">
        <v>0</v>
      </c>
      <c r="AZ1339" s="38">
        <v>0</v>
      </c>
      <c r="BA1339" s="38">
        <v>0</v>
      </c>
      <c r="BB1339" s="38">
        <v>0</v>
      </c>
      <c r="BC1339" s="12">
        <v>0</v>
      </c>
      <c r="BE1339" s="80">
        <f>COUNTA(BC1339:BC1350)</f>
        <v>12</v>
      </c>
    </row>
    <row r="1340" spans="1:57" s="40" customFormat="1" x14ac:dyDescent="0.25">
      <c r="A1340" s="24">
        <v>0</v>
      </c>
      <c r="B1340" s="40">
        <v>1</v>
      </c>
      <c r="C1340" s="40">
        <v>0</v>
      </c>
      <c r="D1340" s="12">
        <v>0</v>
      </c>
      <c r="E1340" s="38">
        <v>0</v>
      </c>
      <c r="F1340" s="38">
        <v>1</v>
      </c>
      <c r="G1340" s="12">
        <v>0</v>
      </c>
      <c r="H1340" s="40" t="s">
        <v>566</v>
      </c>
      <c r="I1340" s="13" t="s">
        <v>3667</v>
      </c>
      <c r="J1340" s="40" t="s">
        <v>3668</v>
      </c>
      <c r="K1340" s="40" t="s">
        <v>3669</v>
      </c>
      <c r="L1340" s="40">
        <v>30</v>
      </c>
      <c r="M1340" s="40">
        <v>0</v>
      </c>
      <c r="P1340" s="40">
        <v>8</v>
      </c>
      <c r="S1340" s="12">
        <v>512</v>
      </c>
      <c r="T1340" s="40">
        <v>1</v>
      </c>
      <c r="U1340" s="12">
        <v>1</v>
      </c>
      <c r="V1340" s="38">
        <v>0</v>
      </c>
      <c r="W1340" s="38">
        <v>1</v>
      </c>
      <c r="X1340" s="38">
        <v>0</v>
      </c>
      <c r="Y1340" s="38">
        <v>0</v>
      </c>
      <c r="Z1340" s="38">
        <v>0</v>
      </c>
      <c r="AA1340" s="12">
        <v>0</v>
      </c>
      <c r="AB1340" s="38">
        <v>1</v>
      </c>
      <c r="AC1340" s="38">
        <v>1</v>
      </c>
      <c r="AD1340" s="12">
        <v>0</v>
      </c>
      <c r="AE1340" s="38">
        <v>0</v>
      </c>
      <c r="AF1340" s="38">
        <v>1</v>
      </c>
      <c r="AG1340" s="38">
        <v>0</v>
      </c>
      <c r="AH1340" s="38">
        <v>0</v>
      </c>
      <c r="AI1340" s="38">
        <v>0</v>
      </c>
      <c r="AJ1340" s="38">
        <v>0</v>
      </c>
      <c r="AK1340" s="38">
        <v>0</v>
      </c>
      <c r="AL1340" s="38">
        <v>0</v>
      </c>
      <c r="AM1340" s="38">
        <v>0</v>
      </c>
      <c r="AN1340" s="38">
        <v>0</v>
      </c>
      <c r="AO1340" s="38">
        <v>0</v>
      </c>
      <c r="AP1340" s="38">
        <v>0</v>
      </c>
      <c r="AQ1340" s="12">
        <v>0</v>
      </c>
      <c r="AR1340" s="38">
        <v>0</v>
      </c>
      <c r="AS1340" s="38">
        <v>0</v>
      </c>
      <c r="AT1340" s="38">
        <v>0</v>
      </c>
      <c r="AU1340" s="38">
        <v>1</v>
      </c>
      <c r="AV1340" s="38">
        <v>0</v>
      </c>
      <c r="AW1340" s="38">
        <v>0</v>
      </c>
      <c r="AX1340" s="38">
        <v>0</v>
      </c>
      <c r="AY1340" s="38">
        <v>0</v>
      </c>
      <c r="AZ1340" s="38">
        <v>0</v>
      </c>
      <c r="BA1340" s="38">
        <v>0</v>
      </c>
      <c r="BB1340" s="38">
        <v>0</v>
      </c>
      <c r="BC1340" s="12">
        <v>0</v>
      </c>
      <c r="BE1340" s="81"/>
    </row>
    <row r="1341" spans="1:57" s="40" customFormat="1" x14ac:dyDescent="0.25">
      <c r="A1341" s="24">
        <v>0</v>
      </c>
      <c r="B1341" s="40">
        <v>1</v>
      </c>
      <c r="C1341" s="40">
        <v>0</v>
      </c>
      <c r="D1341" s="12">
        <v>0</v>
      </c>
      <c r="E1341" s="38">
        <v>0</v>
      </c>
      <c r="F1341" s="38">
        <v>1</v>
      </c>
      <c r="G1341" s="12">
        <v>0</v>
      </c>
      <c r="H1341" s="40" t="s">
        <v>566</v>
      </c>
      <c r="I1341" s="13" t="s">
        <v>3670</v>
      </c>
      <c r="J1341" s="40" t="s">
        <v>3671</v>
      </c>
      <c r="K1341" s="40" t="s">
        <v>3672</v>
      </c>
      <c r="L1341" s="40">
        <v>52</v>
      </c>
      <c r="M1341" s="40">
        <v>0</v>
      </c>
      <c r="P1341" s="40">
        <v>12</v>
      </c>
      <c r="S1341" s="12">
        <v>326</v>
      </c>
      <c r="T1341" s="38">
        <v>0</v>
      </c>
      <c r="U1341" s="12">
        <v>1</v>
      </c>
      <c r="V1341" s="38">
        <v>0</v>
      </c>
      <c r="W1341" s="38">
        <v>1</v>
      </c>
      <c r="X1341" s="38">
        <v>0</v>
      </c>
      <c r="Y1341" s="38">
        <v>0</v>
      </c>
      <c r="Z1341" s="38">
        <v>0</v>
      </c>
      <c r="AA1341" s="12">
        <v>0</v>
      </c>
      <c r="AB1341" s="38">
        <v>1</v>
      </c>
      <c r="AC1341" s="38">
        <v>1</v>
      </c>
      <c r="AD1341" s="12">
        <v>0</v>
      </c>
      <c r="AE1341" s="38">
        <v>0</v>
      </c>
      <c r="AF1341" s="38">
        <v>1</v>
      </c>
      <c r="AG1341" s="38">
        <v>0</v>
      </c>
      <c r="AH1341" s="38">
        <v>0</v>
      </c>
      <c r="AI1341" s="38">
        <v>0</v>
      </c>
      <c r="AJ1341" s="38">
        <v>0</v>
      </c>
      <c r="AK1341" s="38">
        <v>0</v>
      </c>
      <c r="AL1341" s="38">
        <v>0</v>
      </c>
      <c r="AM1341" s="38">
        <v>0</v>
      </c>
      <c r="AN1341" s="38">
        <v>0</v>
      </c>
      <c r="AO1341" s="38">
        <v>0</v>
      </c>
      <c r="AP1341" s="38">
        <v>0</v>
      </c>
      <c r="AQ1341" s="12">
        <v>0</v>
      </c>
      <c r="AR1341" s="38">
        <v>0</v>
      </c>
      <c r="AS1341" s="38">
        <v>0</v>
      </c>
      <c r="AT1341" s="38">
        <v>0</v>
      </c>
      <c r="AU1341" s="38">
        <v>1</v>
      </c>
      <c r="AV1341" s="38">
        <v>0</v>
      </c>
      <c r="AW1341" s="38">
        <v>0</v>
      </c>
      <c r="AX1341" s="38">
        <v>0</v>
      </c>
      <c r="AY1341" s="38">
        <v>0</v>
      </c>
      <c r="AZ1341" s="38">
        <v>0</v>
      </c>
      <c r="BA1341" s="38">
        <v>0</v>
      </c>
      <c r="BB1341" s="38">
        <v>0</v>
      </c>
      <c r="BC1341" s="12">
        <v>0</v>
      </c>
      <c r="BE1341" s="81"/>
    </row>
    <row r="1342" spans="1:57" s="40" customFormat="1" x14ac:dyDescent="0.25">
      <c r="A1342" s="24">
        <v>0</v>
      </c>
      <c r="B1342" s="40">
        <v>1</v>
      </c>
      <c r="C1342" s="40">
        <v>0</v>
      </c>
      <c r="D1342" s="12">
        <v>0</v>
      </c>
      <c r="E1342" s="38">
        <v>0</v>
      </c>
      <c r="F1342" s="38">
        <v>1</v>
      </c>
      <c r="G1342" s="12">
        <v>0</v>
      </c>
      <c r="H1342" s="40" t="s">
        <v>566</v>
      </c>
      <c r="I1342" s="13" t="s">
        <v>3673</v>
      </c>
      <c r="J1342" s="40" t="s">
        <v>3674</v>
      </c>
      <c r="K1342" s="40" t="s">
        <v>3675</v>
      </c>
      <c r="L1342" s="40">
        <v>18</v>
      </c>
      <c r="M1342" s="40">
        <v>0</v>
      </c>
      <c r="P1342" s="40">
        <v>7</v>
      </c>
      <c r="S1342" s="12">
        <v>272</v>
      </c>
      <c r="T1342" s="40">
        <v>1</v>
      </c>
      <c r="U1342" s="12">
        <v>0</v>
      </c>
      <c r="V1342" s="38">
        <v>0</v>
      </c>
      <c r="W1342" s="38">
        <v>1</v>
      </c>
      <c r="X1342" s="38">
        <v>0</v>
      </c>
      <c r="Y1342" s="38">
        <v>0</v>
      </c>
      <c r="Z1342" s="38">
        <v>0</v>
      </c>
      <c r="AA1342" s="12">
        <v>0</v>
      </c>
      <c r="AB1342" s="38">
        <v>1</v>
      </c>
      <c r="AC1342" s="38">
        <v>1</v>
      </c>
      <c r="AD1342" s="12">
        <v>0</v>
      </c>
      <c r="AE1342" s="38">
        <v>0</v>
      </c>
      <c r="AF1342" s="38">
        <v>1</v>
      </c>
      <c r="AG1342" s="38">
        <v>0</v>
      </c>
      <c r="AH1342" s="38">
        <v>0</v>
      </c>
      <c r="AI1342" s="38">
        <v>0</v>
      </c>
      <c r="AJ1342" s="38">
        <v>0</v>
      </c>
      <c r="AK1342" s="38">
        <v>0</v>
      </c>
      <c r="AL1342" s="38">
        <v>0</v>
      </c>
      <c r="AM1342" s="38">
        <v>0</v>
      </c>
      <c r="AN1342" s="38">
        <v>0</v>
      </c>
      <c r="AO1342" s="38">
        <v>0</v>
      </c>
      <c r="AP1342" s="38">
        <v>0</v>
      </c>
      <c r="AQ1342" s="12">
        <v>0</v>
      </c>
      <c r="AR1342" s="38">
        <v>0</v>
      </c>
      <c r="AS1342" s="38">
        <v>1</v>
      </c>
      <c r="AT1342" s="38">
        <v>0</v>
      </c>
      <c r="AU1342" s="38">
        <v>1</v>
      </c>
      <c r="AV1342" s="38">
        <v>0</v>
      </c>
      <c r="AW1342" s="38">
        <v>0</v>
      </c>
      <c r="AX1342" s="38">
        <v>0</v>
      </c>
      <c r="AY1342" s="38">
        <v>0</v>
      </c>
      <c r="AZ1342" s="38">
        <v>0</v>
      </c>
      <c r="BA1342" s="38">
        <v>0</v>
      </c>
      <c r="BB1342" s="38">
        <v>0</v>
      </c>
      <c r="BC1342" s="12">
        <v>0</v>
      </c>
      <c r="BE1342" s="81"/>
    </row>
    <row r="1343" spans="1:57" s="40" customFormat="1" x14ac:dyDescent="0.25">
      <c r="A1343" s="24">
        <v>0</v>
      </c>
      <c r="B1343" s="40">
        <v>1</v>
      </c>
      <c r="C1343" s="40">
        <v>0</v>
      </c>
      <c r="D1343" s="12">
        <v>0</v>
      </c>
      <c r="E1343" s="38">
        <v>0</v>
      </c>
      <c r="F1343" s="38">
        <v>1</v>
      </c>
      <c r="G1343" s="12">
        <v>0</v>
      </c>
      <c r="H1343" s="40" t="s">
        <v>569</v>
      </c>
      <c r="I1343" s="13" t="s">
        <v>3676</v>
      </c>
      <c r="J1343" s="40" t="s">
        <v>3677</v>
      </c>
      <c r="K1343" s="40" t="s">
        <v>3678</v>
      </c>
      <c r="L1343" s="40">
        <v>31</v>
      </c>
      <c r="M1343" s="40">
        <v>0</v>
      </c>
      <c r="P1343" s="40">
        <v>6</v>
      </c>
      <c r="S1343" s="12">
        <v>157</v>
      </c>
      <c r="T1343" s="38">
        <v>0</v>
      </c>
      <c r="U1343" s="12">
        <v>1</v>
      </c>
      <c r="V1343" s="38">
        <v>0</v>
      </c>
      <c r="W1343" s="38">
        <v>1</v>
      </c>
      <c r="X1343" s="38">
        <v>0</v>
      </c>
      <c r="Y1343" s="38">
        <v>0</v>
      </c>
      <c r="Z1343" s="38">
        <v>0</v>
      </c>
      <c r="AA1343" s="12">
        <v>0</v>
      </c>
      <c r="AB1343" s="38">
        <v>1</v>
      </c>
      <c r="AC1343" s="38">
        <v>1</v>
      </c>
      <c r="AD1343" s="12">
        <v>0</v>
      </c>
      <c r="AE1343" s="38">
        <v>0</v>
      </c>
      <c r="AF1343" s="38">
        <v>1</v>
      </c>
      <c r="AG1343" s="38">
        <v>0</v>
      </c>
      <c r="AH1343" s="38">
        <v>0</v>
      </c>
      <c r="AI1343" s="38">
        <v>0</v>
      </c>
      <c r="AJ1343" s="38">
        <v>0</v>
      </c>
      <c r="AK1343" s="38">
        <v>0</v>
      </c>
      <c r="AL1343" s="38">
        <v>0</v>
      </c>
      <c r="AM1343" s="38">
        <v>0</v>
      </c>
      <c r="AN1343" s="38">
        <v>0</v>
      </c>
      <c r="AO1343" s="38">
        <v>0</v>
      </c>
      <c r="AP1343" s="38">
        <v>0</v>
      </c>
      <c r="AQ1343" s="12">
        <v>0</v>
      </c>
      <c r="AR1343" s="38">
        <v>0</v>
      </c>
      <c r="AS1343" s="38">
        <v>0</v>
      </c>
      <c r="AT1343" s="38">
        <v>0</v>
      </c>
      <c r="AU1343" s="38">
        <v>0</v>
      </c>
      <c r="AV1343" s="38">
        <v>0</v>
      </c>
      <c r="AW1343" s="38">
        <v>0</v>
      </c>
      <c r="AX1343" s="38">
        <v>0</v>
      </c>
      <c r="AY1343" s="38">
        <v>0</v>
      </c>
      <c r="AZ1343" s="38">
        <v>0</v>
      </c>
      <c r="BA1343" s="38">
        <v>1</v>
      </c>
      <c r="BB1343" s="38">
        <v>0</v>
      </c>
      <c r="BC1343" s="12">
        <v>0</v>
      </c>
      <c r="BE1343" s="81"/>
    </row>
    <row r="1344" spans="1:57" s="40" customFormat="1" x14ac:dyDescent="0.25">
      <c r="A1344" s="24">
        <v>0</v>
      </c>
      <c r="B1344" s="40">
        <v>1</v>
      </c>
      <c r="C1344" s="40">
        <v>0</v>
      </c>
      <c r="D1344" s="12">
        <v>0</v>
      </c>
      <c r="E1344" s="38">
        <v>0</v>
      </c>
      <c r="F1344" s="38">
        <v>1</v>
      </c>
      <c r="G1344" s="12">
        <v>0</v>
      </c>
      <c r="H1344" s="40" t="s">
        <v>624</v>
      </c>
      <c r="I1344" s="13" t="s">
        <v>3679</v>
      </c>
      <c r="J1344" s="40" t="s">
        <v>3680</v>
      </c>
      <c r="K1344" s="40" t="s">
        <v>3681</v>
      </c>
      <c r="L1344" s="40">
        <v>44</v>
      </c>
      <c r="M1344" s="40">
        <v>1</v>
      </c>
      <c r="P1344" s="40">
        <v>11</v>
      </c>
      <c r="S1344" s="12">
        <v>597</v>
      </c>
      <c r="T1344" s="38">
        <v>0</v>
      </c>
      <c r="U1344" s="12">
        <v>1</v>
      </c>
      <c r="V1344" s="38">
        <v>0</v>
      </c>
      <c r="W1344" s="38">
        <v>1</v>
      </c>
      <c r="X1344" s="38">
        <v>0</v>
      </c>
      <c r="Y1344" s="38">
        <v>0</v>
      </c>
      <c r="Z1344" s="38">
        <v>0</v>
      </c>
      <c r="AA1344" s="12">
        <v>0</v>
      </c>
      <c r="AB1344" s="38">
        <v>1</v>
      </c>
      <c r="AC1344" s="38">
        <v>1</v>
      </c>
      <c r="AD1344" s="12">
        <v>0</v>
      </c>
      <c r="AE1344" s="38">
        <v>0</v>
      </c>
      <c r="AF1344" s="38">
        <v>1</v>
      </c>
      <c r="AG1344" s="38">
        <v>0</v>
      </c>
      <c r="AH1344" s="38">
        <v>0</v>
      </c>
      <c r="AI1344" s="38">
        <v>0</v>
      </c>
      <c r="AJ1344" s="38">
        <v>0</v>
      </c>
      <c r="AK1344" s="38">
        <v>0</v>
      </c>
      <c r="AL1344" s="38">
        <v>0</v>
      </c>
      <c r="AM1344" s="38">
        <v>0</v>
      </c>
      <c r="AN1344" s="38">
        <v>0</v>
      </c>
      <c r="AO1344" s="38">
        <v>0</v>
      </c>
      <c r="AP1344" s="38">
        <v>0</v>
      </c>
      <c r="AQ1344" s="12">
        <v>0</v>
      </c>
      <c r="AR1344" s="38">
        <v>0</v>
      </c>
      <c r="AS1344" s="38">
        <v>0</v>
      </c>
      <c r="AT1344" s="38">
        <v>0</v>
      </c>
      <c r="AU1344" s="38">
        <v>0</v>
      </c>
      <c r="AV1344" s="38">
        <v>1</v>
      </c>
      <c r="AW1344" s="38">
        <v>0</v>
      </c>
      <c r="AX1344" s="38">
        <v>0</v>
      </c>
      <c r="AY1344" s="38">
        <v>0</v>
      </c>
      <c r="AZ1344" s="38">
        <v>0</v>
      </c>
      <c r="BA1344" s="38">
        <v>0</v>
      </c>
      <c r="BB1344" s="38">
        <v>0</v>
      </c>
      <c r="BC1344" s="12">
        <v>0</v>
      </c>
      <c r="BE1344" s="81"/>
    </row>
    <row r="1345" spans="1:57" s="40" customFormat="1" x14ac:dyDescent="0.25">
      <c r="A1345" s="24">
        <v>0</v>
      </c>
      <c r="B1345" s="40">
        <v>1</v>
      </c>
      <c r="C1345" s="40">
        <v>0</v>
      </c>
      <c r="D1345" s="12">
        <v>0</v>
      </c>
      <c r="E1345" s="38">
        <v>0</v>
      </c>
      <c r="F1345" s="38">
        <v>1</v>
      </c>
      <c r="G1345" s="12">
        <v>0</v>
      </c>
      <c r="H1345" s="40" t="s">
        <v>624</v>
      </c>
      <c r="I1345" s="13" t="s">
        <v>3682</v>
      </c>
      <c r="J1345" s="40" t="s">
        <v>3683</v>
      </c>
      <c r="K1345" s="40" t="s">
        <v>3684</v>
      </c>
      <c r="L1345" s="40">
        <v>76</v>
      </c>
      <c r="M1345" s="40">
        <v>0</v>
      </c>
      <c r="P1345" s="40">
        <v>16</v>
      </c>
      <c r="S1345" s="12">
        <v>337</v>
      </c>
      <c r="T1345" s="40">
        <v>1</v>
      </c>
      <c r="U1345" s="12">
        <v>0</v>
      </c>
      <c r="V1345" s="38">
        <v>0</v>
      </c>
      <c r="W1345" s="38">
        <v>1</v>
      </c>
      <c r="X1345" s="38">
        <v>0</v>
      </c>
      <c r="Y1345" s="38">
        <v>0</v>
      </c>
      <c r="Z1345" s="38">
        <v>0</v>
      </c>
      <c r="AA1345" s="12">
        <v>0</v>
      </c>
      <c r="AB1345" s="38">
        <v>1</v>
      </c>
      <c r="AC1345" s="38">
        <v>1</v>
      </c>
      <c r="AD1345" s="12">
        <v>0</v>
      </c>
      <c r="AE1345" s="38">
        <v>0</v>
      </c>
      <c r="AF1345" s="38">
        <v>1</v>
      </c>
      <c r="AG1345" s="38">
        <v>0</v>
      </c>
      <c r="AH1345" s="38">
        <v>0</v>
      </c>
      <c r="AI1345" s="38">
        <v>0</v>
      </c>
      <c r="AJ1345" s="38">
        <v>0</v>
      </c>
      <c r="AK1345" s="38">
        <v>0</v>
      </c>
      <c r="AL1345" s="38">
        <v>0</v>
      </c>
      <c r="AM1345" s="38">
        <v>0</v>
      </c>
      <c r="AN1345" s="38">
        <v>0</v>
      </c>
      <c r="AO1345" s="38">
        <v>0</v>
      </c>
      <c r="AP1345" s="38">
        <v>0</v>
      </c>
      <c r="AQ1345" s="12">
        <v>0</v>
      </c>
      <c r="AR1345" s="38">
        <v>0</v>
      </c>
      <c r="AS1345" s="38">
        <v>0</v>
      </c>
      <c r="AT1345" s="38">
        <v>0</v>
      </c>
      <c r="AU1345" s="38">
        <v>0</v>
      </c>
      <c r="AV1345" s="38">
        <v>0</v>
      </c>
      <c r="AW1345" s="38">
        <v>0</v>
      </c>
      <c r="AX1345" s="38">
        <v>1</v>
      </c>
      <c r="AY1345" s="38">
        <v>0</v>
      </c>
      <c r="AZ1345" s="38">
        <v>0</v>
      </c>
      <c r="BA1345" s="38">
        <v>1</v>
      </c>
      <c r="BB1345" s="38">
        <v>0</v>
      </c>
      <c r="BC1345" s="12">
        <v>0</v>
      </c>
      <c r="BE1345" s="81"/>
    </row>
    <row r="1346" spans="1:57" s="40" customFormat="1" x14ac:dyDescent="0.25">
      <c r="A1346" s="24">
        <v>0</v>
      </c>
      <c r="B1346" s="40">
        <v>1</v>
      </c>
      <c r="C1346" s="40">
        <v>0</v>
      </c>
      <c r="D1346" s="12">
        <v>0</v>
      </c>
      <c r="E1346" s="38">
        <v>0</v>
      </c>
      <c r="F1346" s="38">
        <v>1</v>
      </c>
      <c r="G1346" s="12">
        <v>0</v>
      </c>
      <c r="H1346" s="40" t="s">
        <v>624</v>
      </c>
      <c r="I1346" s="13" t="s">
        <v>3685</v>
      </c>
      <c r="J1346" s="40" t="s">
        <v>3686</v>
      </c>
      <c r="K1346" s="40" t="s">
        <v>3687</v>
      </c>
      <c r="L1346" s="40">
        <v>22</v>
      </c>
      <c r="M1346" s="40">
        <v>0</v>
      </c>
      <c r="P1346" s="40">
        <v>9</v>
      </c>
      <c r="S1346" s="12">
        <v>354</v>
      </c>
      <c r="T1346" s="40">
        <v>1</v>
      </c>
      <c r="U1346" s="12">
        <v>0</v>
      </c>
      <c r="V1346" s="38">
        <v>0</v>
      </c>
      <c r="W1346" s="38">
        <v>1</v>
      </c>
      <c r="X1346" s="38">
        <v>0</v>
      </c>
      <c r="Y1346" s="38">
        <v>0</v>
      </c>
      <c r="Z1346" s="38">
        <v>0</v>
      </c>
      <c r="AA1346" s="12">
        <v>0</v>
      </c>
      <c r="AB1346" s="38">
        <v>1</v>
      </c>
      <c r="AC1346" s="38">
        <v>1</v>
      </c>
      <c r="AD1346" s="12">
        <v>0</v>
      </c>
      <c r="AE1346" s="38">
        <v>0</v>
      </c>
      <c r="AF1346" s="38">
        <v>1</v>
      </c>
      <c r="AG1346" s="38">
        <v>0</v>
      </c>
      <c r="AH1346" s="38">
        <v>0</v>
      </c>
      <c r="AI1346" s="38">
        <v>0</v>
      </c>
      <c r="AJ1346" s="38">
        <v>0</v>
      </c>
      <c r="AK1346" s="38">
        <v>0</v>
      </c>
      <c r="AL1346" s="38">
        <v>0</v>
      </c>
      <c r="AM1346" s="38">
        <v>0</v>
      </c>
      <c r="AN1346" s="38">
        <v>0</v>
      </c>
      <c r="AO1346" s="38">
        <v>0</v>
      </c>
      <c r="AP1346" s="38">
        <v>0</v>
      </c>
      <c r="AQ1346" s="12">
        <v>0</v>
      </c>
      <c r="AR1346" s="38">
        <v>0</v>
      </c>
      <c r="AS1346" s="38">
        <v>1</v>
      </c>
      <c r="AT1346" s="38">
        <v>0</v>
      </c>
      <c r="AU1346" s="38">
        <v>0</v>
      </c>
      <c r="AV1346" s="38">
        <v>0</v>
      </c>
      <c r="AW1346" s="38">
        <v>0</v>
      </c>
      <c r="AX1346" s="38">
        <v>0</v>
      </c>
      <c r="AY1346" s="38">
        <v>0</v>
      </c>
      <c r="AZ1346" s="38">
        <v>0</v>
      </c>
      <c r="BA1346" s="38">
        <v>0</v>
      </c>
      <c r="BB1346" s="38">
        <v>0</v>
      </c>
      <c r="BC1346" s="12">
        <v>0</v>
      </c>
      <c r="BE1346" s="81"/>
    </row>
    <row r="1347" spans="1:57" s="40" customFormat="1" x14ac:dyDescent="0.25">
      <c r="A1347" s="24">
        <v>0</v>
      </c>
      <c r="B1347" s="40">
        <v>1</v>
      </c>
      <c r="C1347" s="40">
        <v>0</v>
      </c>
      <c r="D1347" s="12">
        <v>0</v>
      </c>
      <c r="E1347" s="38">
        <v>0</v>
      </c>
      <c r="F1347" s="38">
        <v>1</v>
      </c>
      <c r="G1347" s="12">
        <v>0</v>
      </c>
      <c r="H1347" s="40" t="s">
        <v>582</v>
      </c>
      <c r="I1347" s="13" t="s">
        <v>3688</v>
      </c>
      <c r="J1347" s="40" t="s">
        <v>3689</v>
      </c>
      <c r="K1347" s="40" t="s">
        <v>3690</v>
      </c>
      <c r="L1347" s="40">
        <v>44</v>
      </c>
      <c r="M1347" s="40">
        <v>0</v>
      </c>
      <c r="P1347" s="40">
        <v>17</v>
      </c>
      <c r="S1347" s="12">
        <v>402</v>
      </c>
      <c r="T1347" s="40">
        <v>1</v>
      </c>
      <c r="U1347" s="12">
        <v>0</v>
      </c>
      <c r="V1347" s="38">
        <v>0</v>
      </c>
      <c r="W1347" s="38">
        <v>1</v>
      </c>
      <c r="X1347" s="38">
        <v>0</v>
      </c>
      <c r="Y1347" s="38">
        <v>0</v>
      </c>
      <c r="Z1347" s="38">
        <v>0</v>
      </c>
      <c r="AA1347" s="12">
        <v>0</v>
      </c>
      <c r="AB1347" s="38">
        <v>1</v>
      </c>
      <c r="AC1347" s="38">
        <v>1</v>
      </c>
      <c r="AD1347" s="12">
        <v>0</v>
      </c>
      <c r="AE1347" s="38">
        <v>0</v>
      </c>
      <c r="AF1347" s="38">
        <v>1</v>
      </c>
      <c r="AG1347" s="38">
        <v>0</v>
      </c>
      <c r="AH1347" s="38">
        <v>0</v>
      </c>
      <c r="AI1347" s="38">
        <v>0</v>
      </c>
      <c r="AJ1347" s="38">
        <v>0</v>
      </c>
      <c r="AK1347" s="38">
        <v>0</v>
      </c>
      <c r="AL1347" s="38">
        <v>0</v>
      </c>
      <c r="AM1347" s="38">
        <v>0</v>
      </c>
      <c r="AN1347" s="38">
        <v>0</v>
      </c>
      <c r="AO1347" s="38">
        <v>0</v>
      </c>
      <c r="AP1347" s="38">
        <v>0</v>
      </c>
      <c r="AQ1347" s="12">
        <v>0</v>
      </c>
      <c r="AR1347" s="38">
        <v>0</v>
      </c>
      <c r="AS1347" s="38">
        <v>1</v>
      </c>
      <c r="AT1347" s="38">
        <v>0</v>
      </c>
      <c r="AU1347" s="38">
        <v>0</v>
      </c>
      <c r="AV1347" s="38">
        <v>0</v>
      </c>
      <c r="AW1347" s="38">
        <v>0</v>
      </c>
      <c r="AX1347" s="38">
        <v>0</v>
      </c>
      <c r="AY1347" s="38">
        <v>0</v>
      </c>
      <c r="AZ1347" s="38">
        <v>0</v>
      </c>
      <c r="BA1347" s="38">
        <v>0</v>
      </c>
      <c r="BB1347" s="38">
        <v>0</v>
      </c>
      <c r="BC1347" s="12">
        <v>1</v>
      </c>
      <c r="BE1347" s="81"/>
    </row>
    <row r="1348" spans="1:57" s="40" customFormat="1" x14ac:dyDescent="0.25">
      <c r="A1348" s="24">
        <v>0</v>
      </c>
      <c r="B1348" s="40">
        <v>1</v>
      </c>
      <c r="C1348" s="40">
        <v>0</v>
      </c>
      <c r="D1348" s="12">
        <v>0</v>
      </c>
      <c r="E1348" s="38">
        <v>0</v>
      </c>
      <c r="F1348" s="38">
        <v>1</v>
      </c>
      <c r="G1348" s="12">
        <v>0</v>
      </c>
      <c r="H1348" s="40" t="s">
        <v>582</v>
      </c>
      <c r="I1348" s="13" t="s">
        <v>3691</v>
      </c>
      <c r="J1348" s="40" t="s">
        <v>3692</v>
      </c>
      <c r="K1348" s="40" t="s">
        <v>3693</v>
      </c>
      <c r="L1348" s="40">
        <v>55</v>
      </c>
      <c r="M1348" s="40">
        <v>0</v>
      </c>
      <c r="P1348" s="40">
        <v>11</v>
      </c>
      <c r="S1348" s="12">
        <v>345</v>
      </c>
      <c r="T1348" s="40">
        <v>1</v>
      </c>
      <c r="U1348" s="12">
        <v>0</v>
      </c>
      <c r="V1348" s="38">
        <v>0</v>
      </c>
      <c r="W1348" s="38">
        <v>1</v>
      </c>
      <c r="X1348" s="38">
        <v>0</v>
      </c>
      <c r="Y1348" s="38">
        <v>0</v>
      </c>
      <c r="Z1348" s="38">
        <v>0</v>
      </c>
      <c r="AA1348" s="12">
        <v>0</v>
      </c>
      <c r="AB1348" s="38">
        <v>1</v>
      </c>
      <c r="AC1348" s="38">
        <v>1</v>
      </c>
      <c r="AD1348" s="12">
        <v>0</v>
      </c>
      <c r="AE1348" s="38">
        <v>0</v>
      </c>
      <c r="AF1348" s="38">
        <v>1</v>
      </c>
      <c r="AG1348" s="38">
        <v>0</v>
      </c>
      <c r="AH1348" s="38">
        <v>0</v>
      </c>
      <c r="AI1348" s="38">
        <v>0</v>
      </c>
      <c r="AJ1348" s="38">
        <v>0</v>
      </c>
      <c r="AK1348" s="38">
        <v>0</v>
      </c>
      <c r="AL1348" s="38">
        <v>0</v>
      </c>
      <c r="AM1348" s="38">
        <v>0</v>
      </c>
      <c r="AN1348" s="38">
        <v>0</v>
      </c>
      <c r="AO1348" s="38">
        <v>0</v>
      </c>
      <c r="AP1348" s="38">
        <v>0</v>
      </c>
      <c r="AQ1348" s="12">
        <v>0</v>
      </c>
      <c r="AR1348" s="38">
        <v>0</v>
      </c>
      <c r="AS1348" s="38">
        <v>1</v>
      </c>
      <c r="AT1348" s="38">
        <v>0</v>
      </c>
      <c r="AU1348" s="38">
        <v>0</v>
      </c>
      <c r="AV1348" s="38">
        <v>0</v>
      </c>
      <c r="AW1348" s="38">
        <v>0</v>
      </c>
      <c r="AX1348" s="38">
        <v>0</v>
      </c>
      <c r="AY1348" s="38">
        <v>0</v>
      </c>
      <c r="AZ1348" s="38">
        <v>0</v>
      </c>
      <c r="BA1348" s="38">
        <v>0</v>
      </c>
      <c r="BB1348" s="38">
        <v>0</v>
      </c>
      <c r="BC1348" s="12">
        <v>0</v>
      </c>
      <c r="BE1348" s="81"/>
    </row>
    <row r="1349" spans="1:57" s="40" customFormat="1" x14ac:dyDescent="0.25">
      <c r="A1349" s="24">
        <v>0</v>
      </c>
      <c r="B1349" s="40">
        <v>1</v>
      </c>
      <c r="C1349" s="40">
        <v>0</v>
      </c>
      <c r="D1349" s="12">
        <v>0</v>
      </c>
      <c r="E1349" s="38">
        <v>0</v>
      </c>
      <c r="F1349" s="38">
        <v>1</v>
      </c>
      <c r="G1349" s="12">
        <v>0</v>
      </c>
      <c r="H1349" s="40" t="s">
        <v>588</v>
      </c>
      <c r="I1349" s="40" t="s">
        <v>3694</v>
      </c>
      <c r="J1349" s="40" t="s">
        <v>3695</v>
      </c>
      <c r="K1349" s="40" t="s">
        <v>3696</v>
      </c>
      <c r="L1349" s="40">
        <v>23</v>
      </c>
      <c r="M1349" s="40">
        <v>0</v>
      </c>
      <c r="P1349" s="40">
        <v>13</v>
      </c>
      <c r="S1349" s="12">
        <v>177</v>
      </c>
      <c r="T1349" s="40">
        <v>1</v>
      </c>
      <c r="U1349" s="12">
        <v>0</v>
      </c>
      <c r="V1349" s="38">
        <v>0</v>
      </c>
      <c r="W1349" s="38">
        <v>1</v>
      </c>
      <c r="X1349" s="38">
        <v>0</v>
      </c>
      <c r="Y1349" s="38">
        <v>0</v>
      </c>
      <c r="Z1349" s="38">
        <v>0</v>
      </c>
      <c r="AA1349" s="12">
        <v>0</v>
      </c>
      <c r="AB1349" s="38">
        <v>1</v>
      </c>
      <c r="AC1349" s="38">
        <v>1</v>
      </c>
      <c r="AD1349" s="12">
        <v>0</v>
      </c>
      <c r="AE1349" s="38">
        <v>0</v>
      </c>
      <c r="AF1349" s="38">
        <v>1</v>
      </c>
      <c r="AG1349" s="38">
        <v>0</v>
      </c>
      <c r="AH1349" s="38">
        <v>0</v>
      </c>
      <c r="AI1349" s="38">
        <v>0</v>
      </c>
      <c r="AJ1349" s="38">
        <v>0</v>
      </c>
      <c r="AK1349" s="38">
        <v>0</v>
      </c>
      <c r="AL1349" s="38">
        <v>0</v>
      </c>
      <c r="AM1349" s="38">
        <v>0</v>
      </c>
      <c r="AN1349" s="38">
        <v>0</v>
      </c>
      <c r="AO1349" s="38">
        <v>0</v>
      </c>
      <c r="AP1349" s="38">
        <v>0</v>
      </c>
      <c r="AQ1349" s="12">
        <v>0</v>
      </c>
      <c r="AR1349" s="38">
        <v>1</v>
      </c>
      <c r="AS1349" s="38">
        <v>0</v>
      </c>
      <c r="AT1349" s="38">
        <v>0</v>
      </c>
      <c r="AU1349" s="38">
        <v>0</v>
      </c>
      <c r="AV1349" s="38">
        <v>0</v>
      </c>
      <c r="AW1349" s="38">
        <v>0</v>
      </c>
      <c r="AX1349" s="38">
        <v>0</v>
      </c>
      <c r="AY1349" s="38">
        <v>0</v>
      </c>
      <c r="AZ1349" s="38">
        <v>0</v>
      </c>
      <c r="BA1349" s="38">
        <v>0</v>
      </c>
      <c r="BB1349" s="38">
        <v>0</v>
      </c>
      <c r="BC1349" s="12">
        <v>0</v>
      </c>
      <c r="BE1349" s="81"/>
    </row>
    <row r="1350" spans="1:57" s="37" customFormat="1" x14ac:dyDescent="0.25">
      <c r="A1350" s="28">
        <v>0</v>
      </c>
      <c r="B1350" s="37">
        <v>1</v>
      </c>
      <c r="C1350" s="37">
        <v>0</v>
      </c>
      <c r="D1350" s="29">
        <v>0</v>
      </c>
      <c r="E1350" s="30">
        <v>0</v>
      </c>
      <c r="F1350" s="30">
        <v>1</v>
      </c>
      <c r="G1350" s="29">
        <v>0</v>
      </c>
      <c r="H1350" s="37" t="s">
        <v>591</v>
      </c>
      <c r="I1350" s="37" t="s">
        <v>3697</v>
      </c>
      <c r="J1350" s="37" t="s">
        <v>3698</v>
      </c>
      <c r="K1350" s="37" t="s">
        <v>3699</v>
      </c>
      <c r="L1350" s="37">
        <v>51</v>
      </c>
      <c r="M1350" s="37">
        <v>0</v>
      </c>
      <c r="P1350" s="37">
        <v>8</v>
      </c>
      <c r="S1350" s="29">
        <v>386</v>
      </c>
      <c r="T1350" s="30">
        <v>0</v>
      </c>
      <c r="U1350" s="29">
        <v>1</v>
      </c>
      <c r="V1350" s="30">
        <v>0</v>
      </c>
      <c r="W1350" s="30">
        <v>1</v>
      </c>
      <c r="X1350" s="30">
        <v>0</v>
      </c>
      <c r="Y1350" s="30">
        <v>0</v>
      </c>
      <c r="Z1350" s="30">
        <v>0</v>
      </c>
      <c r="AA1350" s="29">
        <v>0</v>
      </c>
      <c r="AB1350" s="37">
        <v>1</v>
      </c>
      <c r="AC1350" s="37">
        <v>1</v>
      </c>
      <c r="AD1350" s="29">
        <v>0</v>
      </c>
      <c r="AE1350" s="30">
        <v>0</v>
      </c>
      <c r="AF1350" s="30">
        <v>1</v>
      </c>
      <c r="AG1350" s="30">
        <v>0</v>
      </c>
      <c r="AH1350" s="30">
        <v>0</v>
      </c>
      <c r="AI1350" s="30">
        <v>0</v>
      </c>
      <c r="AJ1350" s="30">
        <v>0</v>
      </c>
      <c r="AK1350" s="30">
        <v>0</v>
      </c>
      <c r="AL1350" s="30">
        <v>0</v>
      </c>
      <c r="AM1350" s="30">
        <v>0</v>
      </c>
      <c r="AN1350" s="30">
        <v>0</v>
      </c>
      <c r="AO1350" s="30">
        <v>0</v>
      </c>
      <c r="AP1350" s="30">
        <v>0</v>
      </c>
      <c r="AQ1350" s="29">
        <v>0</v>
      </c>
      <c r="AR1350" s="37">
        <v>0</v>
      </c>
      <c r="AS1350" s="37">
        <v>1</v>
      </c>
      <c r="AT1350" s="37">
        <v>0</v>
      </c>
      <c r="AU1350" s="37">
        <v>0</v>
      </c>
      <c r="AV1350" s="37">
        <v>0</v>
      </c>
      <c r="AW1350" s="37">
        <v>0</v>
      </c>
      <c r="AX1350" s="37">
        <v>0</v>
      </c>
      <c r="AY1350" s="37">
        <v>0</v>
      </c>
      <c r="AZ1350" s="37">
        <v>0</v>
      </c>
      <c r="BA1350" s="37">
        <v>1</v>
      </c>
      <c r="BB1350" s="37">
        <v>0</v>
      </c>
      <c r="BC1350" s="29">
        <v>0</v>
      </c>
      <c r="BE1350" s="82"/>
    </row>
    <row r="1351" spans="1:57" s="40" customFormat="1" x14ac:dyDescent="0.25">
      <c r="A1351" s="24">
        <v>0</v>
      </c>
      <c r="B1351" s="40">
        <v>1</v>
      </c>
      <c r="C1351" s="40">
        <v>0</v>
      </c>
      <c r="D1351" s="12">
        <v>0</v>
      </c>
      <c r="E1351" s="38">
        <v>1</v>
      </c>
      <c r="F1351" s="38">
        <v>0</v>
      </c>
      <c r="G1351" s="12">
        <v>0</v>
      </c>
      <c r="H1351" s="40" t="s">
        <v>81</v>
      </c>
      <c r="I1351" s="13" t="s">
        <v>3700</v>
      </c>
      <c r="J1351" s="40" t="s">
        <v>3701</v>
      </c>
      <c r="K1351" s="40" t="s">
        <v>3702</v>
      </c>
      <c r="L1351" s="40">
        <v>58</v>
      </c>
      <c r="M1351" s="40">
        <v>0</v>
      </c>
      <c r="N1351" s="40">
        <v>5</v>
      </c>
      <c r="P1351" s="40">
        <v>1</v>
      </c>
      <c r="Q1351" s="40" t="s">
        <v>78</v>
      </c>
      <c r="R1351" s="40" t="s">
        <v>78</v>
      </c>
      <c r="S1351" s="12">
        <v>307</v>
      </c>
      <c r="T1351" s="40">
        <v>1</v>
      </c>
      <c r="U1351" s="12">
        <v>0</v>
      </c>
      <c r="V1351" s="38">
        <v>0</v>
      </c>
      <c r="W1351" s="38">
        <v>1</v>
      </c>
      <c r="X1351" s="38">
        <v>0</v>
      </c>
      <c r="Y1351" s="38">
        <v>0</v>
      </c>
      <c r="Z1351" s="38">
        <v>0</v>
      </c>
      <c r="AA1351" s="12">
        <v>0</v>
      </c>
      <c r="AB1351" s="40">
        <v>0</v>
      </c>
      <c r="AC1351" s="40">
        <v>1</v>
      </c>
      <c r="AD1351" s="12">
        <v>0</v>
      </c>
      <c r="AE1351" s="38">
        <v>1</v>
      </c>
      <c r="AF1351" s="38">
        <v>0</v>
      </c>
      <c r="AG1351" s="38">
        <v>0</v>
      </c>
      <c r="AH1351" s="38">
        <v>0</v>
      </c>
      <c r="AI1351" s="38">
        <v>0</v>
      </c>
      <c r="AJ1351" s="38">
        <v>0</v>
      </c>
      <c r="AK1351" s="38">
        <v>0</v>
      </c>
      <c r="AL1351" s="38">
        <v>0</v>
      </c>
      <c r="AM1351" s="38">
        <v>0</v>
      </c>
      <c r="AN1351" s="38">
        <v>0</v>
      </c>
      <c r="AO1351" s="38">
        <v>0</v>
      </c>
      <c r="AP1351" s="38">
        <v>0</v>
      </c>
      <c r="AQ1351" s="12">
        <v>0</v>
      </c>
      <c r="AR1351" s="38">
        <v>0</v>
      </c>
      <c r="AS1351" s="38">
        <v>0</v>
      </c>
      <c r="AT1351" s="38">
        <v>0</v>
      </c>
      <c r="AU1351" s="38">
        <v>1</v>
      </c>
      <c r="AV1351" s="38">
        <v>0</v>
      </c>
      <c r="AW1351" s="38">
        <v>0</v>
      </c>
      <c r="AX1351" s="38">
        <v>0</v>
      </c>
      <c r="AY1351" s="38">
        <v>0</v>
      </c>
      <c r="AZ1351" s="38">
        <v>0</v>
      </c>
      <c r="BA1351" s="38">
        <v>0</v>
      </c>
      <c r="BB1351" s="38">
        <v>0</v>
      </c>
      <c r="BC1351" s="12">
        <v>0</v>
      </c>
      <c r="BE1351" s="80">
        <f>COUNTA(BC1351:BC1375)</f>
        <v>25</v>
      </c>
    </row>
    <row r="1352" spans="1:57" s="40" customFormat="1" x14ac:dyDescent="0.25">
      <c r="A1352" s="24">
        <v>0</v>
      </c>
      <c r="B1352" s="40">
        <v>1</v>
      </c>
      <c r="C1352" s="40">
        <v>0</v>
      </c>
      <c r="D1352" s="12">
        <v>0</v>
      </c>
      <c r="E1352" s="38">
        <v>1</v>
      </c>
      <c r="F1352" s="38">
        <v>0</v>
      </c>
      <c r="G1352" s="12">
        <v>0</v>
      </c>
      <c r="H1352" s="40" t="s">
        <v>81</v>
      </c>
      <c r="I1352" s="13" t="s">
        <v>3703</v>
      </c>
      <c r="J1352" s="40" t="s">
        <v>3704</v>
      </c>
      <c r="K1352" s="40" t="s">
        <v>3705</v>
      </c>
      <c r="L1352" s="40">
        <v>10</v>
      </c>
      <c r="M1352" s="40">
        <v>2</v>
      </c>
      <c r="N1352" s="40">
        <v>0</v>
      </c>
      <c r="P1352" s="40">
        <v>0</v>
      </c>
      <c r="Q1352" s="40" t="s">
        <v>78</v>
      </c>
      <c r="R1352" s="40" t="s">
        <v>78</v>
      </c>
      <c r="S1352" s="12">
        <v>302</v>
      </c>
      <c r="T1352" s="38">
        <v>0</v>
      </c>
      <c r="U1352" s="12">
        <v>1</v>
      </c>
      <c r="V1352" s="38">
        <v>0</v>
      </c>
      <c r="W1352" s="38">
        <v>1</v>
      </c>
      <c r="X1352" s="38">
        <v>0</v>
      </c>
      <c r="Y1352" s="38">
        <v>0</v>
      </c>
      <c r="Z1352" s="38">
        <v>0</v>
      </c>
      <c r="AA1352" s="12">
        <v>0</v>
      </c>
      <c r="AB1352" s="40">
        <v>0</v>
      </c>
      <c r="AC1352" s="40">
        <v>1</v>
      </c>
      <c r="AD1352" s="12">
        <v>0</v>
      </c>
      <c r="AE1352" s="38">
        <v>1</v>
      </c>
      <c r="AF1352" s="38">
        <v>0</v>
      </c>
      <c r="AG1352" s="38">
        <v>0</v>
      </c>
      <c r="AH1352" s="38">
        <v>0</v>
      </c>
      <c r="AI1352" s="38">
        <v>0</v>
      </c>
      <c r="AJ1352" s="38">
        <v>0</v>
      </c>
      <c r="AK1352" s="38">
        <v>0</v>
      </c>
      <c r="AL1352" s="38">
        <v>0</v>
      </c>
      <c r="AM1352" s="38">
        <v>0</v>
      </c>
      <c r="AN1352" s="38">
        <v>0</v>
      </c>
      <c r="AO1352" s="38">
        <v>0</v>
      </c>
      <c r="AP1352" s="38">
        <v>0</v>
      </c>
      <c r="AQ1352" s="12">
        <v>0</v>
      </c>
      <c r="AR1352" s="38">
        <v>0</v>
      </c>
      <c r="AS1352" s="38">
        <v>0</v>
      </c>
      <c r="AT1352" s="38">
        <v>0</v>
      </c>
      <c r="AU1352" s="38">
        <v>0</v>
      </c>
      <c r="AV1352" s="38">
        <v>1</v>
      </c>
      <c r="AW1352" s="38">
        <v>0</v>
      </c>
      <c r="AX1352" s="38">
        <v>0</v>
      </c>
      <c r="AY1352" s="38">
        <v>0</v>
      </c>
      <c r="AZ1352" s="38">
        <v>0</v>
      </c>
      <c r="BA1352" s="38">
        <v>0</v>
      </c>
      <c r="BB1352" s="38">
        <v>0</v>
      </c>
      <c r="BC1352" s="12">
        <v>0</v>
      </c>
      <c r="BE1352" s="81"/>
    </row>
    <row r="1353" spans="1:57" s="40" customFormat="1" x14ac:dyDescent="0.25">
      <c r="A1353" s="24">
        <v>0</v>
      </c>
      <c r="B1353" s="40">
        <v>1</v>
      </c>
      <c r="C1353" s="40">
        <v>0</v>
      </c>
      <c r="D1353" s="12">
        <v>0</v>
      </c>
      <c r="E1353" s="38">
        <v>1</v>
      </c>
      <c r="F1353" s="38">
        <v>0</v>
      </c>
      <c r="G1353" s="12">
        <v>0</v>
      </c>
      <c r="H1353" s="40" t="s">
        <v>81</v>
      </c>
      <c r="I1353" s="13" t="s">
        <v>3706</v>
      </c>
      <c r="J1353" s="40" t="s">
        <v>3707</v>
      </c>
      <c r="K1353" s="40" t="s">
        <v>3708</v>
      </c>
      <c r="L1353" s="40">
        <v>2</v>
      </c>
      <c r="M1353" s="40">
        <v>0</v>
      </c>
      <c r="N1353" s="40">
        <v>0</v>
      </c>
      <c r="P1353" s="40">
        <v>0</v>
      </c>
      <c r="Q1353" s="40" t="s">
        <v>78</v>
      </c>
      <c r="R1353" s="40" t="s">
        <v>78</v>
      </c>
      <c r="S1353" s="12">
        <v>460</v>
      </c>
      <c r="T1353" s="40">
        <v>1</v>
      </c>
      <c r="U1353" s="12">
        <v>0</v>
      </c>
      <c r="V1353" s="38">
        <v>0</v>
      </c>
      <c r="W1353" s="38">
        <v>1</v>
      </c>
      <c r="X1353" s="38">
        <v>0</v>
      </c>
      <c r="Y1353" s="38">
        <v>0</v>
      </c>
      <c r="Z1353" s="38">
        <v>0</v>
      </c>
      <c r="AA1353" s="12">
        <v>0</v>
      </c>
      <c r="AB1353" s="40">
        <v>0</v>
      </c>
      <c r="AC1353" s="40">
        <v>1</v>
      </c>
      <c r="AD1353" s="12">
        <v>1</v>
      </c>
      <c r="AE1353" s="38">
        <v>1</v>
      </c>
      <c r="AF1353" s="38">
        <v>0</v>
      </c>
      <c r="AG1353" s="38">
        <v>0</v>
      </c>
      <c r="AH1353" s="38">
        <v>0</v>
      </c>
      <c r="AI1353" s="38">
        <v>0</v>
      </c>
      <c r="AJ1353" s="38">
        <v>0</v>
      </c>
      <c r="AK1353" s="38">
        <v>0</v>
      </c>
      <c r="AL1353" s="38">
        <v>0</v>
      </c>
      <c r="AM1353" s="38">
        <v>0</v>
      </c>
      <c r="AN1353" s="38">
        <v>0</v>
      </c>
      <c r="AO1353" s="38">
        <v>0</v>
      </c>
      <c r="AP1353" s="38">
        <v>0</v>
      </c>
      <c r="AQ1353" s="12">
        <v>0</v>
      </c>
      <c r="AR1353" s="38">
        <v>0</v>
      </c>
      <c r="AS1353" s="38">
        <v>0</v>
      </c>
      <c r="AT1353" s="38">
        <v>0</v>
      </c>
      <c r="AU1353" s="38">
        <v>0</v>
      </c>
      <c r="AV1353" s="38">
        <v>1</v>
      </c>
      <c r="AW1353" s="38">
        <v>0</v>
      </c>
      <c r="AX1353" s="38">
        <v>0</v>
      </c>
      <c r="AY1353" s="38">
        <v>0</v>
      </c>
      <c r="AZ1353" s="38">
        <v>0</v>
      </c>
      <c r="BA1353" s="38">
        <v>0</v>
      </c>
      <c r="BB1353" s="38">
        <v>0</v>
      </c>
      <c r="BC1353" s="12">
        <v>0</v>
      </c>
      <c r="BE1353" s="81"/>
    </row>
    <row r="1354" spans="1:57" s="40" customFormat="1" x14ac:dyDescent="0.25">
      <c r="A1354" s="24">
        <v>0</v>
      </c>
      <c r="B1354" s="40">
        <v>1</v>
      </c>
      <c r="C1354" s="40">
        <v>0</v>
      </c>
      <c r="D1354" s="12">
        <v>0</v>
      </c>
      <c r="E1354" s="38">
        <v>1</v>
      </c>
      <c r="F1354" s="38">
        <v>0</v>
      </c>
      <c r="G1354" s="12">
        <v>0</v>
      </c>
      <c r="H1354" s="40" t="s">
        <v>81</v>
      </c>
      <c r="I1354" s="13" t="s">
        <v>3709</v>
      </c>
      <c r="J1354" s="40" t="s">
        <v>3710</v>
      </c>
      <c r="K1354" s="40" t="s">
        <v>3711</v>
      </c>
      <c r="L1354" s="40">
        <v>13</v>
      </c>
      <c r="M1354" s="40">
        <v>0</v>
      </c>
      <c r="N1354" s="40">
        <v>0</v>
      </c>
      <c r="P1354" s="40">
        <v>0</v>
      </c>
      <c r="Q1354" s="40" t="s">
        <v>78</v>
      </c>
      <c r="R1354" s="40" t="s">
        <v>78</v>
      </c>
      <c r="S1354" s="12">
        <v>346</v>
      </c>
      <c r="T1354" s="40">
        <v>1</v>
      </c>
      <c r="U1354" s="12">
        <v>0</v>
      </c>
      <c r="V1354" s="38">
        <v>0</v>
      </c>
      <c r="W1354" s="38">
        <v>1</v>
      </c>
      <c r="X1354" s="38">
        <v>0</v>
      </c>
      <c r="Y1354" s="38">
        <v>0</v>
      </c>
      <c r="Z1354" s="38">
        <v>0</v>
      </c>
      <c r="AA1354" s="12">
        <v>0</v>
      </c>
      <c r="AB1354" s="40">
        <v>0</v>
      </c>
      <c r="AC1354" s="40">
        <v>1</v>
      </c>
      <c r="AD1354" s="12">
        <v>0</v>
      </c>
      <c r="AE1354" s="38">
        <v>1</v>
      </c>
      <c r="AF1354" s="38">
        <v>0</v>
      </c>
      <c r="AG1354" s="38">
        <v>0</v>
      </c>
      <c r="AH1354" s="38">
        <v>0</v>
      </c>
      <c r="AI1354" s="38">
        <v>0</v>
      </c>
      <c r="AJ1354" s="38">
        <v>0</v>
      </c>
      <c r="AK1354" s="38">
        <v>0</v>
      </c>
      <c r="AL1354" s="38">
        <v>0</v>
      </c>
      <c r="AM1354" s="38">
        <v>0</v>
      </c>
      <c r="AN1354" s="38">
        <v>0</v>
      </c>
      <c r="AO1354" s="38">
        <v>0</v>
      </c>
      <c r="AP1354" s="38">
        <v>0</v>
      </c>
      <c r="AQ1354" s="12">
        <v>0</v>
      </c>
      <c r="AR1354" s="38">
        <v>0</v>
      </c>
      <c r="AS1354" s="38">
        <v>0</v>
      </c>
      <c r="AT1354" s="38">
        <v>0</v>
      </c>
      <c r="AU1354" s="38">
        <v>1</v>
      </c>
      <c r="AV1354" s="38">
        <v>0</v>
      </c>
      <c r="AW1354" s="38">
        <v>0</v>
      </c>
      <c r="AX1354" s="38">
        <v>0</v>
      </c>
      <c r="AY1354" s="38">
        <v>0</v>
      </c>
      <c r="AZ1354" s="38">
        <v>0</v>
      </c>
      <c r="BA1354" s="38">
        <v>0</v>
      </c>
      <c r="BB1354" s="38">
        <v>0</v>
      </c>
      <c r="BC1354" s="12">
        <v>0</v>
      </c>
      <c r="BE1354" s="81"/>
    </row>
    <row r="1355" spans="1:57" s="40" customFormat="1" x14ac:dyDescent="0.25">
      <c r="A1355" s="24">
        <v>0</v>
      </c>
      <c r="B1355" s="40">
        <v>1</v>
      </c>
      <c r="C1355" s="40">
        <v>0</v>
      </c>
      <c r="D1355" s="12">
        <v>0</v>
      </c>
      <c r="E1355" s="38">
        <v>1</v>
      </c>
      <c r="F1355" s="38">
        <v>0</v>
      </c>
      <c r="G1355" s="12">
        <v>0</v>
      </c>
      <c r="H1355" s="40" t="s">
        <v>597</v>
      </c>
      <c r="I1355" s="13" t="s">
        <v>3712</v>
      </c>
      <c r="J1355" s="40" t="s">
        <v>3713</v>
      </c>
      <c r="K1355" s="40" t="s">
        <v>3714</v>
      </c>
      <c r="L1355" s="40">
        <v>0</v>
      </c>
      <c r="M1355" s="40">
        <v>0</v>
      </c>
      <c r="N1355" s="40">
        <v>0</v>
      </c>
      <c r="P1355" s="40">
        <v>0</v>
      </c>
      <c r="Q1355" s="40" t="s">
        <v>78</v>
      </c>
      <c r="R1355" s="40" t="s">
        <v>78</v>
      </c>
      <c r="S1355" s="12">
        <v>308</v>
      </c>
      <c r="T1355" s="38">
        <v>0</v>
      </c>
      <c r="U1355" s="12">
        <v>1</v>
      </c>
      <c r="V1355" s="38">
        <v>0</v>
      </c>
      <c r="W1355" s="38">
        <v>1</v>
      </c>
      <c r="X1355" s="38">
        <v>0</v>
      </c>
      <c r="Y1355" s="38">
        <v>0</v>
      </c>
      <c r="Z1355" s="38">
        <v>0</v>
      </c>
      <c r="AA1355" s="12">
        <v>0</v>
      </c>
      <c r="AB1355" s="40">
        <v>0</v>
      </c>
      <c r="AC1355" s="40">
        <v>1</v>
      </c>
      <c r="AD1355" s="12">
        <v>0</v>
      </c>
      <c r="AE1355" s="38">
        <v>1</v>
      </c>
      <c r="AF1355" s="38">
        <v>0</v>
      </c>
      <c r="AG1355" s="38">
        <v>0</v>
      </c>
      <c r="AH1355" s="38">
        <v>0</v>
      </c>
      <c r="AI1355" s="38">
        <v>0</v>
      </c>
      <c r="AJ1355" s="38">
        <v>0</v>
      </c>
      <c r="AK1355" s="38">
        <v>0</v>
      </c>
      <c r="AL1355" s="38">
        <v>0</v>
      </c>
      <c r="AM1355" s="38">
        <v>0</v>
      </c>
      <c r="AN1355" s="38">
        <v>0</v>
      </c>
      <c r="AO1355" s="38">
        <v>0</v>
      </c>
      <c r="AP1355" s="38">
        <v>0</v>
      </c>
      <c r="AQ1355" s="12">
        <v>0</v>
      </c>
      <c r="AR1355" s="38">
        <v>0</v>
      </c>
      <c r="AS1355" s="38">
        <v>0</v>
      </c>
      <c r="AT1355" s="38">
        <v>0</v>
      </c>
      <c r="AU1355" s="38">
        <v>0</v>
      </c>
      <c r="AV1355" s="38">
        <v>1</v>
      </c>
      <c r="AW1355" s="38">
        <v>0</v>
      </c>
      <c r="AX1355" s="38">
        <v>0</v>
      </c>
      <c r="AY1355" s="38">
        <v>0</v>
      </c>
      <c r="AZ1355" s="38">
        <v>0</v>
      </c>
      <c r="BA1355" s="38">
        <v>0</v>
      </c>
      <c r="BB1355" s="38">
        <v>0</v>
      </c>
      <c r="BC1355" s="12">
        <v>1</v>
      </c>
      <c r="BE1355" s="81"/>
    </row>
    <row r="1356" spans="1:57" s="40" customFormat="1" x14ac:dyDescent="0.25">
      <c r="A1356" s="24">
        <v>0</v>
      </c>
      <c r="B1356" s="40">
        <v>1</v>
      </c>
      <c r="C1356" s="40">
        <v>0</v>
      </c>
      <c r="D1356" s="12">
        <v>0</v>
      </c>
      <c r="E1356" s="38">
        <v>1</v>
      </c>
      <c r="F1356" s="38">
        <v>0</v>
      </c>
      <c r="G1356" s="12">
        <v>0</v>
      </c>
      <c r="H1356" s="40" t="s">
        <v>597</v>
      </c>
      <c r="I1356" s="13" t="s">
        <v>3715</v>
      </c>
      <c r="J1356" s="40" t="s">
        <v>3716</v>
      </c>
      <c r="K1356" s="40" t="s">
        <v>3717</v>
      </c>
      <c r="L1356" s="40">
        <v>4</v>
      </c>
      <c r="M1356" s="40">
        <v>0</v>
      </c>
      <c r="N1356" s="40">
        <v>0</v>
      </c>
      <c r="P1356" s="40">
        <v>2</v>
      </c>
      <c r="Q1356" s="40" t="s">
        <v>78</v>
      </c>
      <c r="R1356" s="40" t="s">
        <v>78</v>
      </c>
      <c r="S1356" s="12">
        <v>371</v>
      </c>
      <c r="T1356" s="38">
        <v>0</v>
      </c>
      <c r="U1356" s="12">
        <v>1</v>
      </c>
      <c r="V1356" s="38">
        <v>0</v>
      </c>
      <c r="W1356" s="38">
        <v>1</v>
      </c>
      <c r="X1356" s="38">
        <v>0</v>
      </c>
      <c r="Y1356" s="38">
        <v>0</v>
      </c>
      <c r="Z1356" s="38">
        <v>0</v>
      </c>
      <c r="AA1356" s="12">
        <v>0</v>
      </c>
      <c r="AB1356" s="40">
        <v>0</v>
      </c>
      <c r="AC1356" s="40">
        <v>1</v>
      </c>
      <c r="AD1356" s="12">
        <v>0</v>
      </c>
      <c r="AE1356" s="38">
        <v>1</v>
      </c>
      <c r="AF1356" s="38">
        <v>0</v>
      </c>
      <c r="AG1356" s="38">
        <v>0</v>
      </c>
      <c r="AH1356" s="38">
        <v>0</v>
      </c>
      <c r="AI1356" s="38">
        <v>0</v>
      </c>
      <c r="AJ1356" s="38">
        <v>0</v>
      </c>
      <c r="AK1356" s="38">
        <v>0</v>
      </c>
      <c r="AL1356" s="38">
        <v>0</v>
      </c>
      <c r="AM1356" s="38">
        <v>0</v>
      </c>
      <c r="AN1356" s="38">
        <v>0</v>
      </c>
      <c r="AO1356" s="38">
        <v>0</v>
      </c>
      <c r="AP1356" s="38">
        <v>0</v>
      </c>
      <c r="AQ1356" s="12">
        <v>0</v>
      </c>
      <c r="AR1356" s="38">
        <v>0</v>
      </c>
      <c r="AS1356" s="38">
        <v>1</v>
      </c>
      <c r="AT1356" s="38">
        <v>0</v>
      </c>
      <c r="AU1356" s="38">
        <v>0</v>
      </c>
      <c r="AV1356" s="38">
        <v>1</v>
      </c>
      <c r="AW1356" s="38">
        <v>0</v>
      </c>
      <c r="AX1356" s="38">
        <v>0</v>
      </c>
      <c r="AY1356" s="38">
        <v>0</v>
      </c>
      <c r="AZ1356" s="38">
        <v>0</v>
      </c>
      <c r="BA1356" s="38">
        <v>0</v>
      </c>
      <c r="BB1356" s="38">
        <v>0</v>
      </c>
      <c r="BC1356" s="12">
        <v>1</v>
      </c>
      <c r="BE1356" s="81"/>
    </row>
    <row r="1357" spans="1:57" s="40" customFormat="1" x14ac:dyDescent="0.25">
      <c r="A1357" s="24">
        <v>0</v>
      </c>
      <c r="B1357" s="40">
        <v>1</v>
      </c>
      <c r="C1357" s="40">
        <v>0</v>
      </c>
      <c r="D1357" s="12">
        <v>0</v>
      </c>
      <c r="E1357" s="38">
        <v>1</v>
      </c>
      <c r="F1357" s="38">
        <v>0</v>
      </c>
      <c r="G1357" s="12">
        <v>0</v>
      </c>
      <c r="H1357" s="40" t="s">
        <v>597</v>
      </c>
      <c r="I1357" s="13" t="s">
        <v>3718</v>
      </c>
      <c r="J1357" s="40" t="s">
        <v>3719</v>
      </c>
      <c r="K1357" s="40" t="s">
        <v>3720</v>
      </c>
      <c r="L1357" s="40">
        <v>0</v>
      </c>
      <c r="M1357" s="40">
        <v>0</v>
      </c>
      <c r="N1357" s="40">
        <v>0</v>
      </c>
      <c r="P1357" s="40">
        <v>1</v>
      </c>
      <c r="Q1357" s="40" t="s">
        <v>78</v>
      </c>
      <c r="R1357" s="40" t="s">
        <v>78</v>
      </c>
      <c r="S1357" s="12">
        <v>416</v>
      </c>
      <c r="T1357" s="40">
        <v>1</v>
      </c>
      <c r="U1357" s="12">
        <v>0</v>
      </c>
      <c r="V1357" s="38">
        <v>0</v>
      </c>
      <c r="W1357" s="38">
        <v>1</v>
      </c>
      <c r="X1357" s="38">
        <v>0</v>
      </c>
      <c r="Y1357" s="38">
        <v>0</v>
      </c>
      <c r="Z1357" s="38">
        <v>0</v>
      </c>
      <c r="AA1357" s="12">
        <v>0</v>
      </c>
      <c r="AB1357" s="40">
        <v>0</v>
      </c>
      <c r="AC1357" s="40">
        <v>1</v>
      </c>
      <c r="AD1357" s="12">
        <v>0</v>
      </c>
      <c r="AE1357" s="38">
        <v>1</v>
      </c>
      <c r="AF1357" s="38">
        <v>0</v>
      </c>
      <c r="AG1357" s="38">
        <v>0</v>
      </c>
      <c r="AH1357" s="38">
        <v>0</v>
      </c>
      <c r="AI1357" s="38">
        <v>0</v>
      </c>
      <c r="AJ1357" s="38">
        <v>0</v>
      </c>
      <c r="AK1357" s="38">
        <v>0</v>
      </c>
      <c r="AL1357" s="38">
        <v>0</v>
      </c>
      <c r="AM1357" s="38">
        <v>0</v>
      </c>
      <c r="AN1357" s="38">
        <v>0</v>
      </c>
      <c r="AO1357" s="38">
        <v>0</v>
      </c>
      <c r="AP1357" s="38">
        <v>0</v>
      </c>
      <c r="AQ1357" s="12">
        <v>0</v>
      </c>
      <c r="AR1357" s="38">
        <v>0</v>
      </c>
      <c r="AS1357" s="38">
        <v>0</v>
      </c>
      <c r="AT1357" s="38">
        <v>0</v>
      </c>
      <c r="AU1357" s="38">
        <v>0</v>
      </c>
      <c r="AV1357" s="38">
        <v>0</v>
      </c>
      <c r="AW1357" s="38">
        <v>0</v>
      </c>
      <c r="AX1357" s="38">
        <v>1</v>
      </c>
      <c r="AY1357" s="38">
        <v>0</v>
      </c>
      <c r="AZ1357" s="38">
        <v>0</v>
      </c>
      <c r="BA1357" s="38">
        <v>1</v>
      </c>
      <c r="BB1357" s="38">
        <v>0</v>
      </c>
      <c r="BC1357" s="12">
        <v>0</v>
      </c>
      <c r="BE1357" s="81"/>
    </row>
    <row r="1358" spans="1:57" s="40" customFormat="1" x14ac:dyDescent="0.25">
      <c r="A1358" s="24">
        <v>0</v>
      </c>
      <c r="B1358" s="40">
        <v>1</v>
      </c>
      <c r="C1358" s="40">
        <v>0</v>
      </c>
      <c r="D1358" s="12">
        <v>0</v>
      </c>
      <c r="E1358" s="38">
        <v>1</v>
      </c>
      <c r="F1358" s="38">
        <v>0</v>
      </c>
      <c r="G1358" s="12">
        <v>0</v>
      </c>
      <c r="H1358" s="40" t="s">
        <v>597</v>
      </c>
      <c r="I1358" s="13" t="s">
        <v>3721</v>
      </c>
      <c r="J1358" s="40" t="s">
        <v>3722</v>
      </c>
      <c r="K1358" s="40" t="s">
        <v>3723</v>
      </c>
      <c r="L1358" s="40">
        <v>4</v>
      </c>
      <c r="M1358" s="40">
        <v>0</v>
      </c>
      <c r="N1358" s="40">
        <v>0</v>
      </c>
      <c r="P1358" s="40">
        <v>1</v>
      </c>
      <c r="Q1358" s="40" t="s">
        <v>78</v>
      </c>
      <c r="R1358" s="40" t="s">
        <v>78</v>
      </c>
      <c r="S1358" s="12">
        <v>271</v>
      </c>
      <c r="T1358" s="40">
        <v>1</v>
      </c>
      <c r="U1358" s="12">
        <v>0</v>
      </c>
      <c r="V1358" s="38">
        <v>0</v>
      </c>
      <c r="W1358" s="38">
        <v>1</v>
      </c>
      <c r="X1358" s="38">
        <v>0</v>
      </c>
      <c r="Y1358" s="38">
        <v>0</v>
      </c>
      <c r="Z1358" s="38">
        <v>0</v>
      </c>
      <c r="AA1358" s="12">
        <v>0</v>
      </c>
      <c r="AB1358" s="40">
        <v>0</v>
      </c>
      <c r="AC1358" s="40">
        <v>1</v>
      </c>
      <c r="AD1358" s="12">
        <v>1</v>
      </c>
      <c r="AE1358" s="38">
        <v>1</v>
      </c>
      <c r="AF1358" s="38">
        <v>0</v>
      </c>
      <c r="AG1358" s="38">
        <v>0</v>
      </c>
      <c r="AH1358" s="38">
        <v>0</v>
      </c>
      <c r="AI1358" s="38">
        <v>0</v>
      </c>
      <c r="AJ1358" s="38">
        <v>0</v>
      </c>
      <c r="AK1358" s="38">
        <v>0</v>
      </c>
      <c r="AL1358" s="38">
        <v>0</v>
      </c>
      <c r="AM1358" s="38">
        <v>0</v>
      </c>
      <c r="AN1358" s="38">
        <v>0</v>
      </c>
      <c r="AO1358" s="38">
        <v>0</v>
      </c>
      <c r="AP1358" s="38">
        <v>0</v>
      </c>
      <c r="AQ1358" s="12">
        <v>0</v>
      </c>
      <c r="AR1358" s="38">
        <v>0</v>
      </c>
      <c r="AS1358" s="38">
        <v>1</v>
      </c>
      <c r="AT1358" s="38">
        <v>0</v>
      </c>
      <c r="AU1358" s="38">
        <v>0</v>
      </c>
      <c r="AV1358" s="38">
        <v>1</v>
      </c>
      <c r="AW1358" s="38">
        <v>0</v>
      </c>
      <c r="AX1358" s="38">
        <v>0</v>
      </c>
      <c r="AY1358" s="38">
        <v>0</v>
      </c>
      <c r="AZ1358" s="38">
        <v>0</v>
      </c>
      <c r="BA1358" s="38">
        <v>0</v>
      </c>
      <c r="BB1358" s="38">
        <v>0</v>
      </c>
      <c r="BC1358" s="12">
        <v>0</v>
      </c>
      <c r="BE1358" s="81"/>
    </row>
    <row r="1359" spans="1:57" s="40" customFormat="1" x14ac:dyDescent="0.25">
      <c r="A1359" s="24">
        <v>0</v>
      </c>
      <c r="B1359" s="40">
        <v>1</v>
      </c>
      <c r="C1359" s="40">
        <v>0</v>
      </c>
      <c r="D1359" s="12">
        <v>0</v>
      </c>
      <c r="E1359" s="38">
        <v>1</v>
      </c>
      <c r="F1359" s="38">
        <v>0</v>
      </c>
      <c r="G1359" s="12">
        <v>0</v>
      </c>
      <c r="H1359" s="40" t="s">
        <v>79</v>
      </c>
      <c r="I1359" s="74" t="s">
        <v>3724</v>
      </c>
      <c r="J1359" s="40" t="s">
        <v>3725</v>
      </c>
      <c r="K1359" s="40" t="s">
        <v>3726</v>
      </c>
      <c r="L1359" s="40">
        <v>7</v>
      </c>
      <c r="M1359" s="40">
        <v>0</v>
      </c>
      <c r="N1359" s="40">
        <v>2</v>
      </c>
      <c r="P1359" s="40">
        <v>1</v>
      </c>
      <c r="Q1359" s="40" t="s">
        <v>78</v>
      </c>
      <c r="R1359" s="40" t="s">
        <v>78</v>
      </c>
      <c r="S1359" s="12">
        <v>337</v>
      </c>
      <c r="T1359" s="38">
        <v>0</v>
      </c>
      <c r="U1359" s="12">
        <v>1</v>
      </c>
      <c r="V1359" s="38">
        <v>0</v>
      </c>
      <c r="W1359" s="38">
        <v>1</v>
      </c>
      <c r="X1359" s="38">
        <v>0</v>
      </c>
      <c r="Y1359" s="38">
        <v>0</v>
      </c>
      <c r="Z1359" s="38">
        <v>0</v>
      </c>
      <c r="AA1359" s="12">
        <v>0</v>
      </c>
      <c r="AB1359" s="40">
        <v>0</v>
      </c>
      <c r="AC1359" s="40">
        <v>1</v>
      </c>
      <c r="AD1359" s="12">
        <v>1</v>
      </c>
      <c r="AE1359" s="38">
        <v>1</v>
      </c>
      <c r="AF1359" s="38">
        <v>0</v>
      </c>
      <c r="AG1359" s="38">
        <v>0</v>
      </c>
      <c r="AH1359" s="38">
        <v>0</v>
      </c>
      <c r="AI1359" s="38">
        <v>0</v>
      </c>
      <c r="AJ1359" s="38">
        <v>0</v>
      </c>
      <c r="AK1359" s="38">
        <v>0</v>
      </c>
      <c r="AL1359" s="38">
        <v>0</v>
      </c>
      <c r="AM1359" s="38">
        <v>0</v>
      </c>
      <c r="AN1359" s="38">
        <v>0</v>
      </c>
      <c r="AO1359" s="38">
        <v>0</v>
      </c>
      <c r="AP1359" s="38">
        <v>0</v>
      </c>
      <c r="AQ1359" s="12">
        <v>0</v>
      </c>
      <c r="AR1359" s="38">
        <v>0</v>
      </c>
      <c r="AS1359" s="38">
        <v>0</v>
      </c>
      <c r="AT1359" s="38">
        <v>0</v>
      </c>
      <c r="AU1359" s="38">
        <v>0</v>
      </c>
      <c r="AV1359" s="38">
        <v>1</v>
      </c>
      <c r="AW1359" s="38">
        <v>0</v>
      </c>
      <c r="AX1359" s="38">
        <v>0</v>
      </c>
      <c r="AY1359" s="38">
        <v>0</v>
      </c>
      <c r="AZ1359" s="38">
        <v>0</v>
      </c>
      <c r="BA1359" s="38">
        <v>0</v>
      </c>
      <c r="BB1359" s="38">
        <v>0</v>
      </c>
      <c r="BC1359" s="12">
        <v>0</v>
      </c>
      <c r="BE1359" s="81"/>
    </row>
    <row r="1360" spans="1:57" s="40" customFormat="1" x14ac:dyDescent="0.25">
      <c r="A1360" s="24">
        <v>0</v>
      </c>
      <c r="B1360" s="40">
        <v>1</v>
      </c>
      <c r="C1360" s="40">
        <v>0</v>
      </c>
      <c r="D1360" s="12">
        <v>0</v>
      </c>
      <c r="E1360" s="38">
        <v>1</v>
      </c>
      <c r="F1360" s="38">
        <v>0</v>
      </c>
      <c r="G1360" s="12">
        <v>0</v>
      </c>
      <c r="H1360" s="40" t="s">
        <v>79</v>
      </c>
      <c r="I1360" s="13" t="s">
        <v>3727</v>
      </c>
      <c r="J1360" s="40" t="s">
        <v>3728</v>
      </c>
      <c r="K1360" s="40" t="s">
        <v>3729</v>
      </c>
      <c r="L1360" s="40">
        <v>0</v>
      </c>
      <c r="M1360" s="40">
        <v>0</v>
      </c>
      <c r="N1360" s="40">
        <v>0</v>
      </c>
      <c r="P1360" s="40">
        <v>1</v>
      </c>
      <c r="Q1360" s="40" t="s">
        <v>78</v>
      </c>
      <c r="R1360" s="40" t="s">
        <v>78</v>
      </c>
      <c r="S1360" s="12">
        <v>250</v>
      </c>
      <c r="T1360" s="38">
        <v>0</v>
      </c>
      <c r="U1360" s="12">
        <v>1</v>
      </c>
      <c r="V1360" s="38">
        <v>0</v>
      </c>
      <c r="W1360" s="38">
        <v>1</v>
      </c>
      <c r="X1360" s="38">
        <v>0</v>
      </c>
      <c r="Y1360" s="38">
        <v>0</v>
      </c>
      <c r="Z1360" s="38">
        <v>0</v>
      </c>
      <c r="AA1360" s="12">
        <v>0</v>
      </c>
      <c r="AB1360" s="40">
        <v>0</v>
      </c>
      <c r="AC1360" s="40">
        <v>1</v>
      </c>
      <c r="AD1360" s="12">
        <v>1</v>
      </c>
      <c r="AE1360" s="38">
        <v>1</v>
      </c>
      <c r="AF1360" s="38">
        <v>0</v>
      </c>
      <c r="AG1360" s="38">
        <v>0</v>
      </c>
      <c r="AH1360" s="38">
        <v>0</v>
      </c>
      <c r="AI1360" s="38">
        <v>0</v>
      </c>
      <c r="AJ1360" s="38">
        <v>0</v>
      </c>
      <c r="AK1360" s="38">
        <v>0</v>
      </c>
      <c r="AL1360" s="38">
        <v>0</v>
      </c>
      <c r="AM1360" s="38">
        <v>0</v>
      </c>
      <c r="AN1360" s="38">
        <v>0</v>
      </c>
      <c r="AO1360" s="38">
        <v>0</v>
      </c>
      <c r="AP1360" s="38">
        <v>0</v>
      </c>
      <c r="AQ1360" s="12">
        <v>0</v>
      </c>
      <c r="AR1360" s="38">
        <v>0</v>
      </c>
      <c r="AS1360" s="38">
        <v>1</v>
      </c>
      <c r="AT1360" s="38">
        <v>0</v>
      </c>
      <c r="AU1360" s="38">
        <v>0</v>
      </c>
      <c r="AV1360" s="38">
        <v>1</v>
      </c>
      <c r="AW1360" s="38">
        <v>0</v>
      </c>
      <c r="AX1360" s="38">
        <v>0</v>
      </c>
      <c r="AY1360" s="38">
        <v>0</v>
      </c>
      <c r="AZ1360" s="38">
        <v>0</v>
      </c>
      <c r="BA1360" s="38">
        <v>0</v>
      </c>
      <c r="BB1360" s="38">
        <v>0</v>
      </c>
      <c r="BC1360" s="12">
        <v>0</v>
      </c>
      <c r="BE1360" s="81"/>
    </row>
    <row r="1361" spans="1:57" s="40" customFormat="1" x14ac:dyDescent="0.25">
      <c r="A1361" s="24">
        <v>0</v>
      </c>
      <c r="B1361" s="40">
        <v>1</v>
      </c>
      <c r="C1361" s="40">
        <v>0</v>
      </c>
      <c r="D1361" s="12">
        <v>0</v>
      </c>
      <c r="E1361" s="38">
        <v>1</v>
      </c>
      <c r="F1361" s="38">
        <v>0</v>
      </c>
      <c r="G1361" s="12">
        <v>0</v>
      </c>
      <c r="H1361" s="40" t="s">
        <v>79</v>
      </c>
      <c r="I1361" s="13" t="s">
        <v>3730</v>
      </c>
      <c r="J1361" s="40" t="s">
        <v>3731</v>
      </c>
      <c r="K1361" s="40" t="s">
        <v>3732</v>
      </c>
      <c r="L1361" s="40">
        <v>0</v>
      </c>
      <c r="M1361" s="40">
        <v>0</v>
      </c>
      <c r="N1361" s="40">
        <v>0</v>
      </c>
      <c r="P1361" s="40">
        <v>0</v>
      </c>
      <c r="Q1361" s="40" t="s">
        <v>78</v>
      </c>
      <c r="R1361" s="40" t="s">
        <v>78</v>
      </c>
      <c r="S1361" s="12">
        <v>277</v>
      </c>
      <c r="T1361" s="40">
        <v>1</v>
      </c>
      <c r="U1361" s="12">
        <v>0</v>
      </c>
      <c r="V1361" s="38">
        <v>0</v>
      </c>
      <c r="W1361" s="38">
        <v>1</v>
      </c>
      <c r="X1361" s="38">
        <v>0</v>
      </c>
      <c r="Y1361" s="38">
        <v>0</v>
      </c>
      <c r="Z1361" s="38">
        <v>0</v>
      </c>
      <c r="AA1361" s="12">
        <v>0</v>
      </c>
      <c r="AB1361" s="40">
        <v>0</v>
      </c>
      <c r="AC1361" s="40">
        <v>1</v>
      </c>
      <c r="AD1361" s="12">
        <v>0</v>
      </c>
      <c r="AE1361" s="38">
        <v>1</v>
      </c>
      <c r="AF1361" s="38">
        <v>0</v>
      </c>
      <c r="AG1361" s="38">
        <v>0</v>
      </c>
      <c r="AH1361" s="38">
        <v>0</v>
      </c>
      <c r="AI1361" s="38">
        <v>0</v>
      </c>
      <c r="AJ1361" s="38">
        <v>0</v>
      </c>
      <c r="AK1361" s="38">
        <v>0</v>
      </c>
      <c r="AL1361" s="38">
        <v>0</v>
      </c>
      <c r="AM1361" s="38">
        <v>0</v>
      </c>
      <c r="AN1361" s="38">
        <v>0</v>
      </c>
      <c r="AO1361" s="38">
        <v>0</v>
      </c>
      <c r="AP1361" s="38">
        <v>0</v>
      </c>
      <c r="AQ1361" s="12">
        <v>0</v>
      </c>
      <c r="AR1361" s="38">
        <v>0</v>
      </c>
      <c r="AS1361" s="38">
        <v>0</v>
      </c>
      <c r="AT1361" s="38">
        <v>0</v>
      </c>
      <c r="AU1361" s="38">
        <v>0</v>
      </c>
      <c r="AV1361" s="38">
        <v>0</v>
      </c>
      <c r="AW1361" s="38">
        <v>0</v>
      </c>
      <c r="AX1361" s="38">
        <v>0</v>
      </c>
      <c r="AY1361" s="38">
        <v>0</v>
      </c>
      <c r="AZ1361" s="38">
        <v>0</v>
      </c>
      <c r="BA1361" s="38">
        <v>1</v>
      </c>
      <c r="BB1361" s="38">
        <v>0</v>
      </c>
      <c r="BC1361" s="12">
        <v>0</v>
      </c>
      <c r="BE1361" s="81"/>
    </row>
    <row r="1362" spans="1:57" s="40" customFormat="1" x14ac:dyDescent="0.25">
      <c r="A1362" s="24">
        <v>0</v>
      </c>
      <c r="B1362" s="40">
        <v>1</v>
      </c>
      <c r="C1362" s="40">
        <v>0</v>
      </c>
      <c r="D1362" s="12">
        <v>0</v>
      </c>
      <c r="E1362" s="38">
        <v>1</v>
      </c>
      <c r="F1362" s="38">
        <v>0</v>
      </c>
      <c r="G1362" s="12">
        <v>0</v>
      </c>
      <c r="H1362" s="40" t="s">
        <v>79</v>
      </c>
      <c r="I1362" s="13" t="s">
        <v>3733</v>
      </c>
      <c r="J1362" s="40" t="s">
        <v>3734</v>
      </c>
      <c r="K1362" s="40" t="s">
        <v>3735</v>
      </c>
      <c r="L1362" s="40">
        <v>7</v>
      </c>
      <c r="M1362" s="40">
        <v>0</v>
      </c>
      <c r="N1362" s="40">
        <v>1</v>
      </c>
      <c r="P1362" s="40">
        <v>0</v>
      </c>
      <c r="Q1362" s="40" t="s">
        <v>78</v>
      </c>
      <c r="R1362" s="40" t="s">
        <v>78</v>
      </c>
      <c r="S1362" s="12">
        <v>318</v>
      </c>
      <c r="T1362" s="38">
        <v>0</v>
      </c>
      <c r="U1362" s="12">
        <v>1</v>
      </c>
      <c r="V1362" s="38">
        <v>0</v>
      </c>
      <c r="W1362" s="38">
        <v>1</v>
      </c>
      <c r="X1362" s="38">
        <v>0</v>
      </c>
      <c r="Y1362" s="38">
        <v>0</v>
      </c>
      <c r="Z1362" s="38">
        <v>0</v>
      </c>
      <c r="AA1362" s="12">
        <v>0</v>
      </c>
      <c r="AB1362" s="40">
        <v>0</v>
      </c>
      <c r="AC1362" s="40">
        <v>1</v>
      </c>
      <c r="AD1362" s="12">
        <v>0</v>
      </c>
      <c r="AE1362" s="38">
        <v>1</v>
      </c>
      <c r="AF1362" s="38">
        <v>0</v>
      </c>
      <c r="AG1362" s="38">
        <v>0</v>
      </c>
      <c r="AH1362" s="38">
        <v>0</v>
      </c>
      <c r="AI1362" s="38">
        <v>0</v>
      </c>
      <c r="AJ1362" s="38">
        <v>0</v>
      </c>
      <c r="AK1362" s="38">
        <v>0</v>
      </c>
      <c r="AL1362" s="38">
        <v>0</v>
      </c>
      <c r="AM1362" s="38">
        <v>0</v>
      </c>
      <c r="AN1362" s="38">
        <v>0</v>
      </c>
      <c r="AO1362" s="38">
        <v>0</v>
      </c>
      <c r="AP1362" s="38">
        <v>0</v>
      </c>
      <c r="AQ1362" s="12">
        <v>0</v>
      </c>
      <c r="AR1362" s="38">
        <v>0</v>
      </c>
      <c r="AS1362" s="38">
        <v>0</v>
      </c>
      <c r="AT1362" s="38">
        <v>0</v>
      </c>
      <c r="AU1362" s="38">
        <v>0</v>
      </c>
      <c r="AV1362" s="38">
        <v>1</v>
      </c>
      <c r="AW1362" s="38">
        <v>0</v>
      </c>
      <c r="AX1362" s="38">
        <v>0</v>
      </c>
      <c r="AY1362" s="38">
        <v>0</v>
      </c>
      <c r="AZ1362" s="38">
        <v>0</v>
      </c>
      <c r="BA1362" s="38">
        <v>0</v>
      </c>
      <c r="BB1362" s="38">
        <v>0</v>
      </c>
      <c r="BC1362" s="12">
        <v>0</v>
      </c>
      <c r="BE1362" s="81"/>
    </row>
    <row r="1363" spans="1:57" s="40" customFormat="1" x14ac:dyDescent="0.25">
      <c r="A1363" s="24">
        <v>0</v>
      </c>
      <c r="B1363" s="40">
        <v>1</v>
      </c>
      <c r="C1363" s="40">
        <v>0</v>
      </c>
      <c r="D1363" s="12">
        <v>0</v>
      </c>
      <c r="E1363" s="38">
        <v>1</v>
      </c>
      <c r="F1363" s="38">
        <v>0</v>
      </c>
      <c r="G1363" s="12">
        <v>0</v>
      </c>
      <c r="H1363" s="40" t="s">
        <v>89</v>
      </c>
      <c r="I1363" s="13" t="s">
        <v>3736</v>
      </c>
      <c r="J1363" s="40" t="s">
        <v>3737</v>
      </c>
      <c r="K1363" s="40" t="s">
        <v>3738</v>
      </c>
      <c r="L1363" s="40">
        <v>3</v>
      </c>
      <c r="M1363" s="40">
        <v>0</v>
      </c>
      <c r="N1363" s="40">
        <v>1</v>
      </c>
      <c r="P1363" s="40">
        <v>2</v>
      </c>
      <c r="Q1363" s="40" t="s">
        <v>78</v>
      </c>
      <c r="R1363" s="40" t="s">
        <v>78</v>
      </c>
      <c r="S1363" s="12">
        <v>304</v>
      </c>
      <c r="T1363" s="38">
        <v>0</v>
      </c>
      <c r="U1363" s="12">
        <v>1</v>
      </c>
      <c r="V1363" s="38">
        <v>0</v>
      </c>
      <c r="W1363" s="38">
        <v>1</v>
      </c>
      <c r="X1363" s="38">
        <v>0</v>
      </c>
      <c r="Y1363" s="38">
        <v>0</v>
      </c>
      <c r="Z1363" s="38">
        <v>0</v>
      </c>
      <c r="AA1363" s="12">
        <v>0</v>
      </c>
      <c r="AB1363" s="40">
        <v>0</v>
      </c>
      <c r="AC1363" s="40">
        <v>1</v>
      </c>
      <c r="AD1363" s="12">
        <v>0</v>
      </c>
      <c r="AE1363" s="38">
        <v>1</v>
      </c>
      <c r="AF1363" s="38">
        <v>0</v>
      </c>
      <c r="AG1363" s="38">
        <v>0</v>
      </c>
      <c r="AH1363" s="38">
        <v>0</v>
      </c>
      <c r="AI1363" s="38">
        <v>0</v>
      </c>
      <c r="AJ1363" s="38">
        <v>0</v>
      </c>
      <c r="AK1363" s="38">
        <v>0</v>
      </c>
      <c r="AL1363" s="38">
        <v>0</v>
      </c>
      <c r="AM1363" s="38">
        <v>0</v>
      </c>
      <c r="AN1363" s="38">
        <v>0</v>
      </c>
      <c r="AO1363" s="38">
        <v>0</v>
      </c>
      <c r="AP1363" s="38">
        <v>0</v>
      </c>
      <c r="AQ1363" s="12">
        <v>0</v>
      </c>
      <c r="AR1363" s="38">
        <v>0</v>
      </c>
      <c r="AS1363" s="38">
        <v>0</v>
      </c>
      <c r="AT1363" s="38">
        <v>0</v>
      </c>
      <c r="AU1363" s="38">
        <v>0</v>
      </c>
      <c r="AV1363" s="38">
        <v>1</v>
      </c>
      <c r="AW1363" s="38">
        <v>0</v>
      </c>
      <c r="AX1363" s="38">
        <v>0</v>
      </c>
      <c r="AY1363" s="38">
        <v>0</v>
      </c>
      <c r="AZ1363" s="38">
        <v>0</v>
      </c>
      <c r="BA1363" s="38">
        <v>0</v>
      </c>
      <c r="BB1363" s="38">
        <v>0</v>
      </c>
      <c r="BC1363" s="12">
        <v>1</v>
      </c>
      <c r="BE1363" s="81"/>
    </row>
    <row r="1364" spans="1:57" s="40" customFormat="1" x14ac:dyDescent="0.25">
      <c r="A1364" s="24">
        <v>0</v>
      </c>
      <c r="B1364" s="40">
        <v>1</v>
      </c>
      <c r="C1364" s="40">
        <v>0</v>
      </c>
      <c r="D1364" s="12">
        <v>0</v>
      </c>
      <c r="E1364" s="38">
        <v>1</v>
      </c>
      <c r="F1364" s="38">
        <v>0</v>
      </c>
      <c r="G1364" s="12">
        <v>0</v>
      </c>
      <c r="H1364" s="40" t="s">
        <v>89</v>
      </c>
      <c r="I1364" s="13" t="s">
        <v>3739</v>
      </c>
      <c r="J1364" s="40" t="s">
        <v>3740</v>
      </c>
      <c r="K1364" s="40" t="s">
        <v>3741</v>
      </c>
      <c r="L1364" s="40">
        <v>9</v>
      </c>
      <c r="M1364" s="40">
        <v>0</v>
      </c>
      <c r="N1364" s="40">
        <v>2</v>
      </c>
      <c r="P1364" s="40">
        <v>1</v>
      </c>
      <c r="Q1364" s="40" t="s">
        <v>78</v>
      </c>
      <c r="R1364" s="40" t="s">
        <v>78</v>
      </c>
      <c r="S1364" s="12">
        <v>112</v>
      </c>
      <c r="T1364" s="40">
        <v>1</v>
      </c>
      <c r="U1364" s="12">
        <v>0</v>
      </c>
      <c r="V1364" s="38">
        <v>0</v>
      </c>
      <c r="W1364" s="38">
        <v>1</v>
      </c>
      <c r="X1364" s="38">
        <v>0</v>
      </c>
      <c r="Y1364" s="38">
        <v>0</v>
      </c>
      <c r="Z1364" s="38">
        <v>0</v>
      </c>
      <c r="AA1364" s="12">
        <v>0</v>
      </c>
      <c r="AB1364" s="40">
        <v>0</v>
      </c>
      <c r="AC1364" s="40">
        <v>1</v>
      </c>
      <c r="AD1364" s="12">
        <v>0</v>
      </c>
      <c r="AE1364" s="38">
        <v>1</v>
      </c>
      <c r="AF1364" s="38">
        <v>0</v>
      </c>
      <c r="AG1364" s="38">
        <v>0</v>
      </c>
      <c r="AH1364" s="38">
        <v>0</v>
      </c>
      <c r="AI1364" s="38">
        <v>0</v>
      </c>
      <c r="AJ1364" s="38">
        <v>0</v>
      </c>
      <c r="AK1364" s="38">
        <v>0</v>
      </c>
      <c r="AL1364" s="38">
        <v>0</v>
      </c>
      <c r="AM1364" s="38">
        <v>0</v>
      </c>
      <c r="AN1364" s="38">
        <v>0</v>
      </c>
      <c r="AO1364" s="38">
        <v>0</v>
      </c>
      <c r="AP1364" s="38">
        <v>0</v>
      </c>
      <c r="AQ1364" s="12">
        <v>0</v>
      </c>
      <c r="AR1364" s="38">
        <v>0</v>
      </c>
      <c r="AS1364" s="38">
        <v>1</v>
      </c>
      <c r="AT1364" s="38">
        <v>0</v>
      </c>
      <c r="AU1364" s="38">
        <v>0</v>
      </c>
      <c r="AV1364" s="38">
        <v>0</v>
      </c>
      <c r="AW1364" s="38">
        <v>0</v>
      </c>
      <c r="AX1364" s="38">
        <v>0</v>
      </c>
      <c r="AY1364" s="38">
        <v>0</v>
      </c>
      <c r="AZ1364" s="38">
        <v>0</v>
      </c>
      <c r="BA1364" s="38">
        <v>0</v>
      </c>
      <c r="BB1364" s="38">
        <v>0</v>
      </c>
      <c r="BC1364" s="12">
        <v>0</v>
      </c>
      <c r="BE1364" s="81"/>
    </row>
    <row r="1365" spans="1:57" s="40" customFormat="1" x14ac:dyDescent="0.25">
      <c r="A1365" s="24">
        <v>0</v>
      </c>
      <c r="B1365" s="40">
        <v>1</v>
      </c>
      <c r="C1365" s="40">
        <v>0</v>
      </c>
      <c r="D1365" s="12">
        <v>0</v>
      </c>
      <c r="E1365" s="38">
        <v>1</v>
      </c>
      <c r="F1365" s="38">
        <v>0</v>
      </c>
      <c r="G1365" s="12">
        <v>0</v>
      </c>
      <c r="H1365" s="40" t="s">
        <v>89</v>
      </c>
      <c r="I1365" s="13" t="s">
        <v>3742</v>
      </c>
      <c r="J1365" s="40" t="s">
        <v>3743</v>
      </c>
      <c r="K1365" s="40" t="s">
        <v>3744</v>
      </c>
      <c r="L1365" s="40">
        <v>19</v>
      </c>
      <c r="M1365" s="40">
        <v>2</v>
      </c>
      <c r="N1365" s="40">
        <v>5</v>
      </c>
      <c r="P1365" s="40">
        <v>1</v>
      </c>
      <c r="Q1365" s="40" t="s">
        <v>78</v>
      </c>
      <c r="R1365" s="40" t="s">
        <v>78</v>
      </c>
      <c r="S1365" s="12">
        <v>486</v>
      </c>
      <c r="T1365" s="40">
        <v>1</v>
      </c>
      <c r="U1365" s="12">
        <v>0</v>
      </c>
      <c r="V1365" s="38">
        <v>0</v>
      </c>
      <c r="W1365" s="38">
        <v>1</v>
      </c>
      <c r="X1365" s="38">
        <v>0</v>
      </c>
      <c r="Y1365" s="38">
        <v>0</v>
      </c>
      <c r="Z1365" s="38">
        <v>0</v>
      </c>
      <c r="AA1365" s="12">
        <v>0</v>
      </c>
      <c r="AB1365" s="40">
        <v>0</v>
      </c>
      <c r="AC1365" s="40">
        <v>1</v>
      </c>
      <c r="AD1365" s="12">
        <v>1</v>
      </c>
      <c r="AE1365" s="38">
        <v>1</v>
      </c>
      <c r="AF1365" s="38">
        <v>0</v>
      </c>
      <c r="AG1365" s="38">
        <v>0</v>
      </c>
      <c r="AH1365" s="38">
        <v>0</v>
      </c>
      <c r="AI1365" s="38">
        <v>0</v>
      </c>
      <c r="AJ1365" s="38">
        <v>0</v>
      </c>
      <c r="AK1365" s="38">
        <v>0</v>
      </c>
      <c r="AL1365" s="38">
        <v>0</v>
      </c>
      <c r="AM1365" s="38">
        <v>0</v>
      </c>
      <c r="AN1365" s="38">
        <v>0</v>
      </c>
      <c r="AO1365" s="38">
        <v>0</v>
      </c>
      <c r="AP1365" s="38">
        <v>0</v>
      </c>
      <c r="AQ1365" s="12">
        <v>0</v>
      </c>
      <c r="AR1365" s="38">
        <v>0</v>
      </c>
      <c r="AS1365" s="38">
        <v>0</v>
      </c>
      <c r="AT1365" s="38">
        <v>0</v>
      </c>
      <c r="AU1365" s="38">
        <v>1</v>
      </c>
      <c r="AV1365" s="38">
        <v>1</v>
      </c>
      <c r="AW1365" s="38">
        <v>0</v>
      </c>
      <c r="AX1365" s="38">
        <v>0</v>
      </c>
      <c r="AY1365" s="38">
        <v>0</v>
      </c>
      <c r="AZ1365" s="38">
        <v>0</v>
      </c>
      <c r="BA1365" s="38">
        <v>0</v>
      </c>
      <c r="BB1365" s="38">
        <v>0</v>
      </c>
      <c r="BC1365" s="12">
        <v>0</v>
      </c>
      <c r="BE1365" s="81"/>
    </row>
    <row r="1366" spans="1:57" s="40" customFormat="1" x14ac:dyDescent="0.25">
      <c r="A1366" s="24">
        <v>0</v>
      </c>
      <c r="B1366" s="40">
        <v>1</v>
      </c>
      <c r="C1366" s="40">
        <v>0</v>
      </c>
      <c r="D1366" s="12">
        <v>0</v>
      </c>
      <c r="E1366" s="38">
        <v>1</v>
      </c>
      <c r="F1366" s="38">
        <v>0</v>
      </c>
      <c r="G1366" s="12">
        <v>0</v>
      </c>
      <c r="H1366" s="40" t="s">
        <v>89</v>
      </c>
      <c r="I1366" s="13" t="s">
        <v>3745</v>
      </c>
      <c r="J1366" s="40" t="s">
        <v>3746</v>
      </c>
      <c r="K1366" s="40" t="s">
        <v>3747</v>
      </c>
      <c r="L1366" s="40">
        <v>6</v>
      </c>
      <c r="M1366" s="40">
        <v>0</v>
      </c>
      <c r="N1366" s="40">
        <v>0</v>
      </c>
      <c r="P1366" s="40">
        <v>1</v>
      </c>
      <c r="Q1366" s="40" t="s">
        <v>78</v>
      </c>
      <c r="R1366" s="40" t="s">
        <v>78</v>
      </c>
      <c r="S1366" s="12">
        <v>297</v>
      </c>
      <c r="T1366" s="40">
        <v>1</v>
      </c>
      <c r="U1366" s="12">
        <v>0</v>
      </c>
      <c r="V1366" s="38">
        <v>0</v>
      </c>
      <c r="W1366" s="38">
        <v>1</v>
      </c>
      <c r="X1366" s="38">
        <v>0</v>
      </c>
      <c r="Y1366" s="38">
        <v>0</v>
      </c>
      <c r="Z1366" s="38">
        <v>0</v>
      </c>
      <c r="AA1366" s="12">
        <v>0</v>
      </c>
      <c r="AB1366" s="40">
        <v>0</v>
      </c>
      <c r="AC1366" s="40">
        <v>1</v>
      </c>
      <c r="AD1366" s="12">
        <v>1</v>
      </c>
      <c r="AE1366" s="38">
        <v>1</v>
      </c>
      <c r="AF1366" s="38">
        <v>0</v>
      </c>
      <c r="AG1366" s="38">
        <v>0</v>
      </c>
      <c r="AH1366" s="38">
        <v>0</v>
      </c>
      <c r="AI1366" s="38">
        <v>0</v>
      </c>
      <c r="AJ1366" s="38">
        <v>0</v>
      </c>
      <c r="AK1366" s="38">
        <v>0</v>
      </c>
      <c r="AL1366" s="38">
        <v>0</v>
      </c>
      <c r="AM1366" s="38">
        <v>0</v>
      </c>
      <c r="AN1366" s="38">
        <v>0</v>
      </c>
      <c r="AO1366" s="38">
        <v>0</v>
      </c>
      <c r="AP1366" s="38">
        <v>0</v>
      </c>
      <c r="AQ1366" s="12">
        <v>0</v>
      </c>
      <c r="AR1366" s="38">
        <v>0</v>
      </c>
      <c r="AS1366" s="38">
        <v>0</v>
      </c>
      <c r="AT1366" s="38">
        <v>0</v>
      </c>
      <c r="AU1366" s="38">
        <v>1</v>
      </c>
      <c r="AV1366" s="38">
        <v>0</v>
      </c>
      <c r="AW1366" s="38">
        <v>0</v>
      </c>
      <c r="AX1366" s="38">
        <v>0</v>
      </c>
      <c r="AY1366" s="38">
        <v>0</v>
      </c>
      <c r="AZ1366" s="38">
        <v>0</v>
      </c>
      <c r="BA1366" s="38">
        <v>1</v>
      </c>
      <c r="BB1366" s="38">
        <v>0</v>
      </c>
      <c r="BC1366" s="12">
        <v>0</v>
      </c>
      <c r="BE1366" s="81"/>
    </row>
    <row r="1367" spans="1:57" s="40" customFormat="1" x14ac:dyDescent="0.25">
      <c r="A1367" s="24">
        <v>0</v>
      </c>
      <c r="B1367" s="40">
        <v>1</v>
      </c>
      <c r="C1367" s="40">
        <v>0</v>
      </c>
      <c r="D1367" s="12">
        <v>0</v>
      </c>
      <c r="E1367" s="38">
        <v>1</v>
      </c>
      <c r="F1367" s="38">
        <v>0</v>
      </c>
      <c r="G1367" s="12">
        <v>0</v>
      </c>
      <c r="H1367" s="40" t="s">
        <v>93</v>
      </c>
      <c r="I1367" s="13" t="s">
        <v>3748</v>
      </c>
      <c r="J1367" s="40" t="s">
        <v>3749</v>
      </c>
      <c r="K1367" s="40" t="s">
        <v>3750</v>
      </c>
      <c r="L1367" s="40">
        <v>8</v>
      </c>
      <c r="M1367" s="40">
        <v>0</v>
      </c>
      <c r="N1367" s="40">
        <v>0</v>
      </c>
      <c r="P1367" s="40">
        <v>0</v>
      </c>
      <c r="Q1367" s="40" t="s">
        <v>78</v>
      </c>
      <c r="R1367" s="40" t="s">
        <v>78</v>
      </c>
      <c r="S1367" s="12">
        <v>360</v>
      </c>
      <c r="T1367" s="38">
        <v>0</v>
      </c>
      <c r="U1367" s="12">
        <v>1</v>
      </c>
      <c r="V1367" s="38">
        <v>0</v>
      </c>
      <c r="W1367" s="38">
        <v>1</v>
      </c>
      <c r="X1367" s="38">
        <v>0</v>
      </c>
      <c r="Y1367" s="38">
        <v>0</v>
      </c>
      <c r="Z1367" s="38">
        <v>0</v>
      </c>
      <c r="AA1367" s="12">
        <v>0</v>
      </c>
      <c r="AB1367" s="40">
        <v>0</v>
      </c>
      <c r="AC1367" s="40">
        <v>1</v>
      </c>
      <c r="AD1367" s="12">
        <v>0</v>
      </c>
      <c r="AE1367" s="38">
        <v>1</v>
      </c>
      <c r="AF1367" s="38">
        <v>0</v>
      </c>
      <c r="AG1367" s="38">
        <v>0</v>
      </c>
      <c r="AH1367" s="38">
        <v>0</v>
      </c>
      <c r="AI1367" s="38">
        <v>0</v>
      </c>
      <c r="AJ1367" s="38">
        <v>0</v>
      </c>
      <c r="AK1367" s="38">
        <v>0</v>
      </c>
      <c r="AL1367" s="38">
        <v>0</v>
      </c>
      <c r="AM1367" s="38">
        <v>0</v>
      </c>
      <c r="AN1367" s="38">
        <v>0</v>
      </c>
      <c r="AO1367" s="38">
        <v>0</v>
      </c>
      <c r="AP1367" s="38">
        <v>0</v>
      </c>
      <c r="AQ1367" s="12">
        <v>0</v>
      </c>
      <c r="AR1367" s="38">
        <v>0</v>
      </c>
      <c r="AS1367" s="38">
        <v>0</v>
      </c>
      <c r="AT1367" s="38">
        <v>0</v>
      </c>
      <c r="AU1367" s="38">
        <v>0</v>
      </c>
      <c r="AV1367" s="38">
        <v>1</v>
      </c>
      <c r="AW1367" s="38">
        <v>0</v>
      </c>
      <c r="AX1367" s="38">
        <v>0</v>
      </c>
      <c r="AY1367" s="38">
        <v>0</v>
      </c>
      <c r="AZ1367" s="38">
        <v>0</v>
      </c>
      <c r="BA1367" s="38">
        <v>0</v>
      </c>
      <c r="BB1367" s="38">
        <v>0</v>
      </c>
      <c r="BC1367" s="12">
        <v>0</v>
      </c>
      <c r="BE1367" s="81"/>
    </row>
    <row r="1368" spans="1:57" s="40" customFormat="1" x14ac:dyDescent="0.25">
      <c r="A1368" s="24">
        <v>0</v>
      </c>
      <c r="B1368" s="40">
        <v>1</v>
      </c>
      <c r="C1368" s="40">
        <v>0</v>
      </c>
      <c r="D1368" s="12">
        <v>0</v>
      </c>
      <c r="E1368" s="38">
        <v>1</v>
      </c>
      <c r="F1368" s="38">
        <v>0</v>
      </c>
      <c r="G1368" s="12">
        <v>0</v>
      </c>
      <c r="H1368" s="40" t="s">
        <v>93</v>
      </c>
      <c r="I1368" s="13" t="s">
        <v>3751</v>
      </c>
      <c r="J1368" s="40" t="s">
        <v>3752</v>
      </c>
      <c r="K1368" s="40" t="s">
        <v>3753</v>
      </c>
      <c r="L1368" s="40">
        <v>2</v>
      </c>
      <c r="M1368" s="40">
        <v>0</v>
      </c>
      <c r="N1368" s="40">
        <v>1</v>
      </c>
      <c r="P1368" s="40">
        <v>0</v>
      </c>
      <c r="Q1368" s="40" t="s">
        <v>3777</v>
      </c>
      <c r="R1368" s="40" t="s">
        <v>3778</v>
      </c>
      <c r="S1368" s="12">
        <v>265</v>
      </c>
      <c r="T1368" s="38">
        <v>0</v>
      </c>
      <c r="U1368" s="12">
        <v>1</v>
      </c>
      <c r="V1368" s="38">
        <v>0</v>
      </c>
      <c r="W1368" s="38">
        <v>0</v>
      </c>
      <c r="X1368" s="38">
        <v>0</v>
      </c>
      <c r="Y1368" s="38">
        <v>0</v>
      </c>
      <c r="Z1368" s="38">
        <v>0</v>
      </c>
      <c r="AA1368" s="12">
        <v>1</v>
      </c>
      <c r="AB1368" s="40">
        <v>0</v>
      </c>
      <c r="AC1368" s="40">
        <v>1</v>
      </c>
      <c r="AD1368" s="12">
        <v>0</v>
      </c>
      <c r="AE1368" s="38">
        <v>1</v>
      </c>
      <c r="AF1368" s="38">
        <v>0</v>
      </c>
      <c r="AG1368" s="38">
        <v>0</v>
      </c>
      <c r="AH1368" s="38">
        <v>0</v>
      </c>
      <c r="AI1368" s="38">
        <v>0</v>
      </c>
      <c r="AJ1368" s="38">
        <v>0</v>
      </c>
      <c r="AK1368" s="38">
        <v>0</v>
      </c>
      <c r="AL1368" s="38">
        <v>0</v>
      </c>
      <c r="AM1368" s="38">
        <v>0</v>
      </c>
      <c r="AN1368" s="38">
        <v>0</v>
      </c>
      <c r="AO1368" s="38">
        <v>0</v>
      </c>
      <c r="AP1368" s="38">
        <v>0</v>
      </c>
      <c r="AQ1368" s="12">
        <v>0</v>
      </c>
      <c r="AR1368" s="38">
        <v>0</v>
      </c>
      <c r="AS1368" s="38">
        <v>0</v>
      </c>
      <c r="AT1368" s="38">
        <v>0</v>
      </c>
      <c r="AU1368" s="38">
        <v>1</v>
      </c>
      <c r="AV1368" s="38">
        <v>0</v>
      </c>
      <c r="AW1368" s="38">
        <v>0</v>
      </c>
      <c r="AX1368" s="38">
        <v>0</v>
      </c>
      <c r="AY1368" s="38">
        <v>0</v>
      </c>
      <c r="AZ1368" s="38">
        <v>0</v>
      </c>
      <c r="BA1368" s="38">
        <v>0</v>
      </c>
      <c r="BB1368" s="38">
        <v>0</v>
      </c>
      <c r="BC1368" s="12">
        <v>0</v>
      </c>
      <c r="BE1368" s="81"/>
    </row>
    <row r="1369" spans="1:57" s="40" customFormat="1" x14ac:dyDescent="0.25">
      <c r="A1369" s="24">
        <v>0</v>
      </c>
      <c r="B1369" s="40">
        <v>1</v>
      </c>
      <c r="C1369" s="40">
        <v>0</v>
      </c>
      <c r="D1369" s="12">
        <v>0</v>
      </c>
      <c r="E1369" s="38">
        <v>1</v>
      </c>
      <c r="F1369" s="38">
        <v>0</v>
      </c>
      <c r="G1369" s="12">
        <v>0</v>
      </c>
      <c r="H1369" s="40" t="s">
        <v>93</v>
      </c>
      <c r="I1369" s="13" t="s">
        <v>3754</v>
      </c>
      <c r="J1369" s="40" t="s">
        <v>3755</v>
      </c>
      <c r="K1369" s="40" t="s">
        <v>3756</v>
      </c>
      <c r="L1369" s="40">
        <v>4</v>
      </c>
      <c r="M1369" s="40">
        <v>0</v>
      </c>
      <c r="N1369" s="40">
        <v>4</v>
      </c>
      <c r="P1369" s="40">
        <v>2</v>
      </c>
      <c r="Q1369" s="40" t="s">
        <v>78</v>
      </c>
      <c r="R1369" s="40" t="s">
        <v>78</v>
      </c>
      <c r="S1369" s="12">
        <v>451</v>
      </c>
      <c r="T1369" s="38">
        <v>0</v>
      </c>
      <c r="U1369" s="12">
        <v>1</v>
      </c>
      <c r="V1369" s="38">
        <v>0</v>
      </c>
      <c r="W1369" s="38">
        <v>1</v>
      </c>
      <c r="X1369" s="38">
        <v>0</v>
      </c>
      <c r="Y1369" s="38">
        <v>0</v>
      </c>
      <c r="Z1369" s="38">
        <v>0</v>
      </c>
      <c r="AA1369" s="12">
        <v>0</v>
      </c>
      <c r="AB1369" s="40">
        <v>0</v>
      </c>
      <c r="AC1369" s="40">
        <v>1</v>
      </c>
      <c r="AD1369" s="12">
        <v>0</v>
      </c>
      <c r="AE1369" s="38">
        <v>1</v>
      </c>
      <c r="AF1369" s="38">
        <v>0</v>
      </c>
      <c r="AG1369" s="38">
        <v>0</v>
      </c>
      <c r="AH1369" s="38">
        <v>0</v>
      </c>
      <c r="AI1369" s="38">
        <v>0</v>
      </c>
      <c r="AJ1369" s="38">
        <v>0</v>
      </c>
      <c r="AK1369" s="38">
        <v>0</v>
      </c>
      <c r="AL1369" s="38">
        <v>0</v>
      </c>
      <c r="AM1369" s="38">
        <v>0</v>
      </c>
      <c r="AN1369" s="38">
        <v>0</v>
      </c>
      <c r="AO1369" s="38">
        <v>0</v>
      </c>
      <c r="AP1369" s="38">
        <v>0</v>
      </c>
      <c r="AQ1369" s="12">
        <v>0</v>
      </c>
      <c r="AR1369" s="38">
        <v>0</v>
      </c>
      <c r="AS1369" s="38">
        <v>1</v>
      </c>
      <c r="AT1369" s="38">
        <v>0</v>
      </c>
      <c r="AU1369" s="38">
        <v>0</v>
      </c>
      <c r="AV1369" s="38">
        <v>0</v>
      </c>
      <c r="AW1369" s="38">
        <v>0</v>
      </c>
      <c r="AX1369" s="38">
        <v>0</v>
      </c>
      <c r="AY1369" s="38">
        <v>0</v>
      </c>
      <c r="AZ1369" s="38">
        <v>0</v>
      </c>
      <c r="BA1369" s="38">
        <v>0</v>
      </c>
      <c r="BB1369" s="38">
        <v>0</v>
      </c>
      <c r="BC1369" s="12">
        <v>1</v>
      </c>
      <c r="BE1369" s="81"/>
    </row>
    <row r="1370" spans="1:57" s="40" customFormat="1" x14ac:dyDescent="0.25">
      <c r="A1370" s="24">
        <v>0</v>
      </c>
      <c r="B1370" s="40">
        <v>1</v>
      </c>
      <c r="C1370" s="40">
        <v>0</v>
      </c>
      <c r="D1370" s="12">
        <v>0</v>
      </c>
      <c r="E1370" s="38">
        <v>1</v>
      </c>
      <c r="F1370" s="38">
        <v>0</v>
      </c>
      <c r="G1370" s="12">
        <v>0</v>
      </c>
      <c r="H1370" s="40" t="s">
        <v>93</v>
      </c>
      <c r="I1370" s="13" t="s">
        <v>3757</v>
      </c>
      <c r="J1370" s="40" t="s">
        <v>3758</v>
      </c>
      <c r="K1370" s="40" t="s">
        <v>3759</v>
      </c>
      <c r="L1370" s="40">
        <v>14</v>
      </c>
      <c r="M1370" s="40">
        <v>0</v>
      </c>
      <c r="N1370" s="40">
        <v>1</v>
      </c>
      <c r="P1370" s="40">
        <v>1</v>
      </c>
      <c r="Q1370" s="40" t="s">
        <v>78</v>
      </c>
      <c r="S1370" s="12">
        <v>50</v>
      </c>
      <c r="T1370" s="40">
        <v>1</v>
      </c>
      <c r="U1370" s="12">
        <v>0</v>
      </c>
      <c r="V1370" s="38">
        <v>0</v>
      </c>
      <c r="W1370" s="38">
        <v>1</v>
      </c>
      <c r="X1370" s="38">
        <v>0</v>
      </c>
      <c r="Y1370" s="38">
        <v>0</v>
      </c>
      <c r="Z1370" s="38">
        <v>0</v>
      </c>
      <c r="AA1370" s="12">
        <v>0</v>
      </c>
      <c r="AB1370" s="40">
        <v>0</v>
      </c>
      <c r="AC1370" s="40">
        <v>1</v>
      </c>
      <c r="AD1370" s="12">
        <v>1</v>
      </c>
      <c r="AE1370" s="38">
        <v>1</v>
      </c>
      <c r="AF1370" s="38">
        <v>0</v>
      </c>
      <c r="AG1370" s="38">
        <v>0</v>
      </c>
      <c r="AH1370" s="38">
        <v>0</v>
      </c>
      <c r="AI1370" s="38">
        <v>0</v>
      </c>
      <c r="AJ1370" s="38">
        <v>0</v>
      </c>
      <c r="AK1370" s="38">
        <v>0</v>
      </c>
      <c r="AL1370" s="38">
        <v>0</v>
      </c>
      <c r="AM1370" s="38">
        <v>0</v>
      </c>
      <c r="AN1370" s="38">
        <v>0</v>
      </c>
      <c r="AO1370" s="38">
        <v>0</v>
      </c>
      <c r="AP1370" s="38">
        <v>0</v>
      </c>
      <c r="AQ1370" s="12">
        <v>0</v>
      </c>
      <c r="AR1370" s="38">
        <v>0</v>
      </c>
      <c r="AS1370" s="38">
        <v>0</v>
      </c>
      <c r="AT1370" s="38">
        <v>0</v>
      </c>
      <c r="AU1370" s="38">
        <v>0</v>
      </c>
      <c r="AV1370" s="38">
        <v>0</v>
      </c>
      <c r="AW1370" s="38">
        <v>0</v>
      </c>
      <c r="AX1370" s="38">
        <v>0</v>
      </c>
      <c r="AY1370" s="38">
        <v>0</v>
      </c>
      <c r="AZ1370" s="38">
        <v>0</v>
      </c>
      <c r="BA1370" s="38">
        <v>1</v>
      </c>
      <c r="BB1370" s="38">
        <v>0</v>
      </c>
      <c r="BC1370" s="12">
        <v>0</v>
      </c>
      <c r="BE1370" s="81"/>
    </row>
    <row r="1371" spans="1:57" s="40" customFormat="1" x14ac:dyDescent="0.25">
      <c r="A1371" s="24">
        <v>0</v>
      </c>
      <c r="B1371" s="40">
        <v>1</v>
      </c>
      <c r="C1371" s="40">
        <v>0</v>
      </c>
      <c r="D1371" s="12">
        <v>0</v>
      </c>
      <c r="E1371" s="38">
        <v>1</v>
      </c>
      <c r="F1371" s="38">
        <v>0</v>
      </c>
      <c r="G1371" s="12">
        <v>0</v>
      </c>
      <c r="H1371" s="40" t="s">
        <v>93</v>
      </c>
      <c r="I1371" s="13" t="s">
        <v>3760</v>
      </c>
      <c r="J1371" s="40" t="s">
        <v>3761</v>
      </c>
      <c r="K1371" s="40" t="s">
        <v>3762</v>
      </c>
      <c r="L1371" s="40">
        <v>1</v>
      </c>
      <c r="M1371" s="40">
        <v>0</v>
      </c>
      <c r="N1371" s="40">
        <v>0</v>
      </c>
      <c r="P1371" s="40">
        <v>2</v>
      </c>
      <c r="Q1371" s="40" t="s">
        <v>78</v>
      </c>
      <c r="R1371" s="40" t="s">
        <v>78</v>
      </c>
      <c r="S1371" s="12">
        <v>69</v>
      </c>
      <c r="T1371" s="40">
        <v>1</v>
      </c>
      <c r="U1371" s="12">
        <v>0</v>
      </c>
      <c r="V1371" s="38">
        <v>0</v>
      </c>
      <c r="W1371" s="38">
        <v>1</v>
      </c>
      <c r="X1371" s="38">
        <v>0</v>
      </c>
      <c r="Y1371" s="38">
        <v>0</v>
      </c>
      <c r="Z1371" s="38">
        <v>0</v>
      </c>
      <c r="AA1371" s="12">
        <v>0</v>
      </c>
      <c r="AB1371" s="40">
        <v>0</v>
      </c>
      <c r="AC1371" s="40">
        <v>1</v>
      </c>
      <c r="AD1371" s="12">
        <v>1</v>
      </c>
      <c r="AE1371" s="38">
        <v>1</v>
      </c>
      <c r="AF1371" s="38">
        <v>0</v>
      </c>
      <c r="AG1371" s="38">
        <v>0</v>
      </c>
      <c r="AH1371" s="38">
        <v>0</v>
      </c>
      <c r="AI1371" s="38">
        <v>0</v>
      </c>
      <c r="AJ1371" s="38">
        <v>0</v>
      </c>
      <c r="AK1371" s="38">
        <v>0</v>
      </c>
      <c r="AL1371" s="38">
        <v>0</v>
      </c>
      <c r="AM1371" s="38">
        <v>0</v>
      </c>
      <c r="AN1371" s="38">
        <v>0</v>
      </c>
      <c r="AO1371" s="38">
        <v>0</v>
      </c>
      <c r="AP1371" s="38">
        <v>0</v>
      </c>
      <c r="AQ1371" s="12">
        <v>0</v>
      </c>
      <c r="AR1371" s="38">
        <v>1</v>
      </c>
      <c r="AS1371" s="38">
        <v>0</v>
      </c>
      <c r="AT1371" s="38">
        <v>0</v>
      </c>
      <c r="AU1371" s="38">
        <v>0</v>
      </c>
      <c r="AV1371" s="38">
        <v>0</v>
      </c>
      <c r="AW1371" s="38">
        <v>0</v>
      </c>
      <c r="AX1371" s="38">
        <v>0</v>
      </c>
      <c r="AY1371" s="38">
        <v>0</v>
      </c>
      <c r="AZ1371" s="38">
        <v>0</v>
      </c>
      <c r="BA1371" s="38">
        <v>0</v>
      </c>
      <c r="BB1371" s="38">
        <v>0</v>
      </c>
      <c r="BC1371" s="12">
        <v>0</v>
      </c>
      <c r="BE1371" s="81"/>
    </row>
    <row r="1372" spans="1:57" s="40" customFormat="1" x14ac:dyDescent="0.25">
      <c r="A1372" s="24">
        <v>0</v>
      </c>
      <c r="B1372" s="40">
        <v>1</v>
      </c>
      <c r="C1372" s="40">
        <v>0</v>
      </c>
      <c r="D1372" s="12">
        <v>0</v>
      </c>
      <c r="E1372" s="38">
        <v>1</v>
      </c>
      <c r="F1372" s="38">
        <v>0</v>
      </c>
      <c r="G1372" s="12">
        <v>0</v>
      </c>
      <c r="H1372" s="40" t="s">
        <v>3763</v>
      </c>
      <c r="I1372" s="13" t="s">
        <v>3764</v>
      </c>
      <c r="J1372" s="40" t="s">
        <v>3765</v>
      </c>
      <c r="K1372" s="40" t="s">
        <v>3766</v>
      </c>
      <c r="L1372" s="40">
        <v>0</v>
      </c>
      <c r="M1372" s="40">
        <v>0</v>
      </c>
      <c r="N1372" s="40">
        <v>0</v>
      </c>
      <c r="P1372" s="40">
        <v>0</v>
      </c>
      <c r="Q1372" s="40" t="s">
        <v>78</v>
      </c>
      <c r="R1372" s="40" t="s">
        <v>78</v>
      </c>
      <c r="S1372" s="12">
        <v>327</v>
      </c>
      <c r="T1372" s="38">
        <v>0</v>
      </c>
      <c r="U1372" s="12">
        <v>1</v>
      </c>
      <c r="V1372" s="38">
        <v>0</v>
      </c>
      <c r="W1372" s="38">
        <v>1</v>
      </c>
      <c r="X1372" s="38">
        <v>0</v>
      </c>
      <c r="Y1372" s="38">
        <v>0</v>
      </c>
      <c r="Z1372" s="38">
        <v>0</v>
      </c>
      <c r="AA1372" s="12">
        <v>0</v>
      </c>
      <c r="AB1372" s="40">
        <v>0</v>
      </c>
      <c r="AC1372" s="40">
        <v>1</v>
      </c>
      <c r="AD1372" s="12">
        <v>0</v>
      </c>
      <c r="AE1372" s="38">
        <v>1</v>
      </c>
      <c r="AF1372" s="38">
        <v>0</v>
      </c>
      <c r="AG1372" s="38">
        <v>0</v>
      </c>
      <c r="AH1372" s="38">
        <v>0</v>
      </c>
      <c r="AI1372" s="38">
        <v>0</v>
      </c>
      <c r="AJ1372" s="38">
        <v>0</v>
      </c>
      <c r="AK1372" s="38">
        <v>0</v>
      </c>
      <c r="AL1372" s="38">
        <v>0</v>
      </c>
      <c r="AM1372" s="38">
        <v>0</v>
      </c>
      <c r="AN1372" s="38">
        <v>0</v>
      </c>
      <c r="AO1372" s="38">
        <v>0</v>
      </c>
      <c r="AP1372" s="38">
        <v>0</v>
      </c>
      <c r="AQ1372" s="12">
        <v>0</v>
      </c>
      <c r="AR1372" s="38">
        <v>0</v>
      </c>
      <c r="AS1372" s="38">
        <v>0</v>
      </c>
      <c r="AT1372" s="38">
        <v>0</v>
      </c>
      <c r="AU1372" s="38">
        <v>0</v>
      </c>
      <c r="AV1372" s="38">
        <v>1</v>
      </c>
      <c r="AW1372" s="38">
        <v>0</v>
      </c>
      <c r="AX1372" s="38">
        <v>0</v>
      </c>
      <c r="AY1372" s="38">
        <v>0</v>
      </c>
      <c r="AZ1372" s="38">
        <v>0</v>
      </c>
      <c r="BA1372" s="38">
        <v>0</v>
      </c>
      <c r="BB1372" s="38">
        <v>0</v>
      </c>
      <c r="BC1372" s="12">
        <v>0</v>
      </c>
      <c r="BE1372" s="81"/>
    </row>
    <row r="1373" spans="1:57" s="40" customFormat="1" x14ac:dyDescent="0.25">
      <c r="A1373" s="24">
        <v>0</v>
      </c>
      <c r="B1373" s="40">
        <v>1</v>
      </c>
      <c r="C1373" s="40">
        <v>0</v>
      </c>
      <c r="D1373" s="12">
        <v>0</v>
      </c>
      <c r="E1373" s="38">
        <v>1</v>
      </c>
      <c r="F1373" s="38">
        <v>0</v>
      </c>
      <c r="G1373" s="12">
        <v>0</v>
      </c>
      <c r="H1373" s="40" t="s">
        <v>3763</v>
      </c>
      <c r="I1373" s="13" t="s">
        <v>3767</v>
      </c>
      <c r="J1373" s="40" t="s">
        <v>3768</v>
      </c>
      <c r="K1373" s="40" t="s">
        <v>3769</v>
      </c>
      <c r="L1373" s="40">
        <v>6</v>
      </c>
      <c r="M1373" s="40">
        <v>0</v>
      </c>
      <c r="N1373" s="40">
        <v>1</v>
      </c>
      <c r="P1373" s="40">
        <v>0</v>
      </c>
      <c r="Q1373" s="40" t="s">
        <v>78</v>
      </c>
      <c r="R1373" s="40" t="s">
        <v>78</v>
      </c>
      <c r="S1373" s="12">
        <v>292</v>
      </c>
      <c r="T1373" s="38">
        <v>0</v>
      </c>
      <c r="U1373" s="12">
        <v>1</v>
      </c>
      <c r="V1373" s="38">
        <v>0</v>
      </c>
      <c r="W1373" s="38">
        <v>1</v>
      </c>
      <c r="X1373" s="38">
        <v>0</v>
      </c>
      <c r="Y1373" s="38">
        <v>0</v>
      </c>
      <c r="Z1373" s="38">
        <v>0</v>
      </c>
      <c r="AA1373" s="12">
        <v>0</v>
      </c>
      <c r="AB1373" s="40">
        <v>0</v>
      </c>
      <c r="AC1373" s="40">
        <v>1</v>
      </c>
      <c r="AD1373" s="12">
        <v>0</v>
      </c>
      <c r="AE1373" s="38">
        <v>1</v>
      </c>
      <c r="AF1373" s="38">
        <v>0</v>
      </c>
      <c r="AG1373" s="38">
        <v>0</v>
      </c>
      <c r="AH1373" s="38">
        <v>0</v>
      </c>
      <c r="AI1373" s="38">
        <v>0</v>
      </c>
      <c r="AJ1373" s="38">
        <v>0</v>
      </c>
      <c r="AK1373" s="38">
        <v>0</v>
      </c>
      <c r="AL1373" s="38">
        <v>0</v>
      </c>
      <c r="AM1373" s="38">
        <v>0</v>
      </c>
      <c r="AN1373" s="38">
        <v>0</v>
      </c>
      <c r="AO1373" s="38">
        <v>0</v>
      </c>
      <c r="AP1373" s="38">
        <v>0</v>
      </c>
      <c r="AQ1373" s="12">
        <v>0</v>
      </c>
      <c r="AR1373" s="38">
        <v>0</v>
      </c>
      <c r="AS1373" s="38">
        <v>0</v>
      </c>
      <c r="AT1373" s="38">
        <v>0</v>
      </c>
      <c r="AU1373" s="38">
        <v>0</v>
      </c>
      <c r="AV1373" s="38">
        <v>1</v>
      </c>
      <c r="AW1373" s="38">
        <v>0</v>
      </c>
      <c r="AX1373" s="38">
        <v>0</v>
      </c>
      <c r="AY1373" s="38">
        <v>0</v>
      </c>
      <c r="AZ1373" s="38">
        <v>0</v>
      </c>
      <c r="BA1373" s="38">
        <v>0</v>
      </c>
      <c r="BB1373" s="38">
        <v>0</v>
      </c>
      <c r="BC1373" s="12">
        <v>0</v>
      </c>
      <c r="BE1373" s="81"/>
    </row>
    <row r="1374" spans="1:57" s="40" customFormat="1" x14ac:dyDescent="0.25">
      <c r="A1374" s="24">
        <v>0</v>
      </c>
      <c r="B1374" s="40">
        <v>1</v>
      </c>
      <c r="C1374" s="40">
        <v>0</v>
      </c>
      <c r="D1374" s="12">
        <v>0</v>
      </c>
      <c r="E1374" s="38">
        <v>1</v>
      </c>
      <c r="F1374" s="38">
        <v>0</v>
      </c>
      <c r="G1374" s="12">
        <v>0</v>
      </c>
      <c r="H1374" s="40" t="s">
        <v>3770</v>
      </c>
      <c r="I1374" s="13" t="s">
        <v>3771</v>
      </c>
      <c r="J1374" s="40" t="s">
        <v>3772</v>
      </c>
      <c r="K1374" s="40" t="s">
        <v>3773</v>
      </c>
      <c r="L1374" s="40">
        <v>7</v>
      </c>
      <c r="M1374" s="40">
        <v>0</v>
      </c>
      <c r="N1374" s="40">
        <v>1</v>
      </c>
      <c r="P1374" s="40">
        <v>0</v>
      </c>
      <c r="Q1374" s="40" t="s">
        <v>78</v>
      </c>
      <c r="R1374" s="40" t="s">
        <v>78</v>
      </c>
      <c r="S1374" s="12">
        <v>277</v>
      </c>
      <c r="T1374" s="38">
        <v>0</v>
      </c>
      <c r="U1374" s="12">
        <v>1</v>
      </c>
      <c r="V1374" s="38">
        <v>0</v>
      </c>
      <c r="W1374" s="38">
        <v>1</v>
      </c>
      <c r="X1374" s="38">
        <v>0</v>
      </c>
      <c r="Y1374" s="38">
        <v>0</v>
      </c>
      <c r="Z1374" s="38">
        <v>0</v>
      </c>
      <c r="AA1374" s="12">
        <v>0</v>
      </c>
      <c r="AB1374" s="40">
        <v>0</v>
      </c>
      <c r="AC1374" s="40">
        <v>1</v>
      </c>
      <c r="AD1374" s="12">
        <v>0</v>
      </c>
      <c r="AE1374" s="38">
        <v>1</v>
      </c>
      <c r="AF1374" s="38">
        <v>0</v>
      </c>
      <c r="AG1374" s="38">
        <v>0</v>
      </c>
      <c r="AH1374" s="38">
        <v>0</v>
      </c>
      <c r="AI1374" s="38">
        <v>0</v>
      </c>
      <c r="AJ1374" s="38">
        <v>0</v>
      </c>
      <c r="AK1374" s="38">
        <v>0</v>
      </c>
      <c r="AL1374" s="38">
        <v>0</v>
      </c>
      <c r="AM1374" s="38">
        <v>0</v>
      </c>
      <c r="AN1374" s="38">
        <v>0</v>
      </c>
      <c r="AO1374" s="38">
        <v>0</v>
      </c>
      <c r="AP1374" s="38">
        <v>0</v>
      </c>
      <c r="AQ1374" s="12">
        <v>0</v>
      </c>
      <c r="AR1374" s="38">
        <v>0</v>
      </c>
      <c r="AS1374" s="38">
        <v>0</v>
      </c>
      <c r="AT1374" s="38">
        <v>0</v>
      </c>
      <c r="AU1374" s="38">
        <v>0</v>
      </c>
      <c r="AV1374" s="38">
        <v>1</v>
      </c>
      <c r="AW1374" s="38">
        <v>0</v>
      </c>
      <c r="AX1374" s="38">
        <v>0</v>
      </c>
      <c r="AY1374" s="38">
        <v>0</v>
      </c>
      <c r="AZ1374" s="38">
        <v>0</v>
      </c>
      <c r="BA1374" s="38">
        <v>0</v>
      </c>
      <c r="BB1374" s="38">
        <v>0</v>
      </c>
      <c r="BC1374" s="12">
        <v>0</v>
      </c>
      <c r="BE1374" s="81"/>
    </row>
    <row r="1375" spans="1:57" s="37" customFormat="1" x14ac:dyDescent="0.25">
      <c r="A1375" s="28">
        <v>0</v>
      </c>
      <c r="B1375" s="37">
        <v>1</v>
      </c>
      <c r="C1375" s="37">
        <v>0</v>
      </c>
      <c r="D1375" s="29">
        <v>0</v>
      </c>
      <c r="E1375" s="30">
        <v>1</v>
      </c>
      <c r="F1375" s="30">
        <v>0</v>
      </c>
      <c r="G1375" s="29">
        <v>0</v>
      </c>
      <c r="H1375" s="37" t="s">
        <v>3770</v>
      </c>
      <c r="I1375" s="30" t="s">
        <v>3774</v>
      </c>
      <c r="J1375" s="37" t="s">
        <v>3775</v>
      </c>
      <c r="K1375" s="37" t="s">
        <v>3776</v>
      </c>
      <c r="L1375" s="37">
        <v>2</v>
      </c>
      <c r="M1375" s="37">
        <v>0</v>
      </c>
      <c r="N1375" s="37">
        <v>0</v>
      </c>
      <c r="P1375" s="37">
        <v>0</v>
      </c>
      <c r="Q1375" s="37" t="s">
        <v>78</v>
      </c>
      <c r="R1375" s="37" t="s">
        <v>78</v>
      </c>
      <c r="S1375" s="29">
        <v>301</v>
      </c>
      <c r="T1375" s="30">
        <v>0</v>
      </c>
      <c r="U1375" s="29">
        <v>1</v>
      </c>
      <c r="V1375" s="30">
        <v>0</v>
      </c>
      <c r="W1375" s="30">
        <v>1</v>
      </c>
      <c r="X1375" s="30">
        <v>0</v>
      </c>
      <c r="Y1375" s="30">
        <v>0</v>
      </c>
      <c r="Z1375" s="30">
        <v>0</v>
      </c>
      <c r="AA1375" s="29">
        <v>0</v>
      </c>
      <c r="AB1375" s="37">
        <v>0</v>
      </c>
      <c r="AC1375" s="37">
        <v>1</v>
      </c>
      <c r="AD1375" s="29">
        <v>0</v>
      </c>
      <c r="AE1375" s="30">
        <v>1</v>
      </c>
      <c r="AF1375" s="30">
        <v>0</v>
      </c>
      <c r="AG1375" s="30">
        <v>0</v>
      </c>
      <c r="AH1375" s="30">
        <v>0</v>
      </c>
      <c r="AI1375" s="30">
        <v>0</v>
      </c>
      <c r="AJ1375" s="30">
        <v>0</v>
      </c>
      <c r="AK1375" s="30">
        <v>0</v>
      </c>
      <c r="AL1375" s="30">
        <v>0</v>
      </c>
      <c r="AM1375" s="30">
        <v>0</v>
      </c>
      <c r="AN1375" s="30">
        <v>0</v>
      </c>
      <c r="AO1375" s="30">
        <v>0</v>
      </c>
      <c r="AP1375" s="30">
        <v>0</v>
      </c>
      <c r="AQ1375" s="29">
        <v>0</v>
      </c>
      <c r="AR1375" s="30">
        <v>0</v>
      </c>
      <c r="AS1375" s="30">
        <v>0</v>
      </c>
      <c r="AT1375" s="30">
        <v>0</v>
      </c>
      <c r="AU1375" s="30">
        <v>0</v>
      </c>
      <c r="AV1375" s="30">
        <v>1</v>
      </c>
      <c r="AW1375" s="30">
        <v>0</v>
      </c>
      <c r="AX1375" s="30">
        <v>0</v>
      </c>
      <c r="AY1375" s="30">
        <v>0</v>
      </c>
      <c r="AZ1375" s="30">
        <v>0</v>
      </c>
      <c r="BA1375" s="30">
        <v>0</v>
      </c>
      <c r="BB1375" s="30">
        <v>0</v>
      </c>
      <c r="BC1375" s="29">
        <v>0</v>
      </c>
      <c r="BE1375" s="82"/>
    </row>
    <row r="1376" spans="1:57" x14ac:dyDescent="0.25">
      <c r="A1376" s="36">
        <v>0</v>
      </c>
      <c r="B1376" s="36">
        <v>1</v>
      </c>
      <c r="C1376" s="36">
        <v>0</v>
      </c>
      <c r="D1376" s="12">
        <v>0</v>
      </c>
      <c r="E1376" s="38">
        <v>0</v>
      </c>
      <c r="F1376" s="38">
        <v>0</v>
      </c>
      <c r="G1376" s="12">
        <v>1</v>
      </c>
      <c r="I1376" s="13" t="s">
        <v>3779</v>
      </c>
      <c r="J1376" s="36"/>
      <c r="K1376" s="36" t="s">
        <v>3702</v>
      </c>
      <c r="L1376" s="36">
        <v>260</v>
      </c>
      <c r="M1376" s="36">
        <v>1</v>
      </c>
      <c r="N1376" s="36"/>
      <c r="O1376" s="36"/>
      <c r="P1376">
        <v>1</v>
      </c>
      <c r="S1376" s="12">
        <v>307</v>
      </c>
      <c r="T1376" s="40">
        <v>1</v>
      </c>
      <c r="U1376" s="12">
        <v>0</v>
      </c>
      <c r="V1376" s="38">
        <v>0</v>
      </c>
      <c r="W1376" s="38">
        <v>1</v>
      </c>
      <c r="X1376" s="38">
        <v>0</v>
      </c>
      <c r="Y1376" s="38">
        <v>0</v>
      </c>
      <c r="Z1376" s="38">
        <v>0</v>
      </c>
      <c r="AA1376" s="12">
        <v>0</v>
      </c>
      <c r="AB1376" s="40">
        <v>1</v>
      </c>
      <c r="AC1376" s="40">
        <v>0</v>
      </c>
      <c r="AD1376" s="12">
        <v>0</v>
      </c>
      <c r="AE1376" s="38">
        <v>1</v>
      </c>
      <c r="AF1376" s="38">
        <v>0</v>
      </c>
      <c r="AG1376" s="38">
        <v>0</v>
      </c>
      <c r="AH1376" s="38">
        <v>0</v>
      </c>
      <c r="AI1376" s="38">
        <v>0</v>
      </c>
      <c r="AJ1376" s="38">
        <v>0</v>
      </c>
      <c r="AK1376" s="38">
        <v>0</v>
      </c>
      <c r="AL1376" s="38">
        <v>0</v>
      </c>
      <c r="AM1376" s="38">
        <v>0</v>
      </c>
      <c r="AN1376" s="38">
        <v>0</v>
      </c>
      <c r="AO1376" s="38">
        <v>0</v>
      </c>
      <c r="AP1376" s="38">
        <v>0</v>
      </c>
      <c r="AQ1376" s="12">
        <v>0</v>
      </c>
      <c r="AR1376" s="38">
        <v>0</v>
      </c>
      <c r="AS1376" s="38">
        <v>0</v>
      </c>
      <c r="AT1376" s="38">
        <v>0</v>
      </c>
      <c r="AU1376" s="38">
        <v>1</v>
      </c>
      <c r="AV1376" s="38">
        <v>0</v>
      </c>
      <c r="AW1376" s="38">
        <v>0</v>
      </c>
      <c r="AX1376" s="38">
        <v>0</v>
      </c>
      <c r="AY1376" s="38">
        <v>0</v>
      </c>
      <c r="AZ1376" s="38">
        <v>0</v>
      </c>
      <c r="BA1376" s="38">
        <v>0</v>
      </c>
      <c r="BB1376" s="38">
        <v>0</v>
      </c>
      <c r="BC1376" s="12">
        <v>0</v>
      </c>
      <c r="BE1376" s="80">
        <f>COUNTA(BC1376:BC1400)</f>
        <v>25</v>
      </c>
    </row>
    <row r="1377" spans="1:57" x14ac:dyDescent="0.25">
      <c r="A1377" s="36">
        <v>0</v>
      </c>
      <c r="B1377" s="36">
        <v>1</v>
      </c>
      <c r="C1377" s="36">
        <v>0</v>
      </c>
      <c r="D1377" s="12">
        <v>0</v>
      </c>
      <c r="E1377" s="38">
        <v>0</v>
      </c>
      <c r="F1377" s="38">
        <v>0</v>
      </c>
      <c r="G1377" s="12">
        <v>1</v>
      </c>
      <c r="I1377" s="13" t="s">
        <v>3780</v>
      </c>
      <c r="J1377" s="36"/>
      <c r="K1377" s="36" t="s">
        <v>3705</v>
      </c>
      <c r="L1377" s="36">
        <v>51</v>
      </c>
      <c r="M1377" s="36">
        <v>0</v>
      </c>
      <c r="N1377" s="36"/>
      <c r="O1377" s="36"/>
      <c r="P1377">
        <v>0</v>
      </c>
      <c r="Q1377" t="s">
        <v>176</v>
      </c>
      <c r="R1377" t="s">
        <v>3807</v>
      </c>
      <c r="S1377" s="12">
        <v>302</v>
      </c>
      <c r="T1377" s="38">
        <v>0</v>
      </c>
      <c r="U1377" s="12">
        <v>1</v>
      </c>
      <c r="V1377" s="38">
        <v>0</v>
      </c>
      <c r="W1377" s="38">
        <v>0</v>
      </c>
      <c r="X1377" s="38">
        <v>0</v>
      </c>
      <c r="Y1377" s="38">
        <v>0</v>
      </c>
      <c r="Z1377" s="38">
        <v>1</v>
      </c>
      <c r="AA1377" s="12">
        <v>0</v>
      </c>
      <c r="AB1377" s="40">
        <v>1</v>
      </c>
      <c r="AC1377" s="40">
        <v>0</v>
      </c>
      <c r="AD1377" s="12">
        <v>0</v>
      </c>
      <c r="AE1377" s="38">
        <v>1</v>
      </c>
      <c r="AF1377" s="38">
        <v>0</v>
      </c>
      <c r="AG1377" s="38">
        <v>0</v>
      </c>
      <c r="AH1377" s="38">
        <v>0</v>
      </c>
      <c r="AI1377" s="38">
        <v>0</v>
      </c>
      <c r="AJ1377" s="38">
        <v>0</v>
      </c>
      <c r="AK1377" s="38">
        <v>0</v>
      </c>
      <c r="AL1377" s="38">
        <v>0</v>
      </c>
      <c r="AM1377" s="38">
        <v>0</v>
      </c>
      <c r="AN1377" s="38">
        <v>0</v>
      </c>
      <c r="AO1377" s="38">
        <v>0</v>
      </c>
      <c r="AP1377" s="38">
        <v>0</v>
      </c>
      <c r="AQ1377" s="12">
        <v>0</v>
      </c>
      <c r="AR1377" s="38">
        <v>0</v>
      </c>
      <c r="AS1377" s="38">
        <v>0</v>
      </c>
      <c r="AT1377" s="38">
        <v>0</v>
      </c>
      <c r="AU1377" s="38">
        <v>0</v>
      </c>
      <c r="AV1377" s="38">
        <v>1</v>
      </c>
      <c r="AW1377" s="38">
        <v>0</v>
      </c>
      <c r="AX1377" s="38">
        <v>0</v>
      </c>
      <c r="AY1377" s="38">
        <v>0</v>
      </c>
      <c r="AZ1377" s="38">
        <v>0</v>
      </c>
      <c r="BA1377" s="38">
        <v>0</v>
      </c>
      <c r="BB1377" s="38">
        <v>0</v>
      </c>
      <c r="BC1377" s="12">
        <v>0</v>
      </c>
      <c r="BE1377" s="81"/>
    </row>
    <row r="1378" spans="1:57" x14ac:dyDescent="0.25">
      <c r="A1378" s="36">
        <v>0</v>
      </c>
      <c r="B1378" s="36">
        <v>1</v>
      </c>
      <c r="C1378" s="36">
        <v>0</v>
      </c>
      <c r="D1378" s="12">
        <v>0</v>
      </c>
      <c r="E1378" s="38">
        <v>0</v>
      </c>
      <c r="F1378" s="38">
        <v>0</v>
      </c>
      <c r="G1378" s="12">
        <v>1</v>
      </c>
      <c r="I1378" s="13" t="s">
        <v>3781</v>
      </c>
      <c r="J1378" s="36"/>
      <c r="K1378" s="36" t="s">
        <v>3782</v>
      </c>
      <c r="L1378" s="36">
        <v>30</v>
      </c>
      <c r="M1378" s="36">
        <v>0</v>
      </c>
      <c r="N1378" s="36"/>
      <c r="O1378" s="36"/>
      <c r="P1378">
        <v>3</v>
      </c>
      <c r="S1378" s="12">
        <v>462</v>
      </c>
      <c r="T1378" s="40">
        <v>1</v>
      </c>
      <c r="U1378" s="12">
        <v>0</v>
      </c>
      <c r="V1378" s="38">
        <v>0</v>
      </c>
      <c r="W1378" s="38">
        <v>1</v>
      </c>
      <c r="X1378" s="38">
        <v>0</v>
      </c>
      <c r="Y1378" s="38">
        <v>0</v>
      </c>
      <c r="Z1378" s="38">
        <v>0</v>
      </c>
      <c r="AA1378" s="12">
        <v>0</v>
      </c>
      <c r="AB1378" s="40">
        <v>1</v>
      </c>
      <c r="AC1378" s="40">
        <v>0</v>
      </c>
      <c r="AD1378" s="12">
        <v>1</v>
      </c>
      <c r="AE1378" s="38">
        <v>1</v>
      </c>
      <c r="AF1378" s="38">
        <v>0</v>
      </c>
      <c r="AG1378" s="38">
        <v>0</v>
      </c>
      <c r="AH1378" s="38">
        <v>0</v>
      </c>
      <c r="AI1378" s="38">
        <v>0</v>
      </c>
      <c r="AJ1378" s="38">
        <v>0</v>
      </c>
      <c r="AK1378" s="38">
        <v>0</v>
      </c>
      <c r="AL1378" s="38">
        <v>0</v>
      </c>
      <c r="AM1378" s="38">
        <v>0</v>
      </c>
      <c r="AN1378" s="38">
        <v>0</v>
      </c>
      <c r="AO1378" s="38">
        <v>0</v>
      </c>
      <c r="AP1378" s="38">
        <v>0</v>
      </c>
      <c r="AQ1378" s="12">
        <v>0</v>
      </c>
      <c r="AR1378" s="38">
        <v>0</v>
      </c>
      <c r="AS1378" s="38">
        <v>0</v>
      </c>
      <c r="AT1378" s="38">
        <v>0</v>
      </c>
      <c r="AU1378" s="38">
        <v>0</v>
      </c>
      <c r="AV1378" s="38">
        <v>1</v>
      </c>
      <c r="AW1378" s="38">
        <v>0</v>
      </c>
      <c r="AX1378" s="38">
        <v>0</v>
      </c>
      <c r="AY1378" s="38">
        <v>0</v>
      </c>
      <c r="AZ1378" s="38">
        <v>0</v>
      </c>
      <c r="BA1378" s="38">
        <v>0</v>
      </c>
      <c r="BB1378" s="38">
        <v>0</v>
      </c>
      <c r="BC1378" s="12">
        <v>0</v>
      </c>
      <c r="BE1378" s="81"/>
    </row>
    <row r="1379" spans="1:57" x14ac:dyDescent="0.25">
      <c r="A1379" s="36">
        <v>0</v>
      </c>
      <c r="B1379" s="36">
        <v>1</v>
      </c>
      <c r="C1379" s="36">
        <v>0</v>
      </c>
      <c r="D1379" s="12">
        <v>0</v>
      </c>
      <c r="E1379" s="38">
        <v>0</v>
      </c>
      <c r="F1379" s="38">
        <v>0</v>
      </c>
      <c r="G1379" s="12">
        <v>1</v>
      </c>
      <c r="I1379" s="13" t="s">
        <v>3783</v>
      </c>
      <c r="J1379" s="36"/>
      <c r="K1379" s="36" t="s">
        <v>3711</v>
      </c>
      <c r="L1379" s="36">
        <v>35</v>
      </c>
      <c r="M1379" s="36">
        <v>0</v>
      </c>
      <c r="N1379" s="36"/>
      <c r="O1379" s="36"/>
      <c r="P1379">
        <v>0</v>
      </c>
      <c r="S1379" s="12">
        <v>346</v>
      </c>
      <c r="T1379" s="40">
        <v>1</v>
      </c>
      <c r="U1379" s="12">
        <v>0</v>
      </c>
      <c r="V1379" s="38">
        <v>0</v>
      </c>
      <c r="W1379" s="38">
        <v>1</v>
      </c>
      <c r="X1379" s="38">
        <v>0</v>
      </c>
      <c r="Y1379" s="38">
        <v>0</v>
      </c>
      <c r="Z1379" s="38">
        <v>0</v>
      </c>
      <c r="AA1379" s="12">
        <v>0</v>
      </c>
      <c r="AB1379" s="40">
        <v>1</v>
      </c>
      <c r="AC1379" s="40">
        <v>0</v>
      </c>
      <c r="AD1379" s="12">
        <v>0</v>
      </c>
      <c r="AE1379" s="38">
        <v>1</v>
      </c>
      <c r="AF1379" s="38">
        <v>0</v>
      </c>
      <c r="AG1379" s="38">
        <v>0</v>
      </c>
      <c r="AH1379" s="38">
        <v>0</v>
      </c>
      <c r="AI1379" s="38">
        <v>0</v>
      </c>
      <c r="AJ1379" s="38">
        <v>0</v>
      </c>
      <c r="AK1379" s="38">
        <v>0</v>
      </c>
      <c r="AL1379" s="38">
        <v>0</v>
      </c>
      <c r="AM1379" s="38">
        <v>0</v>
      </c>
      <c r="AN1379" s="38">
        <v>0</v>
      </c>
      <c r="AO1379" s="38">
        <v>0</v>
      </c>
      <c r="AP1379" s="38">
        <v>0</v>
      </c>
      <c r="AQ1379" s="12">
        <v>0</v>
      </c>
      <c r="AR1379" s="38">
        <v>0</v>
      </c>
      <c r="AS1379" s="38">
        <v>0</v>
      </c>
      <c r="AT1379" s="38">
        <v>0</v>
      </c>
      <c r="AU1379" s="38">
        <v>1</v>
      </c>
      <c r="AV1379" s="38">
        <v>0</v>
      </c>
      <c r="AW1379" s="38">
        <v>0</v>
      </c>
      <c r="AX1379" s="38">
        <v>0</v>
      </c>
      <c r="AY1379" s="38">
        <v>0</v>
      </c>
      <c r="AZ1379" s="38">
        <v>0</v>
      </c>
      <c r="BA1379" s="38">
        <v>0</v>
      </c>
      <c r="BB1379" s="38">
        <v>0</v>
      </c>
      <c r="BC1379" s="12">
        <v>0</v>
      </c>
      <c r="BE1379" s="81"/>
    </row>
    <row r="1380" spans="1:57" x14ac:dyDescent="0.25">
      <c r="A1380" s="36">
        <v>0</v>
      </c>
      <c r="B1380" s="36">
        <v>1</v>
      </c>
      <c r="C1380" s="36">
        <v>0</v>
      </c>
      <c r="D1380" s="12">
        <v>0</v>
      </c>
      <c r="E1380" s="38">
        <v>0</v>
      </c>
      <c r="F1380" s="38">
        <v>0</v>
      </c>
      <c r="G1380" s="12">
        <v>1</v>
      </c>
      <c r="I1380" s="13" t="s">
        <v>3784</v>
      </c>
      <c r="J1380" s="36"/>
      <c r="K1380" s="36" t="s">
        <v>3714</v>
      </c>
      <c r="L1380" s="36">
        <v>12</v>
      </c>
      <c r="M1380" s="36">
        <v>1</v>
      </c>
      <c r="N1380" s="36"/>
      <c r="O1380" s="36"/>
      <c r="P1380">
        <v>0</v>
      </c>
      <c r="S1380" s="12">
        <v>308</v>
      </c>
      <c r="T1380" s="38">
        <v>0</v>
      </c>
      <c r="U1380" s="12">
        <v>1</v>
      </c>
      <c r="V1380" s="38">
        <v>0</v>
      </c>
      <c r="W1380" s="38">
        <v>1</v>
      </c>
      <c r="X1380" s="38">
        <v>0</v>
      </c>
      <c r="Y1380" s="38">
        <v>0</v>
      </c>
      <c r="Z1380" s="38">
        <v>0</v>
      </c>
      <c r="AA1380" s="12">
        <v>0</v>
      </c>
      <c r="AB1380" s="40">
        <v>1</v>
      </c>
      <c r="AC1380" s="40">
        <v>0</v>
      </c>
      <c r="AD1380" s="12">
        <v>0</v>
      </c>
      <c r="AE1380" s="38">
        <v>1</v>
      </c>
      <c r="AF1380" s="38">
        <v>0</v>
      </c>
      <c r="AG1380" s="38">
        <v>0</v>
      </c>
      <c r="AH1380" s="38">
        <v>0</v>
      </c>
      <c r="AI1380" s="38">
        <v>0</v>
      </c>
      <c r="AJ1380" s="38">
        <v>0</v>
      </c>
      <c r="AK1380" s="38">
        <v>0</v>
      </c>
      <c r="AL1380" s="38">
        <v>0</v>
      </c>
      <c r="AM1380" s="38">
        <v>0</v>
      </c>
      <c r="AN1380" s="38">
        <v>0</v>
      </c>
      <c r="AO1380" s="38">
        <v>0</v>
      </c>
      <c r="AP1380" s="38">
        <v>0</v>
      </c>
      <c r="AQ1380" s="12">
        <v>0</v>
      </c>
      <c r="AR1380" s="38">
        <v>0</v>
      </c>
      <c r="AS1380" s="38">
        <v>0</v>
      </c>
      <c r="AT1380" s="38">
        <v>0</v>
      </c>
      <c r="AU1380" s="38">
        <v>0</v>
      </c>
      <c r="AV1380" s="38">
        <v>1</v>
      </c>
      <c r="AW1380" s="38">
        <v>0</v>
      </c>
      <c r="AX1380" s="38">
        <v>0</v>
      </c>
      <c r="AY1380" s="38">
        <v>0</v>
      </c>
      <c r="AZ1380" s="38">
        <v>0</v>
      </c>
      <c r="BA1380" s="38">
        <v>0</v>
      </c>
      <c r="BB1380" s="38">
        <v>0</v>
      </c>
      <c r="BC1380" s="12">
        <v>1</v>
      </c>
      <c r="BE1380" s="81"/>
    </row>
    <row r="1381" spans="1:57" x14ac:dyDescent="0.25">
      <c r="A1381" s="36">
        <v>0</v>
      </c>
      <c r="B1381" s="36">
        <v>1</v>
      </c>
      <c r="C1381" s="36">
        <v>0</v>
      </c>
      <c r="D1381" s="12">
        <v>0</v>
      </c>
      <c r="E1381" s="38">
        <v>0</v>
      </c>
      <c r="F1381" s="38">
        <v>0</v>
      </c>
      <c r="G1381" s="12">
        <v>1</v>
      </c>
      <c r="I1381" s="36" t="s">
        <v>3785</v>
      </c>
      <c r="J1381" s="36"/>
      <c r="K1381" s="36" t="s">
        <v>3717</v>
      </c>
      <c r="L1381" s="36">
        <v>2</v>
      </c>
      <c r="M1381" s="36">
        <v>0</v>
      </c>
      <c r="N1381" s="36"/>
      <c r="O1381" s="36"/>
      <c r="P1381">
        <v>2</v>
      </c>
      <c r="Q1381" t="s">
        <v>176</v>
      </c>
      <c r="R1381" t="s">
        <v>2585</v>
      </c>
      <c r="S1381" s="12">
        <v>371</v>
      </c>
      <c r="T1381" s="38">
        <v>0</v>
      </c>
      <c r="U1381" s="12">
        <v>1</v>
      </c>
      <c r="V1381" s="38">
        <v>0</v>
      </c>
      <c r="W1381" s="38">
        <v>0</v>
      </c>
      <c r="X1381" s="38">
        <v>0</v>
      </c>
      <c r="Y1381" s="38">
        <v>0</v>
      </c>
      <c r="Z1381" s="38">
        <v>1</v>
      </c>
      <c r="AA1381" s="12">
        <v>0</v>
      </c>
      <c r="AB1381" s="40">
        <v>1</v>
      </c>
      <c r="AC1381" s="40">
        <v>0</v>
      </c>
      <c r="AD1381" s="12">
        <v>0</v>
      </c>
      <c r="AE1381" s="38">
        <v>1</v>
      </c>
      <c r="AF1381" s="38">
        <v>0</v>
      </c>
      <c r="AG1381" s="38">
        <v>0</v>
      </c>
      <c r="AH1381" s="38">
        <v>0</v>
      </c>
      <c r="AI1381" s="38">
        <v>0</v>
      </c>
      <c r="AJ1381" s="38">
        <v>0</v>
      </c>
      <c r="AK1381" s="38">
        <v>0</v>
      </c>
      <c r="AL1381" s="38">
        <v>0</v>
      </c>
      <c r="AM1381" s="38">
        <v>0</v>
      </c>
      <c r="AN1381" s="38">
        <v>0</v>
      </c>
      <c r="AO1381" s="38">
        <v>0</v>
      </c>
      <c r="AP1381" s="38">
        <v>0</v>
      </c>
      <c r="AQ1381" s="12">
        <v>0</v>
      </c>
      <c r="AR1381" s="38">
        <v>0</v>
      </c>
      <c r="AS1381" s="38">
        <v>1</v>
      </c>
      <c r="AT1381" s="38">
        <v>0</v>
      </c>
      <c r="AU1381" s="38">
        <v>0</v>
      </c>
      <c r="AV1381" s="38">
        <v>1</v>
      </c>
      <c r="AW1381" s="38">
        <v>0</v>
      </c>
      <c r="AX1381" s="38">
        <v>0</v>
      </c>
      <c r="AY1381" s="38">
        <v>0</v>
      </c>
      <c r="AZ1381" s="38">
        <v>0</v>
      </c>
      <c r="BA1381" s="38">
        <v>0</v>
      </c>
      <c r="BB1381" s="38">
        <v>0</v>
      </c>
      <c r="BC1381" s="12">
        <v>1</v>
      </c>
      <c r="BE1381" s="81"/>
    </row>
    <row r="1382" spans="1:57" x14ac:dyDescent="0.25">
      <c r="A1382" s="36">
        <v>0</v>
      </c>
      <c r="B1382" s="36">
        <v>1</v>
      </c>
      <c r="C1382" s="36">
        <v>0</v>
      </c>
      <c r="D1382" s="12">
        <v>0</v>
      </c>
      <c r="E1382" s="38">
        <v>0</v>
      </c>
      <c r="F1382" s="38">
        <v>0</v>
      </c>
      <c r="G1382" s="12">
        <v>1</v>
      </c>
      <c r="I1382" s="78" t="s">
        <v>3786</v>
      </c>
      <c r="J1382" s="36"/>
      <c r="K1382" s="36" t="s">
        <v>3720</v>
      </c>
      <c r="L1382" s="36">
        <v>3</v>
      </c>
      <c r="M1382" s="36">
        <v>0</v>
      </c>
      <c r="N1382" s="36"/>
      <c r="O1382" s="36"/>
      <c r="P1382">
        <v>1</v>
      </c>
      <c r="Q1382" t="s">
        <v>3808</v>
      </c>
      <c r="R1382" t="s">
        <v>3809</v>
      </c>
      <c r="S1382" s="12">
        <v>416</v>
      </c>
      <c r="T1382" s="40">
        <v>1</v>
      </c>
      <c r="U1382" s="12">
        <v>0</v>
      </c>
      <c r="V1382" s="38">
        <v>0</v>
      </c>
      <c r="W1382" s="38">
        <v>0</v>
      </c>
      <c r="X1382" s="38">
        <v>0</v>
      </c>
      <c r="Y1382" s="38">
        <v>0</v>
      </c>
      <c r="Z1382" s="38">
        <v>0</v>
      </c>
      <c r="AA1382" s="12">
        <v>1</v>
      </c>
      <c r="AB1382" s="40">
        <v>1</v>
      </c>
      <c r="AC1382" s="40">
        <v>0</v>
      </c>
      <c r="AD1382" s="12">
        <v>0</v>
      </c>
      <c r="AE1382" s="38">
        <v>1</v>
      </c>
      <c r="AF1382" s="38">
        <v>0</v>
      </c>
      <c r="AG1382" s="38">
        <v>0</v>
      </c>
      <c r="AH1382" s="38">
        <v>0</v>
      </c>
      <c r="AI1382" s="38">
        <v>0</v>
      </c>
      <c r="AJ1382" s="38">
        <v>0</v>
      </c>
      <c r="AK1382" s="38">
        <v>0</v>
      </c>
      <c r="AL1382" s="38">
        <v>0</v>
      </c>
      <c r="AM1382" s="38">
        <v>0</v>
      </c>
      <c r="AN1382" s="38">
        <v>0</v>
      </c>
      <c r="AO1382" s="38">
        <v>0</v>
      </c>
      <c r="AP1382" s="38">
        <v>0</v>
      </c>
      <c r="AQ1382" s="12">
        <v>0</v>
      </c>
      <c r="AR1382" s="38">
        <v>0</v>
      </c>
      <c r="AS1382" s="38">
        <v>0</v>
      </c>
      <c r="AT1382" s="38">
        <v>0</v>
      </c>
      <c r="AU1382" s="38">
        <v>0</v>
      </c>
      <c r="AV1382" s="38">
        <v>0</v>
      </c>
      <c r="AW1382" s="38">
        <v>0</v>
      </c>
      <c r="AX1382" s="38">
        <v>1</v>
      </c>
      <c r="AY1382" s="38">
        <v>0</v>
      </c>
      <c r="AZ1382" s="38">
        <v>0</v>
      </c>
      <c r="BA1382" s="38">
        <v>1</v>
      </c>
      <c r="BB1382" s="38">
        <v>0</v>
      </c>
      <c r="BC1382" s="12">
        <v>0</v>
      </c>
      <c r="BE1382" s="81"/>
    </row>
    <row r="1383" spans="1:57" x14ac:dyDescent="0.25">
      <c r="A1383" s="36">
        <v>0</v>
      </c>
      <c r="B1383" s="36">
        <v>1</v>
      </c>
      <c r="C1383" s="36">
        <v>0</v>
      </c>
      <c r="D1383" s="12">
        <v>0</v>
      </c>
      <c r="E1383" s="38">
        <v>0</v>
      </c>
      <c r="F1383" s="38">
        <v>0</v>
      </c>
      <c r="G1383" s="12">
        <v>1</v>
      </c>
      <c r="I1383" s="36" t="s">
        <v>3787</v>
      </c>
      <c r="J1383" s="36"/>
      <c r="K1383" s="36" t="s">
        <v>3723</v>
      </c>
      <c r="L1383" s="36">
        <v>24</v>
      </c>
      <c r="M1383" s="36">
        <v>0</v>
      </c>
      <c r="N1383" s="36"/>
      <c r="O1383" s="36"/>
      <c r="P1383">
        <v>1</v>
      </c>
      <c r="S1383" s="12">
        <v>271</v>
      </c>
      <c r="T1383" s="40">
        <v>1</v>
      </c>
      <c r="U1383" s="12">
        <v>0</v>
      </c>
      <c r="V1383" s="38">
        <v>0</v>
      </c>
      <c r="W1383" s="38">
        <v>1</v>
      </c>
      <c r="X1383" s="38">
        <v>0</v>
      </c>
      <c r="Y1383" s="38">
        <v>0</v>
      </c>
      <c r="Z1383" s="38">
        <v>0</v>
      </c>
      <c r="AA1383" s="12">
        <v>0</v>
      </c>
      <c r="AB1383" s="40">
        <v>1</v>
      </c>
      <c r="AC1383" s="40">
        <v>0</v>
      </c>
      <c r="AD1383" s="12">
        <v>1</v>
      </c>
      <c r="AE1383" s="38">
        <v>1</v>
      </c>
      <c r="AF1383" s="38">
        <v>0</v>
      </c>
      <c r="AG1383" s="38">
        <v>0</v>
      </c>
      <c r="AH1383" s="38">
        <v>0</v>
      </c>
      <c r="AI1383" s="38">
        <v>0</v>
      </c>
      <c r="AJ1383" s="38">
        <v>0</v>
      </c>
      <c r="AK1383" s="38">
        <v>0</v>
      </c>
      <c r="AL1383" s="38">
        <v>0</v>
      </c>
      <c r="AM1383" s="38">
        <v>0</v>
      </c>
      <c r="AN1383" s="38">
        <v>0</v>
      </c>
      <c r="AO1383" s="38">
        <v>0</v>
      </c>
      <c r="AP1383" s="38">
        <v>0</v>
      </c>
      <c r="AQ1383" s="12">
        <v>0</v>
      </c>
      <c r="AR1383" s="38">
        <v>0</v>
      </c>
      <c r="AS1383" s="38">
        <v>1</v>
      </c>
      <c r="AT1383" s="38">
        <v>0</v>
      </c>
      <c r="AU1383" s="38">
        <v>0</v>
      </c>
      <c r="AV1383" s="38">
        <v>1</v>
      </c>
      <c r="AW1383" s="38">
        <v>0</v>
      </c>
      <c r="AX1383" s="38">
        <v>0</v>
      </c>
      <c r="AY1383" s="38">
        <v>0</v>
      </c>
      <c r="AZ1383" s="38">
        <v>0</v>
      </c>
      <c r="BA1383" s="38">
        <v>0</v>
      </c>
      <c r="BB1383" s="38">
        <v>0</v>
      </c>
      <c r="BC1383" s="12">
        <v>0</v>
      </c>
      <c r="BE1383" s="81"/>
    </row>
    <row r="1384" spans="1:57" x14ac:dyDescent="0.25">
      <c r="A1384" s="36">
        <v>0</v>
      </c>
      <c r="B1384" s="36">
        <v>1</v>
      </c>
      <c r="C1384" s="36">
        <v>0</v>
      </c>
      <c r="D1384" s="12">
        <v>0</v>
      </c>
      <c r="E1384" s="38">
        <v>0</v>
      </c>
      <c r="F1384" s="38">
        <v>0</v>
      </c>
      <c r="G1384" s="12">
        <v>1</v>
      </c>
      <c r="I1384" s="36" t="s">
        <v>3788</v>
      </c>
      <c r="J1384" s="36"/>
      <c r="K1384" s="36" t="s">
        <v>3726</v>
      </c>
      <c r="L1384" s="36">
        <v>81</v>
      </c>
      <c r="M1384" s="36">
        <v>0</v>
      </c>
      <c r="N1384" s="36"/>
      <c r="O1384" s="36"/>
      <c r="P1384">
        <v>1</v>
      </c>
      <c r="S1384" s="12">
        <v>337</v>
      </c>
      <c r="T1384" s="38">
        <v>0</v>
      </c>
      <c r="U1384" s="12">
        <v>1</v>
      </c>
      <c r="V1384" s="38">
        <v>0</v>
      </c>
      <c r="W1384" s="38">
        <v>1</v>
      </c>
      <c r="X1384" s="38">
        <v>0</v>
      </c>
      <c r="Y1384" s="38">
        <v>0</v>
      </c>
      <c r="Z1384" s="38">
        <v>0</v>
      </c>
      <c r="AA1384" s="12">
        <v>0</v>
      </c>
      <c r="AB1384" s="40">
        <v>1</v>
      </c>
      <c r="AC1384" s="40">
        <v>0</v>
      </c>
      <c r="AD1384" s="12">
        <v>1</v>
      </c>
      <c r="AE1384" s="38">
        <v>1</v>
      </c>
      <c r="AF1384" s="38">
        <v>0</v>
      </c>
      <c r="AG1384" s="38">
        <v>0</v>
      </c>
      <c r="AH1384" s="38">
        <v>0</v>
      </c>
      <c r="AI1384" s="38">
        <v>0</v>
      </c>
      <c r="AJ1384" s="38">
        <v>0</v>
      </c>
      <c r="AK1384" s="38">
        <v>0</v>
      </c>
      <c r="AL1384" s="38">
        <v>0</v>
      </c>
      <c r="AM1384" s="38">
        <v>0</v>
      </c>
      <c r="AN1384" s="38">
        <v>0</v>
      </c>
      <c r="AO1384" s="38">
        <v>0</v>
      </c>
      <c r="AP1384" s="38">
        <v>0</v>
      </c>
      <c r="AQ1384" s="12">
        <v>0</v>
      </c>
      <c r="AR1384" s="38">
        <v>0</v>
      </c>
      <c r="AS1384" s="38">
        <v>0</v>
      </c>
      <c r="AT1384" s="38">
        <v>0</v>
      </c>
      <c r="AU1384" s="38">
        <v>0</v>
      </c>
      <c r="AV1384" s="38">
        <v>1</v>
      </c>
      <c r="AW1384" s="38">
        <v>0</v>
      </c>
      <c r="AX1384" s="38">
        <v>0</v>
      </c>
      <c r="AY1384" s="38">
        <v>0</v>
      </c>
      <c r="AZ1384" s="38">
        <v>0</v>
      </c>
      <c r="BA1384" s="38">
        <v>0</v>
      </c>
      <c r="BB1384" s="38">
        <v>0</v>
      </c>
      <c r="BC1384" s="12">
        <v>0</v>
      </c>
      <c r="BE1384" s="81"/>
    </row>
    <row r="1385" spans="1:57" x14ac:dyDescent="0.25">
      <c r="A1385" s="36">
        <v>0</v>
      </c>
      <c r="B1385" s="36">
        <v>1</v>
      </c>
      <c r="C1385" s="36">
        <v>0</v>
      </c>
      <c r="D1385" s="12">
        <v>0</v>
      </c>
      <c r="E1385" s="38">
        <v>0</v>
      </c>
      <c r="F1385" s="38">
        <v>0</v>
      </c>
      <c r="G1385" s="12">
        <v>1</v>
      </c>
      <c r="I1385" s="36" t="s">
        <v>3789</v>
      </c>
      <c r="J1385" s="36"/>
      <c r="K1385" s="36" t="s">
        <v>3790</v>
      </c>
      <c r="L1385" s="36">
        <v>10</v>
      </c>
      <c r="M1385" s="36">
        <v>0</v>
      </c>
      <c r="N1385" s="36"/>
      <c r="O1385" s="36"/>
      <c r="P1385">
        <v>2</v>
      </c>
      <c r="S1385" s="12">
        <v>270</v>
      </c>
      <c r="T1385" s="38">
        <v>0</v>
      </c>
      <c r="U1385" s="12">
        <v>1</v>
      </c>
      <c r="V1385" s="38">
        <v>0</v>
      </c>
      <c r="W1385" s="38">
        <v>1</v>
      </c>
      <c r="X1385" s="38">
        <v>0</v>
      </c>
      <c r="Y1385" s="38">
        <v>0</v>
      </c>
      <c r="Z1385" s="38">
        <v>0</v>
      </c>
      <c r="AA1385" s="12">
        <v>0</v>
      </c>
      <c r="AB1385" s="40">
        <v>1</v>
      </c>
      <c r="AC1385" s="40">
        <v>0</v>
      </c>
      <c r="AD1385" s="12">
        <v>1</v>
      </c>
      <c r="AE1385" s="38">
        <v>1</v>
      </c>
      <c r="AF1385" s="38">
        <v>0</v>
      </c>
      <c r="AG1385" s="38">
        <v>0</v>
      </c>
      <c r="AH1385" s="38">
        <v>0</v>
      </c>
      <c r="AI1385" s="38">
        <v>0</v>
      </c>
      <c r="AJ1385" s="38">
        <v>0</v>
      </c>
      <c r="AK1385" s="38">
        <v>0</v>
      </c>
      <c r="AL1385" s="38">
        <v>0</v>
      </c>
      <c r="AM1385" s="38">
        <v>0</v>
      </c>
      <c r="AN1385" s="38">
        <v>0</v>
      </c>
      <c r="AO1385" s="38">
        <v>0</v>
      </c>
      <c r="AP1385" s="38">
        <v>0</v>
      </c>
      <c r="AQ1385" s="12">
        <v>0</v>
      </c>
      <c r="AR1385" s="38">
        <v>0</v>
      </c>
      <c r="AS1385" s="38">
        <v>1</v>
      </c>
      <c r="AT1385" s="38">
        <v>0</v>
      </c>
      <c r="AU1385" s="38">
        <v>0</v>
      </c>
      <c r="AV1385" s="38">
        <v>1</v>
      </c>
      <c r="AW1385" s="38">
        <v>0</v>
      </c>
      <c r="AX1385" s="38">
        <v>0</v>
      </c>
      <c r="AY1385" s="38">
        <v>0</v>
      </c>
      <c r="AZ1385" s="38">
        <v>0</v>
      </c>
      <c r="BA1385" s="38">
        <v>0</v>
      </c>
      <c r="BB1385" s="38">
        <v>0</v>
      </c>
      <c r="BC1385" s="12">
        <v>0</v>
      </c>
      <c r="BE1385" s="81"/>
    </row>
    <row r="1386" spans="1:57" x14ac:dyDescent="0.25">
      <c r="A1386" s="36">
        <v>0</v>
      </c>
      <c r="B1386" s="36">
        <v>1</v>
      </c>
      <c r="C1386" s="36">
        <v>0</v>
      </c>
      <c r="D1386" s="12">
        <v>0</v>
      </c>
      <c r="E1386" s="38">
        <v>0</v>
      </c>
      <c r="F1386" s="38">
        <v>0</v>
      </c>
      <c r="G1386" s="12">
        <v>1</v>
      </c>
      <c r="I1386" s="36" t="s">
        <v>3791</v>
      </c>
      <c r="J1386" s="36"/>
      <c r="K1386" s="36" t="s">
        <v>3792</v>
      </c>
      <c r="L1386" s="36">
        <v>47</v>
      </c>
      <c r="M1386" s="36">
        <v>1</v>
      </c>
      <c r="N1386" s="36"/>
      <c r="O1386" s="36"/>
      <c r="P1386">
        <v>0</v>
      </c>
      <c r="Q1386" t="s">
        <v>176</v>
      </c>
      <c r="R1386" t="s">
        <v>3810</v>
      </c>
      <c r="S1386" s="12">
        <v>281</v>
      </c>
      <c r="T1386" s="40">
        <v>1</v>
      </c>
      <c r="U1386" s="12">
        <v>0</v>
      </c>
      <c r="V1386" s="38">
        <v>0</v>
      </c>
      <c r="W1386" s="38">
        <v>0</v>
      </c>
      <c r="X1386" s="38">
        <v>0</v>
      </c>
      <c r="Y1386" s="38">
        <v>0</v>
      </c>
      <c r="Z1386" s="38">
        <v>1</v>
      </c>
      <c r="AA1386" s="12">
        <v>0</v>
      </c>
      <c r="AB1386" s="40">
        <v>1</v>
      </c>
      <c r="AC1386" s="40">
        <v>0</v>
      </c>
      <c r="AD1386" s="12">
        <v>0</v>
      </c>
      <c r="AE1386" s="38">
        <v>1</v>
      </c>
      <c r="AF1386" s="38">
        <v>0</v>
      </c>
      <c r="AG1386" s="38">
        <v>0</v>
      </c>
      <c r="AH1386" s="38">
        <v>0</v>
      </c>
      <c r="AI1386" s="38">
        <v>0</v>
      </c>
      <c r="AJ1386" s="38">
        <v>0</v>
      </c>
      <c r="AK1386" s="38">
        <v>0</v>
      </c>
      <c r="AL1386" s="38">
        <v>0</v>
      </c>
      <c r="AM1386" s="38">
        <v>0</v>
      </c>
      <c r="AN1386" s="38">
        <v>0</v>
      </c>
      <c r="AO1386" s="38">
        <v>0</v>
      </c>
      <c r="AP1386" s="38">
        <v>0</v>
      </c>
      <c r="AQ1386" s="12">
        <v>0</v>
      </c>
      <c r="AR1386" s="38">
        <v>0</v>
      </c>
      <c r="AS1386" s="38">
        <v>0</v>
      </c>
      <c r="AT1386" s="38">
        <v>0</v>
      </c>
      <c r="AU1386" s="38">
        <v>0</v>
      </c>
      <c r="AV1386" s="38">
        <v>0</v>
      </c>
      <c r="AW1386" s="38">
        <v>0</v>
      </c>
      <c r="AX1386" s="38">
        <v>0</v>
      </c>
      <c r="AY1386" s="38">
        <v>0</v>
      </c>
      <c r="AZ1386" s="38">
        <v>0</v>
      </c>
      <c r="BA1386" s="38">
        <v>1</v>
      </c>
      <c r="BB1386" s="38">
        <v>0</v>
      </c>
      <c r="BC1386" s="12">
        <v>0</v>
      </c>
      <c r="BE1386" s="81"/>
    </row>
    <row r="1387" spans="1:57" x14ac:dyDescent="0.25">
      <c r="A1387" s="36">
        <v>0</v>
      </c>
      <c r="B1387" s="36">
        <v>1</v>
      </c>
      <c r="C1387" s="36">
        <v>0</v>
      </c>
      <c r="D1387" s="12">
        <v>0</v>
      </c>
      <c r="E1387" s="38">
        <v>0</v>
      </c>
      <c r="F1387" s="38">
        <v>0</v>
      </c>
      <c r="G1387" s="12">
        <v>1</v>
      </c>
      <c r="I1387" s="36" t="s">
        <v>3793</v>
      </c>
      <c r="J1387" s="36"/>
      <c r="K1387" s="36" t="s">
        <v>3735</v>
      </c>
      <c r="L1387" s="36">
        <v>5</v>
      </c>
      <c r="M1387" s="36">
        <v>0</v>
      </c>
      <c r="N1387" s="36"/>
      <c r="O1387" s="36"/>
      <c r="P1387">
        <v>0</v>
      </c>
      <c r="Q1387" t="s">
        <v>176</v>
      </c>
      <c r="R1387" t="s">
        <v>3662</v>
      </c>
      <c r="S1387" s="12">
        <v>318</v>
      </c>
      <c r="T1387" s="38">
        <v>0</v>
      </c>
      <c r="U1387" s="12">
        <v>1</v>
      </c>
      <c r="V1387" s="38">
        <v>0</v>
      </c>
      <c r="W1387" s="38">
        <v>0</v>
      </c>
      <c r="X1387" s="38">
        <v>0</v>
      </c>
      <c r="Y1387" s="38">
        <v>0</v>
      </c>
      <c r="Z1387" s="38">
        <v>1</v>
      </c>
      <c r="AA1387" s="12">
        <v>0</v>
      </c>
      <c r="AB1387" s="40">
        <v>1</v>
      </c>
      <c r="AC1387" s="40">
        <v>0</v>
      </c>
      <c r="AD1387" s="12">
        <v>0</v>
      </c>
      <c r="AE1387" s="38">
        <v>1</v>
      </c>
      <c r="AF1387" s="38">
        <v>0</v>
      </c>
      <c r="AG1387" s="38">
        <v>0</v>
      </c>
      <c r="AH1387" s="38">
        <v>0</v>
      </c>
      <c r="AI1387" s="38">
        <v>0</v>
      </c>
      <c r="AJ1387" s="38">
        <v>0</v>
      </c>
      <c r="AK1387" s="38">
        <v>0</v>
      </c>
      <c r="AL1387" s="38">
        <v>0</v>
      </c>
      <c r="AM1387" s="38">
        <v>0</v>
      </c>
      <c r="AN1387" s="38">
        <v>0</v>
      </c>
      <c r="AO1387" s="38">
        <v>0</v>
      </c>
      <c r="AP1387" s="38">
        <v>0</v>
      </c>
      <c r="AQ1387" s="12">
        <v>0</v>
      </c>
      <c r="AR1387" s="38">
        <v>0</v>
      </c>
      <c r="AS1387" s="38">
        <v>0</v>
      </c>
      <c r="AT1387" s="38">
        <v>0</v>
      </c>
      <c r="AU1387" s="38">
        <v>0</v>
      </c>
      <c r="AV1387" s="38">
        <v>1</v>
      </c>
      <c r="AW1387" s="38">
        <v>0</v>
      </c>
      <c r="AX1387" s="38">
        <v>0</v>
      </c>
      <c r="AY1387" s="38">
        <v>0</v>
      </c>
      <c r="AZ1387" s="38">
        <v>0</v>
      </c>
      <c r="BA1387" s="38">
        <v>0</v>
      </c>
      <c r="BB1387" s="38">
        <v>0</v>
      </c>
      <c r="BC1387" s="12">
        <v>0</v>
      </c>
      <c r="BE1387" s="81"/>
    </row>
    <row r="1388" spans="1:57" x14ac:dyDescent="0.25">
      <c r="A1388" s="36">
        <v>0</v>
      </c>
      <c r="B1388" s="36">
        <v>1</v>
      </c>
      <c r="C1388" s="36">
        <v>0</v>
      </c>
      <c r="D1388" s="12">
        <v>0</v>
      </c>
      <c r="E1388" s="38">
        <v>0</v>
      </c>
      <c r="F1388" s="38">
        <v>0</v>
      </c>
      <c r="G1388" s="12">
        <v>1</v>
      </c>
      <c r="I1388" s="36" t="s">
        <v>3794</v>
      </c>
      <c r="J1388" s="36"/>
      <c r="K1388" s="36" t="s">
        <v>3738</v>
      </c>
      <c r="L1388" s="36">
        <v>8</v>
      </c>
      <c r="M1388" s="36">
        <v>0</v>
      </c>
      <c r="N1388" s="36"/>
      <c r="O1388" s="36"/>
      <c r="P1388">
        <v>2</v>
      </c>
      <c r="Q1388" t="s">
        <v>176</v>
      </c>
      <c r="R1388" t="s">
        <v>3811</v>
      </c>
      <c r="S1388" s="12">
        <v>304</v>
      </c>
      <c r="T1388" s="38">
        <v>0</v>
      </c>
      <c r="U1388" s="12">
        <v>1</v>
      </c>
      <c r="V1388" s="38">
        <v>0</v>
      </c>
      <c r="W1388" s="38">
        <v>0</v>
      </c>
      <c r="X1388" s="38">
        <v>0</v>
      </c>
      <c r="Y1388" s="38">
        <v>0</v>
      </c>
      <c r="Z1388" s="38">
        <v>1</v>
      </c>
      <c r="AA1388" s="12">
        <v>0</v>
      </c>
      <c r="AB1388" s="40">
        <v>1</v>
      </c>
      <c r="AC1388" s="40">
        <v>0</v>
      </c>
      <c r="AD1388" s="12">
        <v>0</v>
      </c>
      <c r="AE1388" s="38">
        <v>1</v>
      </c>
      <c r="AF1388" s="38">
        <v>0</v>
      </c>
      <c r="AG1388" s="38">
        <v>0</v>
      </c>
      <c r="AH1388" s="38">
        <v>0</v>
      </c>
      <c r="AI1388" s="38">
        <v>0</v>
      </c>
      <c r="AJ1388" s="38">
        <v>0</v>
      </c>
      <c r="AK1388" s="38">
        <v>0</v>
      </c>
      <c r="AL1388" s="38">
        <v>0</v>
      </c>
      <c r="AM1388" s="38">
        <v>0</v>
      </c>
      <c r="AN1388" s="38">
        <v>0</v>
      </c>
      <c r="AO1388" s="38">
        <v>0</v>
      </c>
      <c r="AP1388" s="38">
        <v>0</v>
      </c>
      <c r="AQ1388" s="12">
        <v>0</v>
      </c>
      <c r="AR1388" s="38">
        <v>0</v>
      </c>
      <c r="AS1388" s="38">
        <v>0</v>
      </c>
      <c r="AT1388" s="38">
        <v>0</v>
      </c>
      <c r="AU1388" s="38">
        <v>0</v>
      </c>
      <c r="AV1388" s="38">
        <v>1</v>
      </c>
      <c r="AW1388" s="38">
        <v>0</v>
      </c>
      <c r="AX1388" s="38">
        <v>0</v>
      </c>
      <c r="AY1388" s="38">
        <v>0</v>
      </c>
      <c r="AZ1388" s="38">
        <v>0</v>
      </c>
      <c r="BA1388" s="38">
        <v>0</v>
      </c>
      <c r="BB1388" s="38">
        <v>0</v>
      </c>
      <c r="BC1388" s="12">
        <v>1</v>
      </c>
      <c r="BE1388" s="81"/>
    </row>
    <row r="1389" spans="1:57" x14ac:dyDescent="0.25">
      <c r="A1389" s="36">
        <v>0</v>
      </c>
      <c r="B1389" s="36">
        <v>1</v>
      </c>
      <c r="C1389" s="36">
        <v>0</v>
      </c>
      <c r="D1389" s="12">
        <v>0</v>
      </c>
      <c r="E1389" s="38">
        <v>0</v>
      </c>
      <c r="F1389" s="38">
        <v>0</v>
      </c>
      <c r="G1389" s="12">
        <v>1</v>
      </c>
      <c r="I1389" s="36" t="s">
        <v>3795</v>
      </c>
      <c r="J1389" s="36"/>
      <c r="K1389" s="36" t="s">
        <v>3741</v>
      </c>
      <c r="L1389" s="36">
        <v>42</v>
      </c>
      <c r="M1389" s="36">
        <v>0</v>
      </c>
      <c r="N1389" s="36"/>
      <c r="O1389" s="36"/>
      <c r="P1389">
        <v>1</v>
      </c>
      <c r="S1389" s="12">
        <v>112</v>
      </c>
      <c r="T1389" s="40">
        <v>1</v>
      </c>
      <c r="U1389" s="12">
        <v>0</v>
      </c>
      <c r="V1389" s="38">
        <v>0</v>
      </c>
      <c r="W1389" s="38">
        <v>1</v>
      </c>
      <c r="X1389" s="38">
        <v>0</v>
      </c>
      <c r="Y1389" s="38">
        <v>0</v>
      </c>
      <c r="Z1389" s="38">
        <v>0</v>
      </c>
      <c r="AA1389" s="12">
        <v>0</v>
      </c>
      <c r="AB1389" s="40">
        <v>1</v>
      </c>
      <c r="AC1389" s="40">
        <v>0</v>
      </c>
      <c r="AD1389" s="12">
        <v>0</v>
      </c>
      <c r="AE1389" s="38">
        <v>1</v>
      </c>
      <c r="AF1389" s="38">
        <v>0</v>
      </c>
      <c r="AG1389" s="38">
        <v>0</v>
      </c>
      <c r="AH1389" s="38">
        <v>0</v>
      </c>
      <c r="AI1389" s="38">
        <v>0</v>
      </c>
      <c r="AJ1389" s="38">
        <v>0</v>
      </c>
      <c r="AK1389" s="38">
        <v>0</v>
      </c>
      <c r="AL1389" s="38">
        <v>0</v>
      </c>
      <c r="AM1389" s="38">
        <v>0</v>
      </c>
      <c r="AN1389" s="38">
        <v>0</v>
      </c>
      <c r="AO1389" s="38">
        <v>0</v>
      </c>
      <c r="AP1389" s="38">
        <v>0</v>
      </c>
      <c r="AQ1389" s="12">
        <v>0</v>
      </c>
      <c r="AR1389" s="38">
        <v>0</v>
      </c>
      <c r="AS1389" s="38">
        <v>1</v>
      </c>
      <c r="AT1389" s="38">
        <v>0</v>
      </c>
      <c r="AU1389" s="38">
        <v>0</v>
      </c>
      <c r="AV1389" s="38">
        <v>0</v>
      </c>
      <c r="AW1389" s="38">
        <v>0</v>
      </c>
      <c r="AX1389" s="38">
        <v>0</v>
      </c>
      <c r="AY1389" s="38">
        <v>0</v>
      </c>
      <c r="AZ1389" s="38">
        <v>0</v>
      </c>
      <c r="BA1389" s="38">
        <v>0</v>
      </c>
      <c r="BB1389" s="38">
        <v>0</v>
      </c>
      <c r="BC1389" s="12">
        <v>0</v>
      </c>
      <c r="BE1389" s="81"/>
    </row>
    <row r="1390" spans="1:57" x14ac:dyDescent="0.25">
      <c r="A1390" s="36">
        <v>0</v>
      </c>
      <c r="B1390" s="36">
        <v>1</v>
      </c>
      <c r="C1390" s="36">
        <v>0</v>
      </c>
      <c r="D1390" s="12">
        <v>0</v>
      </c>
      <c r="E1390" s="38">
        <v>0</v>
      </c>
      <c r="F1390" s="38">
        <v>0</v>
      </c>
      <c r="G1390" s="12">
        <v>1</v>
      </c>
      <c r="I1390" s="36" t="s">
        <v>3796</v>
      </c>
      <c r="J1390" s="36"/>
      <c r="K1390" s="36" t="s">
        <v>3744</v>
      </c>
      <c r="L1390" s="36">
        <v>24</v>
      </c>
      <c r="M1390" s="36">
        <v>1</v>
      </c>
      <c r="N1390" s="36"/>
      <c r="O1390" s="36"/>
      <c r="P1390">
        <v>1</v>
      </c>
      <c r="S1390" s="12">
        <v>486</v>
      </c>
      <c r="T1390" s="40">
        <v>1</v>
      </c>
      <c r="U1390" s="12">
        <v>0</v>
      </c>
      <c r="V1390" s="38">
        <v>0</v>
      </c>
      <c r="W1390" s="38">
        <v>1</v>
      </c>
      <c r="X1390" s="38">
        <v>0</v>
      </c>
      <c r="Y1390" s="38">
        <v>0</v>
      </c>
      <c r="Z1390" s="38">
        <v>0</v>
      </c>
      <c r="AA1390" s="12">
        <v>0</v>
      </c>
      <c r="AB1390" s="40">
        <v>1</v>
      </c>
      <c r="AC1390" s="40">
        <v>0</v>
      </c>
      <c r="AD1390" s="12">
        <v>1</v>
      </c>
      <c r="AE1390" s="38">
        <v>1</v>
      </c>
      <c r="AF1390" s="38">
        <v>0</v>
      </c>
      <c r="AG1390" s="38">
        <v>0</v>
      </c>
      <c r="AH1390" s="38">
        <v>0</v>
      </c>
      <c r="AI1390" s="38">
        <v>0</v>
      </c>
      <c r="AJ1390" s="38">
        <v>0</v>
      </c>
      <c r="AK1390" s="38">
        <v>0</v>
      </c>
      <c r="AL1390" s="38">
        <v>0</v>
      </c>
      <c r="AM1390" s="38">
        <v>0</v>
      </c>
      <c r="AN1390" s="38">
        <v>0</v>
      </c>
      <c r="AO1390" s="38">
        <v>0</v>
      </c>
      <c r="AP1390" s="38">
        <v>0</v>
      </c>
      <c r="AQ1390" s="12">
        <v>0</v>
      </c>
      <c r="AR1390" s="38">
        <v>0</v>
      </c>
      <c r="AS1390" s="38">
        <v>0</v>
      </c>
      <c r="AT1390" s="38">
        <v>0</v>
      </c>
      <c r="AU1390" s="38">
        <v>1</v>
      </c>
      <c r="AV1390" s="38">
        <v>1</v>
      </c>
      <c r="AW1390" s="38">
        <v>0</v>
      </c>
      <c r="AX1390" s="38">
        <v>0</v>
      </c>
      <c r="AY1390" s="38">
        <v>0</v>
      </c>
      <c r="AZ1390" s="38">
        <v>0</v>
      </c>
      <c r="BA1390" s="38">
        <v>0</v>
      </c>
      <c r="BB1390" s="38">
        <v>0</v>
      </c>
      <c r="BC1390" s="12">
        <v>0</v>
      </c>
      <c r="BE1390" s="81"/>
    </row>
    <row r="1391" spans="1:57" x14ac:dyDescent="0.25">
      <c r="A1391" s="36">
        <v>0</v>
      </c>
      <c r="B1391" s="36">
        <v>1</v>
      </c>
      <c r="C1391" s="36">
        <v>0</v>
      </c>
      <c r="D1391" s="12">
        <v>0</v>
      </c>
      <c r="E1391" s="38">
        <v>0</v>
      </c>
      <c r="F1391" s="38">
        <v>0</v>
      </c>
      <c r="G1391" s="12">
        <v>1</v>
      </c>
      <c r="I1391" s="36" t="s">
        <v>3797</v>
      </c>
      <c r="J1391" s="36"/>
      <c r="K1391" s="36" t="s">
        <v>3747</v>
      </c>
      <c r="L1391" s="36">
        <v>45</v>
      </c>
      <c r="M1391" s="36">
        <v>1</v>
      </c>
      <c r="N1391" s="36"/>
      <c r="O1391" s="36"/>
      <c r="P1391">
        <v>1</v>
      </c>
      <c r="S1391" s="12">
        <v>297</v>
      </c>
      <c r="T1391" s="40">
        <v>1</v>
      </c>
      <c r="U1391" s="12">
        <v>0</v>
      </c>
      <c r="V1391" s="38">
        <v>0</v>
      </c>
      <c r="W1391" s="38">
        <v>1</v>
      </c>
      <c r="X1391" s="38">
        <v>0</v>
      </c>
      <c r="Y1391" s="38">
        <v>0</v>
      </c>
      <c r="Z1391" s="38">
        <v>0</v>
      </c>
      <c r="AA1391" s="12">
        <v>0</v>
      </c>
      <c r="AB1391" s="40">
        <v>1</v>
      </c>
      <c r="AC1391" s="40">
        <v>0</v>
      </c>
      <c r="AD1391" s="12">
        <v>1</v>
      </c>
      <c r="AE1391" s="38">
        <v>1</v>
      </c>
      <c r="AF1391" s="38">
        <v>0</v>
      </c>
      <c r="AG1391" s="38">
        <v>0</v>
      </c>
      <c r="AH1391" s="38">
        <v>0</v>
      </c>
      <c r="AI1391" s="38">
        <v>0</v>
      </c>
      <c r="AJ1391" s="38">
        <v>0</v>
      </c>
      <c r="AK1391" s="38">
        <v>0</v>
      </c>
      <c r="AL1391" s="38">
        <v>0</v>
      </c>
      <c r="AM1391" s="38">
        <v>0</v>
      </c>
      <c r="AN1391" s="38">
        <v>0</v>
      </c>
      <c r="AO1391" s="38">
        <v>0</v>
      </c>
      <c r="AP1391" s="38">
        <v>0</v>
      </c>
      <c r="AQ1391" s="12">
        <v>0</v>
      </c>
      <c r="AR1391" s="38">
        <v>0</v>
      </c>
      <c r="AS1391" s="38">
        <v>0</v>
      </c>
      <c r="AT1391" s="38">
        <v>0</v>
      </c>
      <c r="AU1391" s="38">
        <v>1</v>
      </c>
      <c r="AV1391" s="38">
        <v>0</v>
      </c>
      <c r="AW1391" s="38">
        <v>0</v>
      </c>
      <c r="AX1391" s="38">
        <v>0</v>
      </c>
      <c r="AY1391" s="38">
        <v>0</v>
      </c>
      <c r="AZ1391" s="38">
        <v>0</v>
      </c>
      <c r="BA1391" s="38">
        <v>1</v>
      </c>
      <c r="BB1391" s="38">
        <v>0</v>
      </c>
      <c r="BC1391" s="12">
        <v>0</v>
      </c>
      <c r="BE1391" s="81"/>
    </row>
    <row r="1392" spans="1:57" x14ac:dyDescent="0.25">
      <c r="A1392" s="36">
        <v>0</v>
      </c>
      <c r="B1392" s="36">
        <v>1</v>
      </c>
      <c r="C1392" s="36">
        <v>0</v>
      </c>
      <c r="D1392" s="12">
        <v>0</v>
      </c>
      <c r="E1392" s="38">
        <v>0</v>
      </c>
      <c r="F1392" s="38">
        <v>0</v>
      </c>
      <c r="G1392" s="12">
        <v>1</v>
      </c>
      <c r="I1392" s="36" t="s">
        <v>3798</v>
      </c>
      <c r="J1392" s="36"/>
      <c r="K1392" s="36" t="s">
        <v>3750</v>
      </c>
      <c r="L1392" s="36">
        <v>24</v>
      </c>
      <c r="M1392" s="36">
        <v>0</v>
      </c>
      <c r="N1392" s="36"/>
      <c r="O1392" s="36"/>
      <c r="P1392">
        <v>0</v>
      </c>
      <c r="Q1392" t="s">
        <v>176</v>
      </c>
      <c r="R1392" t="s">
        <v>3662</v>
      </c>
      <c r="S1392" s="12">
        <v>360</v>
      </c>
      <c r="T1392" s="38">
        <v>0</v>
      </c>
      <c r="U1392" s="12">
        <v>1</v>
      </c>
      <c r="V1392" s="38">
        <v>0</v>
      </c>
      <c r="W1392" s="38">
        <v>0</v>
      </c>
      <c r="X1392" s="38">
        <v>0</v>
      </c>
      <c r="Y1392" s="38">
        <v>0</v>
      </c>
      <c r="Z1392" s="38">
        <v>1</v>
      </c>
      <c r="AA1392" s="12">
        <v>0</v>
      </c>
      <c r="AB1392" s="40">
        <v>1</v>
      </c>
      <c r="AC1392" s="40">
        <v>0</v>
      </c>
      <c r="AD1392" s="12">
        <v>0</v>
      </c>
      <c r="AE1392" s="38">
        <v>1</v>
      </c>
      <c r="AF1392" s="38">
        <v>0</v>
      </c>
      <c r="AG1392" s="38">
        <v>0</v>
      </c>
      <c r="AH1392" s="38">
        <v>0</v>
      </c>
      <c r="AI1392" s="38">
        <v>0</v>
      </c>
      <c r="AJ1392" s="38">
        <v>0</v>
      </c>
      <c r="AK1392" s="38">
        <v>0</v>
      </c>
      <c r="AL1392" s="38">
        <v>0</v>
      </c>
      <c r="AM1392" s="38">
        <v>0</v>
      </c>
      <c r="AN1392" s="38">
        <v>0</v>
      </c>
      <c r="AO1392" s="38">
        <v>0</v>
      </c>
      <c r="AP1392" s="38">
        <v>0</v>
      </c>
      <c r="AQ1392" s="12">
        <v>0</v>
      </c>
      <c r="AR1392" s="38">
        <v>0</v>
      </c>
      <c r="AS1392" s="38">
        <v>0</v>
      </c>
      <c r="AT1392" s="38">
        <v>0</v>
      </c>
      <c r="AU1392" s="38">
        <v>0</v>
      </c>
      <c r="AV1392" s="38">
        <v>1</v>
      </c>
      <c r="AW1392" s="38">
        <v>0</v>
      </c>
      <c r="AX1392" s="38">
        <v>0</v>
      </c>
      <c r="AY1392" s="38">
        <v>0</v>
      </c>
      <c r="AZ1392" s="38">
        <v>0</v>
      </c>
      <c r="BA1392" s="38">
        <v>0</v>
      </c>
      <c r="BB1392" s="38">
        <v>0</v>
      </c>
      <c r="BC1392" s="12">
        <v>0</v>
      </c>
      <c r="BE1392" s="81"/>
    </row>
    <row r="1393" spans="1:57" x14ac:dyDescent="0.25">
      <c r="A1393" s="36">
        <v>0</v>
      </c>
      <c r="B1393" s="36">
        <v>1</v>
      </c>
      <c r="C1393" s="36">
        <v>0</v>
      </c>
      <c r="D1393" s="12">
        <v>0</v>
      </c>
      <c r="E1393" s="38">
        <v>0</v>
      </c>
      <c r="F1393" s="38">
        <v>0</v>
      </c>
      <c r="G1393" s="12">
        <v>1</v>
      </c>
      <c r="I1393" s="36" t="s">
        <v>3799</v>
      </c>
      <c r="J1393" s="36"/>
      <c r="K1393" s="36" t="s">
        <v>3753</v>
      </c>
      <c r="L1393" s="36">
        <v>43</v>
      </c>
      <c r="M1393" s="36">
        <v>0</v>
      </c>
      <c r="N1393" s="36"/>
      <c r="O1393" s="36"/>
      <c r="P1393">
        <v>0</v>
      </c>
      <c r="Q1393" t="s">
        <v>3812</v>
      </c>
      <c r="R1393" t="s">
        <v>3813</v>
      </c>
      <c r="S1393" s="12">
        <v>265</v>
      </c>
      <c r="T1393" s="38">
        <v>0</v>
      </c>
      <c r="U1393" s="12">
        <v>1</v>
      </c>
      <c r="V1393" s="38">
        <v>0</v>
      </c>
      <c r="W1393" s="38">
        <v>0</v>
      </c>
      <c r="X1393" s="38">
        <v>0</v>
      </c>
      <c r="Y1393" s="38">
        <v>0</v>
      </c>
      <c r="Z1393" s="38">
        <v>0</v>
      </c>
      <c r="AA1393" s="12">
        <v>1</v>
      </c>
      <c r="AB1393" s="40">
        <v>1</v>
      </c>
      <c r="AC1393" s="40">
        <v>0</v>
      </c>
      <c r="AD1393" s="12">
        <v>0</v>
      </c>
      <c r="AE1393" s="38">
        <v>1</v>
      </c>
      <c r="AF1393" s="38">
        <v>0</v>
      </c>
      <c r="AG1393" s="38">
        <v>0</v>
      </c>
      <c r="AH1393" s="38">
        <v>0</v>
      </c>
      <c r="AI1393" s="38">
        <v>0</v>
      </c>
      <c r="AJ1393" s="38">
        <v>0</v>
      </c>
      <c r="AK1393" s="38">
        <v>0</v>
      </c>
      <c r="AL1393" s="38">
        <v>0</v>
      </c>
      <c r="AM1393" s="38">
        <v>0</v>
      </c>
      <c r="AN1393" s="38">
        <v>0</v>
      </c>
      <c r="AO1393" s="38">
        <v>0</v>
      </c>
      <c r="AP1393" s="38">
        <v>0</v>
      </c>
      <c r="AQ1393" s="12">
        <v>0</v>
      </c>
      <c r="AR1393" s="38">
        <v>0</v>
      </c>
      <c r="AS1393" s="38">
        <v>0</v>
      </c>
      <c r="AT1393" s="38">
        <v>0</v>
      </c>
      <c r="AU1393" s="38">
        <v>1</v>
      </c>
      <c r="AV1393" s="38">
        <v>0</v>
      </c>
      <c r="AW1393" s="38">
        <v>0</v>
      </c>
      <c r="AX1393" s="38">
        <v>0</v>
      </c>
      <c r="AY1393" s="38">
        <v>0</v>
      </c>
      <c r="AZ1393" s="38">
        <v>0</v>
      </c>
      <c r="BA1393" s="38">
        <v>0</v>
      </c>
      <c r="BB1393" s="38">
        <v>0</v>
      </c>
      <c r="BC1393" s="12">
        <v>0</v>
      </c>
      <c r="BE1393" s="81"/>
    </row>
    <row r="1394" spans="1:57" x14ac:dyDescent="0.25">
      <c r="A1394" s="36">
        <v>0</v>
      </c>
      <c r="B1394" s="36">
        <v>1</v>
      </c>
      <c r="C1394" s="36">
        <v>0</v>
      </c>
      <c r="D1394" s="12">
        <v>0</v>
      </c>
      <c r="E1394" s="38">
        <v>0</v>
      </c>
      <c r="F1394" s="38">
        <v>0</v>
      </c>
      <c r="G1394" s="12">
        <v>1</v>
      </c>
      <c r="I1394" s="36" t="s">
        <v>3800</v>
      </c>
      <c r="J1394" s="36"/>
      <c r="K1394" s="36" t="s">
        <v>3756</v>
      </c>
      <c r="L1394" s="36">
        <v>3</v>
      </c>
      <c r="M1394" s="36">
        <v>0</v>
      </c>
      <c r="N1394" s="36"/>
      <c r="O1394" s="36"/>
      <c r="P1394">
        <v>2</v>
      </c>
      <c r="Q1394" t="s">
        <v>176</v>
      </c>
      <c r="R1394" t="s">
        <v>2585</v>
      </c>
      <c r="S1394" s="12">
        <v>451</v>
      </c>
      <c r="T1394" s="38">
        <v>0</v>
      </c>
      <c r="U1394" s="12">
        <v>1</v>
      </c>
      <c r="V1394" s="38">
        <v>0</v>
      </c>
      <c r="W1394" s="38">
        <v>0</v>
      </c>
      <c r="X1394" s="38">
        <v>0</v>
      </c>
      <c r="Y1394" s="38">
        <v>0</v>
      </c>
      <c r="Z1394" s="38">
        <v>1</v>
      </c>
      <c r="AA1394" s="12">
        <v>0</v>
      </c>
      <c r="AB1394" s="40">
        <v>1</v>
      </c>
      <c r="AC1394" s="40">
        <v>0</v>
      </c>
      <c r="AD1394" s="12">
        <v>0</v>
      </c>
      <c r="AE1394" s="38">
        <v>1</v>
      </c>
      <c r="AF1394" s="38">
        <v>0</v>
      </c>
      <c r="AG1394" s="38">
        <v>0</v>
      </c>
      <c r="AH1394" s="38">
        <v>0</v>
      </c>
      <c r="AI1394" s="38">
        <v>0</v>
      </c>
      <c r="AJ1394" s="38">
        <v>0</v>
      </c>
      <c r="AK1394" s="38">
        <v>0</v>
      </c>
      <c r="AL1394" s="38">
        <v>0</v>
      </c>
      <c r="AM1394" s="38">
        <v>0</v>
      </c>
      <c r="AN1394" s="38">
        <v>0</v>
      </c>
      <c r="AO1394" s="38">
        <v>0</v>
      </c>
      <c r="AP1394" s="38">
        <v>0</v>
      </c>
      <c r="AQ1394" s="12">
        <v>0</v>
      </c>
      <c r="AR1394" s="38">
        <v>0</v>
      </c>
      <c r="AS1394" s="38">
        <v>1</v>
      </c>
      <c r="AT1394" s="38">
        <v>0</v>
      </c>
      <c r="AU1394" s="38">
        <v>0</v>
      </c>
      <c r="AV1394" s="38">
        <v>0</v>
      </c>
      <c r="AW1394" s="38">
        <v>0</v>
      </c>
      <c r="AX1394" s="38">
        <v>0</v>
      </c>
      <c r="AY1394" s="38">
        <v>0</v>
      </c>
      <c r="AZ1394" s="38">
        <v>0</v>
      </c>
      <c r="BA1394" s="38">
        <v>0</v>
      </c>
      <c r="BB1394" s="38">
        <v>0</v>
      </c>
      <c r="BC1394" s="12">
        <v>1</v>
      </c>
      <c r="BE1394" s="81"/>
    </row>
    <row r="1395" spans="1:57" x14ac:dyDescent="0.25">
      <c r="A1395" s="36">
        <v>0</v>
      </c>
      <c r="B1395" s="36">
        <v>1</v>
      </c>
      <c r="C1395" s="36">
        <v>0</v>
      </c>
      <c r="D1395" s="12">
        <v>0</v>
      </c>
      <c r="E1395" s="38">
        <v>0</v>
      </c>
      <c r="F1395" s="38">
        <v>0</v>
      </c>
      <c r="G1395" s="12">
        <v>1</v>
      </c>
      <c r="I1395" s="78" t="s">
        <v>3801</v>
      </c>
      <c r="J1395" s="36"/>
      <c r="K1395" s="36" t="s">
        <v>3759</v>
      </c>
      <c r="L1395" s="36">
        <v>39</v>
      </c>
      <c r="M1395" s="36">
        <v>0</v>
      </c>
      <c r="N1395" s="36"/>
      <c r="O1395" s="36"/>
      <c r="P1395">
        <v>1</v>
      </c>
      <c r="S1395" s="12">
        <v>50</v>
      </c>
      <c r="T1395" s="40">
        <v>1</v>
      </c>
      <c r="U1395" s="12">
        <v>0</v>
      </c>
      <c r="V1395" s="38">
        <v>0</v>
      </c>
      <c r="W1395" s="38">
        <v>1</v>
      </c>
      <c r="X1395" s="38">
        <v>0</v>
      </c>
      <c r="Y1395" s="38">
        <v>0</v>
      </c>
      <c r="Z1395" s="38">
        <v>0</v>
      </c>
      <c r="AA1395" s="12">
        <v>0</v>
      </c>
      <c r="AB1395" s="40">
        <v>1</v>
      </c>
      <c r="AC1395" s="40">
        <v>0</v>
      </c>
      <c r="AD1395" s="12">
        <v>1</v>
      </c>
      <c r="AE1395" s="38">
        <v>1</v>
      </c>
      <c r="AF1395" s="38">
        <v>0</v>
      </c>
      <c r="AG1395" s="38">
        <v>0</v>
      </c>
      <c r="AH1395" s="38">
        <v>0</v>
      </c>
      <c r="AI1395" s="38">
        <v>0</v>
      </c>
      <c r="AJ1395" s="38">
        <v>0</v>
      </c>
      <c r="AK1395" s="38">
        <v>0</v>
      </c>
      <c r="AL1395" s="38">
        <v>0</v>
      </c>
      <c r="AM1395" s="38">
        <v>0</v>
      </c>
      <c r="AN1395" s="38">
        <v>0</v>
      </c>
      <c r="AO1395" s="38">
        <v>0</v>
      </c>
      <c r="AP1395" s="38">
        <v>0</v>
      </c>
      <c r="AQ1395" s="12">
        <v>0</v>
      </c>
      <c r="AR1395" s="38">
        <v>0</v>
      </c>
      <c r="AS1395" s="38">
        <v>0</v>
      </c>
      <c r="AT1395" s="38">
        <v>0</v>
      </c>
      <c r="AU1395" s="38">
        <v>0</v>
      </c>
      <c r="AV1395" s="38">
        <v>0</v>
      </c>
      <c r="AW1395" s="38">
        <v>0</v>
      </c>
      <c r="AX1395" s="38">
        <v>0</v>
      </c>
      <c r="AY1395" s="38">
        <v>0</v>
      </c>
      <c r="AZ1395" s="38">
        <v>0</v>
      </c>
      <c r="BA1395" s="38">
        <v>1</v>
      </c>
      <c r="BB1395" s="38">
        <v>0</v>
      </c>
      <c r="BC1395" s="12">
        <v>0</v>
      </c>
      <c r="BE1395" s="81"/>
    </row>
    <row r="1396" spans="1:57" x14ac:dyDescent="0.25">
      <c r="A1396" s="36">
        <v>0</v>
      </c>
      <c r="B1396" s="36">
        <v>1</v>
      </c>
      <c r="C1396" s="36">
        <v>0</v>
      </c>
      <c r="D1396" s="12">
        <v>0</v>
      </c>
      <c r="E1396" s="38">
        <v>0</v>
      </c>
      <c r="F1396" s="38">
        <v>0</v>
      </c>
      <c r="G1396" s="12">
        <v>1</v>
      </c>
      <c r="I1396" s="36" t="s">
        <v>3802</v>
      </c>
      <c r="J1396" s="36"/>
      <c r="K1396" s="36" t="s">
        <v>3762</v>
      </c>
      <c r="L1396" s="36">
        <v>10</v>
      </c>
      <c r="M1396" s="36">
        <v>0</v>
      </c>
      <c r="N1396" s="36"/>
      <c r="O1396" s="36"/>
      <c r="P1396">
        <v>2</v>
      </c>
      <c r="S1396" s="12">
        <v>69</v>
      </c>
      <c r="T1396" s="40">
        <v>1</v>
      </c>
      <c r="U1396" s="12">
        <v>0</v>
      </c>
      <c r="V1396" s="38">
        <v>0</v>
      </c>
      <c r="W1396" s="38">
        <v>1</v>
      </c>
      <c r="X1396" s="38">
        <v>0</v>
      </c>
      <c r="Y1396" s="38">
        <v>0</v>
      </c>
      <c r="Z1396" s="38">
        <v>0</v>
      </c>
      <c r="AA1396" s="12">
        <v>0</v>
      </c>
      <c r="AB1396" s="40">
        <v>1</v>
      </c>
      <c r="AC1396" s="40">
        <v>0</v>
      </c>
      <c r="AD1396" s="12">
        <v>1</v>
      </c>
      <c r="AE1396" s="38">
        <v>1</v>
      </c>
      <c r="AF1396" s="38">
        <v>0</v>
      </c>
      <c r="AG1396" s="38">
        <v>0</v>
      </c>
      <c r="AH1396" s="38">
        <v>0</v>
      </c>
      <c r="AI1396" s="38">
        <v>0</v>
      </c>
      <c r="AJ1396" s="38">
        <v>0</v>
      </c>
      <c r="AK1396" s="38">
        <v>0</v>
      </c>
      <c r="AL1396" s="38">
        <v>0</v>
      </c>
      <c r="AM1396" s="38">
        <v>0</v>
      </c>
      <c r="AN1396" s="38">
        <v>0</v>
      </c>
      <c r="AO1396" s="38">
        <v>0</v>
      </c>
      <c r="AP1396" s="38">
        <v>0</v>
      </c>
      <c r="AQ1396" s="12">
        <v>0</v>
      </c>
      <c r="AR1396" s="38">
        <v>1</v>
      </c>
      <c r="AS1396" s="38">
        <v>0</v>
      </c>
      <c r="AT1396" s="38">
        <v>0</v>
      </c>
      <c r="AU1396" s="38">
        <v>0</v>
      </c>
      <c r="AV1396" s="38">
        <v>0</v>
      </c>
      <c r="AW1396" s="38">
        <v>0</v>
      </c>
      <c r="AX1396" s="38">
        <v>0</v>
      </c>
      <c r="AY1396" s="38">
        <v>0</v>
      </c>
      <c r="AZ1396" s="38">
        <v>0</v>
      </c>
      <c r="BA1396" s="38">
        <v>0</v>
      </c>
      <c r="BB1396" s="38">
        <v>0</v>
      </c>
      <c r="BC1396" s="12">
        <v>0</v>
      </c>
      <c r="BE1396" s="81"/>
    </row>
    <row r="1397" spans="1:57" x14ac:dyDescent="0.25">
      <c r="A1397" s="36">
        <v>0</v>
      </c>
      <c r="B1397" s="36">
        <v>1</v>
      </c>
      <c r="C1397" s="36">
        <v>0</v>
      </c>
      <c r="D1397" s="12">
        <v>0</v>
      </c>
      <c r="E1397" s="38">
        <v>0</v>
      </c>
      <c r="F1397" s="38">
        <v>0</v>
      </c>
      <c r="G1397" s="12">
        <v>1</v>
      </c>
      <c r="I1397" s="36" t="s">
        <v>3803</v>
      </c>
      <c r="J1397" s="36"/>
      <c r="K1397" s="36" t="s">
        <v>3766</v>
      </c>
      <c r="L1397" s="36">
        <v>8</v>
      </c>
      <c r="M1397" s="36">
        <v>0</v>
      </c>
      <c r="N1397" s="36"/>
      <c r="O1397" s="36"/>
      <c r="P1397">
        <v>0</v>
      </c>
      <c r="Q1397" t="s">
        <v>176</v>
      </c>
      <c r="R1397" t="s">
        <v>3662</v>
      </c>
      <c r="S1397" s="12">
        <v>327</v>
      </c>
      <c r="T1397" s="38">
        <v>0</v>
      </c>
      <c r="U1397" s="12">
        <v>1</v>
      </c>
      <c r="V1397" s="38">
        <v>0</v>
      </c>
      <c r="W1397" s="38">
        <v>0</v>
      </c>
      <c r="X1397" s="38">
        <v>0</v>
      </c>
      <c r="Y1397" s="38">
        <v>0</v>
      </c>
      <c r="Z1397" s="38">
        <v>1</v>
      </c>
      <c r="AA1397" s="12">
        <v>0</v>
      </c>
      <c r="AB1397" s="40">
        <v>1</v>
      </c>
      <c r="AC1397" s="40">
        <v>0</v>
      </c>
      <c r="AD1397" s="12">
        <v>0</v>
      </c>
      <c r="AE1397" s="38">
        <v>1</v>
      </c>
      <c r="AF1397" s="38">
        <v>0</v>
      </c>
      <c r="AG1397" s="38">
        <v>0</v>
      </c>
      <c r="AH1397" s="38">
        <v>0</v>
      </c>
      <c r="AI1397" s="38">
        <v>0</v>
      </c>
      <c r="AJ1397" s="38">
        <v>0</v>
      </c>
      <c r="AK1397" s="38">
        <v>0</v>
      </c>
      <c r="AL1397" s="38">
        <v>0</v>
      </c>
      <c r="AM1397" s="38">
        <v>0</v>
      </c>
      <c r="AN1397" s="38">
        <v>0</v>
      </c>
      <c r="AO1397" s="38">
        <v>0</v>
      </c>
      <c r="AP1397" s="38">
        <v>0</v>
      </c>
      <c r="AQ1397" s="12">
        <v>0</v>
      </c>
      <c r="AR1397" s="38">
        <v>0</v>
      </c>
      <c r="AS1397" s="38">
        <v>0</v>
      </c>
      <c r="AT1397" s="38">
        <v>0</v>
      </c>
      <c r="AU1397" s="38">
        <v>0</v>
      </c>
      <c r="AV1397" s="38">
        <v>1</v>
      </c>
      <c r="AW1397" s="38">
        <v>0</v>
      </c>
      <c r="AX1397" s="38">
        <v>0</v>
      </c>
      <c r="AY1397" s="38">
        <v>0</v>
      </c>
      <c r="AZ1397" s="38">
        <v>0</v>
      </c>
      <c r="BA1397" s="38">
        <v>0</v>
      </c>
      <c r="BB1397" s="38">
        <v>0</v>
      </c>
      <c r="BC1397" s="12">
        <v>0</v>
      </c>
      <c r="BE1397" s="81"/>
    </row>
    <row r="1398" spans="1:57" x14ac:dyDescent="0.25">
      <c r="A1398" s="36">
        <v>0</v>
      </c>
      <c r="B1398" s="36">
        <v>1</v>
      </c>
      <c r="C1398" s="36">
        <v>0</v>
      </c>
      <c r="D1398" s="12">
        <v>0</v>
      </c>
      <c r="E1398" s="38">
        <v>0</v>
      </c>
      <c r="F1398" s="38">
        <v>0</v>
      </c>
      <c r="G1398" s="12">
        <v>1</v>
      </c>
      <c r="I1398" s="36" t="s">
        <v>3804</v>
      </c>
      <c r="J1398" s="36"/>
      <c r="K1398" s="36" t="s">
        <v>3769</v>
      </c>
      <c r="L1398" s="36">
        <v>23</v>
      </c>
      <c r="M1398" s="36">
        <v>0</v>
      </c>
      <c r="N1398" s="36"/>
      <c r="O1398" s="36"/>
      <c r="P1398">
        <v>0</v>
      </c>
      <c r="Q1398" t="s">
        <v>176</v>
      </c>
      <c r="R1398" t="s">
        <v>3814</v>
      </c>
      <c r="S1398" s="12">
        <v>292</v>
      </c>
      <c r="T1398" s="38">
        <v>0</v>
      </c>
      <c r="U1398" s="12">
        <v>1</v>
      </c>
      <c r="V1398" s="38">
        <v>0</v>
      </c>
      <c r="W1398" s="38">
        <v>0</v>
      </c>
      <c r="X1398" s="38">
        <v>0</v>
      </c>
      <c r="Y1398" s="38">
        <v>0</v>
      </c>
      <c r="Z1398" s="38">
        <v>1</v>
      </c>
      <c r="AA1398" s="12">
        <v>0</v>
      </c>
      <c r="AB1398" s="40">
        <v>1</v>
      </c>
      <c r="AC1398" s="40">
        <v>0</v>
      </c>
      <c r="AD1398" s="12">
        <v>0</v>
      </c>
      <c r="AE1398" s="38">
        <v>1</v>
      </c>
      <c r="AF1398" s="38">
        <v>0</v>
      </c>
      <c r="AG1398" s="38">
        <v>0</v>
      </c>
      <c r="AH1398" s="38">
        <v>0</v>
      </c>
      <c r="AI1398" s="38">
        <v>0</v>
      </c>
      <c r="AJ1398" s="38">
        <v>0</v>
      </c>
      <c r="AK1398" s="38">
        <v>0</v>
      </c>
      <c r="AL1398" s="38">
        <v>0</v>
      </c>
      <c r="AM1398" s="38">
        <v>0</v>
      </c>
      <c r="AN1398" s="38">
        <v>0</v>
      </c>
      <c r="AO1398" s="38">
        <v>0</v>
      </c>
      <c r="AP1398" s="38">
        <v>0</v>
      </c>
      <c r="AQ1398" s="12">
        <v>0</v>
      </c>
      <c r="AR1398" s="38">
        <v>0</v>
      </c>
      <c r="AS1398" s="38">
        <v>0</v>
      </c>
      <c r="AT1398" s="38">
        <v>0</v>
      </c>
      <c r="AU1398" s="38">
        <v>0</v>
      </c>
      <c r="AV1398" s="38">
        <v>1</v>
      </c>
      <c r="AW1398" s="38">
        <v>0</v>
      </c>
      <c r="AX1398" s="38">
        <v>0</v>
      </c>
      <c r="AY1398" s="38">
        <v>0</v>
      </c>
      <c r="AZ1398" s="38">
        <v>0</v>
      </c>
      <c r="BA1398" s="38">
        <v>0</v>
      </c>
      <c r="BB1398" s="38">
        <v>0</v>
      </c>
      <c r="BC1398" s="12">
        <v>0</v>
      </c>
      <c r="BE1398" s="81"/>
    </row>
    <row r="1399" spans="1:57" x14ac:dyDescent="0.25">
      <c r="A1399" s="36">
        <v>0</v>
      </c>
      <c r="B1399" s="36">
        <v>1</v>
      </c>
      <c r="C1399" s="36">
        <v>0</v>
      </c>
      <c r="D1399" s="12">
        <v>0</v>
      </c>
      <c r="E1399" s="38">
        <v>0</v>
      </c>
      <c r="F1399" s="38">
        <v>0</v>
      </c>
      <c r="G1399" s="12">
        <v>1</v>
      </c>
      <c r="I1399" s="36" t="s">
        <v>3805</v>
      </c>
      <c r="J1399" s="36"/>
      <c r="K1399" s="36" t="s">
        <v>3773</v>
      </c>
      <c r="L1399" s="36">
        <v>12</v>
      </c>
      <c r="M1399" s="36">
        <v>0</v>
      </c>
      <c r="N1399" s="36"/>
      <c r="O1399" s="36"/>
      <c r="P1399">
        <v>0</v>
      </c>
      <c r="Q1399" t="s">
        <v>176</v>
      </c>
      <c r="R1399" t="s">
        <v>3815</v>
      </c>
      <c r="S1399" s="12">
        <v>277</v>
      </c>
      <c r="T1399" s="38">
        <v>0</v>
      </c>
      <c r="U1399" s="12">
        <v>1</v>
      </c>
      <c r="V1399" s="38">
        <v>0</v>
      </c>
      <c r="W1399" s="38">
        <v>0</v>
      </c>
      <c r="X1399" s="38">
        <v>0</v>
      </c>
      <c r="Y1399" s="38">
        <v>0</v>
      </c>
      <c r="Z1399" s="38">
        <v>1</v>
      </c>
      <c r="AA1399" s="12">
        <v>0</v>
      </c>
      <c r="AB1399" s="40">
        <v>1</v>
      </c>
      <c r="AC1399" s="40">
        <v>0</v>
      </c>
      <c r="AD1399" s="12">
        <v>0</v>
      </c>
      <c r="AE1399" s="38">
        <v>1</v>
      </c>
      <c r="AF1399" s="38">
        <v>0</v>
      </c>
      <c r="AG1399" s="38">
        <v>0</v>
      </c>
      <c r="AH1399" s="38">
        <v>0</v>
      </c>
      <c r="AI1399" s="38">
        <v>0</v>
      </c>
      <c r="AJ1399" s="38">
        <v>0</v>
      </c>
      <c r="AK1399" s="38">
        <v>0</v>
      </c>
      <c r="AL1399" s="38">
        <v>0</v>
      </c>
      <c r="AM1399" s="38">
        <v>0</v>
      </c>
      <c r="AN1399" s="38">
        <v>0</v>
      </c>
      <c r="AO1399" s="38">
        <v>0</v>
      </c>
      <c r="AP1399" s="38">
        <v>0</v>
      </c>
      <c r="AQ1399" s="12">
        <v>0</v>
      </c>
      <c r="AR1399" s="38">
        <v>0</v>
      </c>
      <c r="AS1399" s="38">
        <v>0</v>
      </c>
      <c r="AT1399" s="38">
        <v>0</v>
      </c>
      <c r="AU1399" s="38">
        <v>0</v>
      </c>
      <c r="AV1399" s="38">
        <v>1</v>
      </c>
      <c r="AW1399" s="38">
        <v>0</v>
      </c>
      <c r="AX1399" s="38">
        <v>0</v>
      </c>
      <c r="AY1399" s="38">
        <v>0</v>
      </c>
      <c r="AZ1399" s="38">
        <v>0</v>
      </c>
      <c r="BA1399" s="38">
        <v>0</v>
      </c>
      <c r="BB1399" s="38">
        <v>0</v>
      </c>
      <c r="BC1399" s="12">
        <v>0</v>
      </c>
      <c r="BE1399" s="81"/>
    </row>
    <row r="1400" spans="1:57" s="37" customFormat="1" x14ac:dyDescent="0.25">
      <c r="A1400" s="37">
        <v>0</v>
      </c>
      <c r="B1400" s="37">
        <v>1</v>
      </c>
      <c r="C1400" s="37">
        <v>0</v>
      </c>
      <c r="D1400" s="29">
        <v>0</v>
      </c>
      <c r="E1400" s="30">
        <v>0</v>
      </c>
      <c r="F1400" s="30">
        <v>0</v>
      </c>
      <c r="G1400" s="29">
        <v>1</v>
      </c>
      <c r="I1400" s="37" t="s">
        <v>3806</v>
      </c>
      <c r="K1400" s="37" t="s">
        <v>3776</v>
      </c>
      <c r="L1400" s="37">
        <v>16</v>
      </c>
      <c r="M1400" s="37">
        <v>1</v>
      </c>
      <c r="P1400" s="37">
        <v>0</v>
      </c>
      <c r="Q1400" s="37" t="s">
        <v>176</v>
      </c>
      <c r="R1400" s="37" t="s">
        <v>3816</v>
      </c>
      <c r="S1400" s="29">
        <v>301</v>
      </c>
      <c r="T1400" s="30">
        <v>0</v>
      </c>
      <c r="U1400" s="29">
        <v>1</v>
      </c>
      <c r="V1400" s="30">
        <v>0</v>
      </c>
      <c r="W1400" s="30">
        <v>0</v>
      </c>
      <c r="X1400" s="30">
        <v>0</v>
      </c>
      <c r="Y1400" s="30">
        <v>0</v>
      </c>
      <c r="Z1400" s="30">
        <v>1</v>
      </c>
      <c r="AA1400" s="29">
        <v>0</v>
      </c>
      <c r="AB1400" s="37">
        <v>1</v>
      </c>
      <c r="AC1400" s="37">
        <v>0</v>
      </c>
      <c r="AD1400" s="29">
        <v>0</v>
      </c>
      <c r="AE1400" s="30">
        <v>1</v>
      </c>
      <c r="AF1400" s="30">
        <v>0</v>
      </c>
      <c r="AG1400" s="30">
        <v>0</v>
      </c>
      <c r="AH1400" s="30">
        <v>0</v>
      </c>
      <c r="AI1400" s="30">
        <v>0</v>
      </c>
      <c r="AJ1400" s="30">
        <v>0</v>
      </c>
      <c r="AK1400" s="30">
        <v>0</v>
      </c>
      <c r="AL1400" s="30">
        <v>0</v>
      </c>
      <c r="AM1400" s="30">
        <v>0</v>
      </c>
      <c r="AN1400" s="30">
        <v>0</v>
      </c>
      <c r="AO1400" s="30">
        <v>0</v>
      </c>
      <c r="AP1400" s="30">
        <v>0</v>
      </c>
      <c r="AQ1400" s="29">
        <v>0</v>
      </c>
      <c r="AR1400" s="30">
        <v>0</v>
      </c>
      <c r="AS1400" s="30">
        <v>0</v>
      </c>
      <c r="AT1400" s="30">
        <v>0</v>
      </c>
      <c r="AU1400" s="30">
        <v>0</v>
      </c>
      <c r="AV1400" s="30">
        <v>1</v>
      </c>
      <c r="AW1400" s="30">
        <v>0</v>
      </c>
      <c r="AX1400" s="30">
        <v>0</v>
      </c>
      <c r="AY1400" s="30">
        <v>0</v>
      </c>
      <c r="AZ1400" s="30">
        <v>0</v>
      </c>
      <c r="BA1400" s="30">
        <v>0</v>
      </c>
      <c r="BB1400" s="30">
        <v>0</v>
      </c>
      <c r="BC1400" s="29">
        <v>0</v>
      </c>
      <c r="BE1400" s="82"/>
    </row>
    <row r="1401" spans="1:57" s="40" customFormat="1" x14ac:dyDescent="0.25">
      <c r="A1401" s="24">
        <v>0</v>
      </c>
      <c r="B1401" s="40">
        <v>1</v>
      </c>
      <c r="C1401" s="40">
        <v>0</v>
      </c>
      <c r="D1401" s="12">
        <v>0</v>
      </c>
      <c r="E1401" s="38">
        <v>0</v>
      </c>
      <c r="F1401" s="38">
        <v>1</v>
      </c>
      <c r="G1401" s="12">
        <v>0</v>
      </c>
      <c r="H1401" s="40" t="s">
        <v>81</v>
      </c>
      <c r="I1401" s="13" t="s">
        <v>3817</v>
      </c>
      <c r="J1401" s="40" t="s">
        <v>3818</v>
      </c>
      <c r="K1401" s="40" t="s">
        <v>3819</v>
      </c>
      <c r="L1401" s="40">
        <v>18</v>
      </c>
      <c r="M1401" s="40">
        <v>0</v>
      </c>
      <c r="P1401" s="40">
        <v>15</v>
      </c>
      <c r="S1401" s="12">
        <v>475</v>
      </c>
      <c r="T1401" s="40">
        <v>1</v>
      </c>
      <c r="U1401" s="12">
        <v>1</v>
      </c>
      <c r="V1401" s="38">
        <v>0</v>
      </c>
      <c r="W1401" s="38">
        <v>1</v>
      </c>
      <c r="X1401" s="38">
        <v>0</v>
      </c>
      <c r="Y1401" s="38">
        <v>0</v>
      </c>
      <c r="Z1401" s="38">
        <v>0</v>
      </c>
      <c r="AA1401" s="12">
        <v>0</v>
      </c>
      <c r="AB1401" s="40">
        <v>0</v>
      </c>
      <c r="AC1401" s="40">
        <v>0</v>
      </c>
      <c r="AD1401" s="12">
        <v>0</v>
      </c>
      <c r="AE1401" s="38">
        <v>1</v>
      </c>
      <c r="AF1401" s="38">
        <v>0</v>
      </c>
      <c r="AG1401" s="38">
        <v>0</v>
      </c>
      <c r="AH1401" s="38">
        <v>0</v>
      </c>
      <c r="AI1401" s="38">
        <v>0</v>
      </c>
      <c r="AJ1401" s="38">
        <v>0</v>
      </c>
      <c r="AK1401" s="38">
        <v>0</v>
      </c>
      <c r="AL1401" s="38">
        <v>0</v>
      </c>
      <c r="AM1401" s="38">
        <v>0</v>
      </c>
      <c r="AN1401" s="38">
        <v>0</v>
      </c>
      <c r="AO1401" s="38">
        <v>0</v>
      </c>
      <c r="AP1401" s="38">
        <v>0</v>
      </c>
      <c r="AQ1401" s="12">
        <v>0</v>
      </c>
      <c r="AR1401" s="40">
        <v>0</v>
      </c>
      <c r="AS1401" s="40">
        <v>0</v>
      </c>
      <c r="AT1401" s="40">
        <v>0</v>
      </c>
      <c r="AU1401" s="40">
        <v>0</v>
      </c>
      <c r="AV1401" s="40">
        <v>0</v>
      </c>
      <c r="AW1401" s="40">
        <v>1</v>
      </c>
      <c r="AX1401" s="40">
        <v>0</v>
      </c>
      <c r="AY1401" s="40">
        <v>0</v>
      </c>
      <c r="AZ1401" s="40">
        <v>0</v>
      </c>
      <c r="BA1401" s="40">
        <v>0</v>
      </c>
      <c r="BB1401" s="40">
        <v>0</v>
      </c>
      <c r="BC1401" s="12">
        <v>0</v>
      </c>
      <c r="BE1401" s="80">
        <f>COUNTA(BC1401:BC1409)</f>
        <v>9</v>
      </c>
    </row>
    <row r="1402" spans="1:57" s="40" customFormat="1" x14ac:dyDescent="0.25">
      <c r="A1402" s="24">
        <v>0</v>
      </c>
      <c r="B1402" s="40">
        <v>1</v>
      </c>
      <c r="C1402" s="40">
        <v>0</v>
      </c>
      <c r="D1402" s="12">
        <v>0</v>
      </c>
      <c r="E1402" s="38">
        <v>0</v>
      </c>
      <c r="F1402" s="38">
        <v>1</v>
      </c>
      <c r="G1402" s="12">
        <v>0</v>
      </c>
      <c r="H1402" s="40" t="s">
        <v>81</v>
      </c>
      <c r="I1402" s="13" t="s">
        <v>3820</v>
      </c>
      <c r="J1402" s="40" t="s">
        <v>3821</v>
      </c>
      <c r="K1402" s="40" t="s">
        <v>3822</v>
      </c>
      <c r="L1402" s="40">
        <v>58</v>
      </c>
      <c r="M1402" s="40">
        <v>0</v>
      </c>
      <c r="P1402" s="40">
        <v>10</v>
      </c>
      <c r="S1402" s="12">
        <v>532</v>
      </c>
      <c r="T1402" s="40">
        <v>1</v>
      </c>
      <c r="U1402" s="12">
        <v>0</v>
      </c>
      <c r="V1402" s="38">
        <v>0</v>
      </c>
      <c r="W1402" s="38">
        <v>1</v>
      </c>
      <c r="X1402" s="38">
        <v>0</v>
      </c>
      <c r="Y1402" s="38">
        <v>0</v>
      </c>
      <c r="Z1402" s="38">
        <v>0</v>
      </c>
      <c r="AA1402" s="12">
        <v>0</v>
      </c>
      <c r="AB1402" s="38">
        <v>1</v>
      </c>
      <c r="AC1402" s="38">
        <v>1</v>
      </c>
      <c r="AD1402" s="12">
        <v>0</v>
      </c>
      <c r="AE1402" s="38">
        <v>1</v>
      </c>
      <c r="AF1402" s="38">
        <v>0</v>
      </c>
      <c r="AG1402" s="38">
        <v>0</v>
      </c>
      <c r="AH1402" s="38">
        <v>0</v>
      </c>
      <c r="AI1402" s="38">
        <v>0</v>
      </c>
      <c r="AJ1402" s="38">
        <v>0</v>
      </c>
      <c r="AK1402" s="38">
        <v>0</v>
      </c>
      <c r="AL1402" s="38">
        <v>0</v>
      </c>
      <c r="AM1402" s="38">
        <v>0</v>
      </c>
      <c r="AN1402" s="38">
        <v>0</v>
      </c>
      <c r="AO1402" s="38">
        <v>0</v>
      </c>
      <c r="AP1402" s="38">
        <v>0</v>
      </c>
      <c r="AQ1402" s="12">
        <v>0</v>
      </c>
      <c r="AR1402" s="38">
        <v>0</v>
      </c>
      <c r="AS1402" s="38">
        <v>0</v>
      </c>
      <c r="AT1402" s="38">
        <v>0</v>
      </c>
      <c r="AU1402" s="38">
        <v>0</v>
      </c>
      <c r="AV1402" s="38">
        <v>1</v>
      </c>
      <c r="AW1402" s="38">
        <v>0</v>
      </c>
      <c r="AX1402" s="38">
        <v>0</v>
      </c>
      <c r="AY1402" s="38">
        <v>0</v>
      </c>
      <c r="AZ1402" s="38">
        <v>0</v>
      </c>
      <c r="BA1402" s="38">
        <v>0</v>
      </c>
      <c r="BB1402" s="38">
        <v>0</v>
      </c>
      <c r="BC1402" s="12">
        <v>0</v>
      </c>
      <c r="BE1402" s="81"/>
    </row>
    <row r="1403" spans="1:57" s="40" customFormat="1" x14ac:dyDescent="0.25">
      <c r="A1403" s="24">
        <v>0</v>
      </c>
      <c r="B1403" s="40">
        <v>1</v>
      </c>
      <c r="C1403" s="40">
        <v>0</v>
      </c>
      <c r="D1403" s="12">
        <v>0</v>
      </c>
      <c r="E1403" s="38">
        <v>0</v>
      </c>
      <c r="F1403" s="38">
        <v>1</v>
      </c>
      <c r="G1403" s="12">
        <v>0</v>
      </c>
      <c r="H1403" s="40" t="s">
        <v>597</v>
      </c>
      <c r="I1403" s="13" t="s">
        <v>3823</v>
      </c>
      <c r="J1403" s="40" t="s">
        <v>3824</v>
      </c>
      <c r="K1403" s="40" t="s">
        <v>3825</v>
      </c>
      <c r="L1403" s="40">
        <v>32</v>
      </c>
      <c r="M1403" s="40">
        <v>0</v>
      </c>
      <c r="P1403" s="40">
        <v>11</v>
      </c>
      <c r="S1403" s="12">
        <v>382</v>
      </c>
      <c r="T1403" s="40">
        <v>1</v>
      </c>
      <c r="U1403" s="12">
        <v>0</v>
      </c>
      <c r="V1403" s="38">
        <v>0</v>
      </c>
      <c r="W1403" s="38">
        <v>1</v>
      </c>
      <c r="X1403" s="38">
        <v>0</v>
      </c>
      <c r="Y1403" s="38">
        <v>0</v>
      </c>
      <c r="Z1403" s="38">
        <v>0</v>
      </c>
      <c r="AA1403" s="12">
        <v>0</v>
      </c>
      <c r="AB1403" s="38">
        <v>1</v>
      </c>
      <c r="AC1403" s="38">
        <v>1</v>
      </c>
      <c r="AD1403" s="12">
        <v>0</v>
      </c>
      <c r="AE1403" s="38">
        <v>1</v>
      </c>
      <c r="AF1403" s="38">
        <v>0</v>
      </c>
      <c r="AG1403" s="38">
        <v>0</v>
      </c>
      <c r="AH1403" s="38">
        <v>0</v>
      </c>
      <c r="AI1403" s="38">
        <v>0</v>
      </c>
      <c r="AJ1403" s="38">
        <v>0</v>
      </c>
      <c r="AK1403" s="38">
        <v>0</v>
      </c>
      <c r="AL1403" s="38">
        <v>0</v>
      </c>
      <c r="AM1403" s="38">
        <v>0</v>
      </c>
      <c r="AN1403" s="38">
        <v>0</v>
      </c>
      <c r="AO1403" s="38">
        <v>0</v>
      </c>
      <c r="AP1403" s="38">
        <v>0</v>
      </c>
      <c r="AQ1403" s="12">
        <v>0</v>
      </c>
      <c r="AR1403" s="38">
        <v>0</v>
      </c>
      <c r="AS1403" s="38">
        <v>1</v>
      </c>
      <c r="AT1403" s="38">
        <v>0</v>
      </c>
      <c r="AU1403" s="38">
        <v>0</v>
      </c>
      <c r="AV1403" s="38">
        <v>1</v>
      </c>
      <c r="AW1403" s="38">
        <v>0</v>
      </c>
      <c r="AX1403" s="38">
        <v>0</v>
      </c>
      <c r="AY1403" s="38">
        <v>0</v>
      </c>
      <c r="AZ1403" s="38">
        <v>0</v>
      </c>
      <c r="BA1403" s="38">
        <v>0</v>
      </c>
      <c r="BB1403" s="38">
        <v>0</v>
      </c>
      <c r="BC1403" s="12">
        <v>0</v>
      </c>
      <c r="BE1403" s="81"/>
    </row>
    <row r="1404" spans="1:57" s="40" customFormat="1" x14ac:dyDescent="0.25">
      <c r="A1404" s="24">
        <v>0</v>
      </c>
      <c r="B1404" s="40">
        <v>1</v>
      </c>
      <c r="C1404" s="40">
        <v>0</v>
      </c>
      <c r="D1404" s="12">
        <v>0</v>
      </c>
      <c r="E1404" s="38">
        <v>0</v>
      </c>
      <c r="F1404" s="38">
        <v>1</v>
      </c>
      <c r="G1404" s="12">
        <v>0</v>
      </c>
      <c r="H1404" s="40" t="s">
        <v>79</v>
      </c>
      <c r="I1404" s="13" t="s">
        <v>3826</v>
      </c>
      <c r="J1404" s="40" t="s">
        <v>3827</v>
      </c>
      <c r="K1404" s="40" t="s">
        <v>3726</v>
      </c>
      <c r="L1404" s="40">
        <v>23</v>
      </c>
      <c r="M1404" s="40">
        <v>0</v>
      </c>
      <c r="P1404" s="40">
        <v>1</v>
      </c>
      <c r="S1404" s="12">
        <v>337</v>
      </c>
      <c r="T1404" s="38">
        <v>0</v>
      </c>
      <c r="U1404" s="12">
        <v>1</v>
      </c>
      <c r="V1404" s="38">
        <v>0</v>
      </c>
      <c r="W1404" s="38">
        <v>1</v>
      </c>
      <c r="X1404" s="38">
        <v>0</v>
      </c>
      <c r="Y1404" s="38">
        <v>0</v>
      </c>
      <c r="Z1404" s="38">
        <v>0</v>
      </c>
      <c r="AA1404" s="12">
        <v>0</v>
      </c>
      <c r="AB1404" s="38">
        <v>1</v>
      </c>
      <c r="AC1404" s="38">
        <v>1</v>
      </c>
      <c r="AD1404" s="12">
        <v>0</v>
      </c>
      <c r="AE1404" s="38">
        <v>1</v>
      </c>
      <c r="AF1404" s="38">
        <v>0</v>
      </c>
      <c r="AG1404" s="38">
        <v>0</v>
      </c>
      <c r="AH1404" s="38">
        <v>0</v>
      </c>
      <c r="AI1404" s="38">
        <v>0</v>
      </c>
      <c r="AJ1404" s="38">
        <v>0</v>
      </c>
      <c r="AK1404" s="38">
        <v>0</v>
      </c>
      <c r="AL1404" s="38">
        <v>0</v>
      </c>
      <c r="AM1404" s="38">
        <v>0</v>
      </c>
      <c r="AN1404" s="38">
        <v>0</v>
      </c>
      <c r="AO1404" s="38">
        <v>0</v>
      </c>
      <c r="AP1404" s="38">
        <v>0</v>
      </c>
      <c r="AQ1404" s="12">
        <v>0</v>
      </c>
      <c r="AR1404" s="38">
        <v>0</v>
      </c>
      <c r="AS1404" s="38">
        <v>0</v>
      </c>
      <c r="AT1404" s="38">
        <v>0</v>
      </c>
      <c r="AU1404" s="38">
        <v>0</v>
      </c>
      <c r="AV1404" s="38">
        <v>1</v>
      </c>
      <c r="AW1404" s="38">
        <v>0</v>
      </c>
      <c r="AX1404" s="38">
        <v>0</v>
      </c>
      <c r="AY1404" s="38">
        <v>0</v>
      </c>
      <c r="AZ1404" s="38">
        <v>0</v>
      </c>
      <c r="BA1404" s="38">
        <v>0</v>
      </c>
      <c r="BB1404" s="38">
        <v>0</v>
      </c>
      <c r="BC1404" s="12">
        <v>0</v>
      </c>
      <c r="BE1404" s="81"/>
    </row>
    <row r="1405" spans="1:57" s="40" customFormat="1" x14ac:dyDescent="0.25">
      <c r="A1405" s="24">
        <v>0</v>
      </c>
      <c r="B1405" s="40">
        <v>1</v>
      </c>
      <c r="C1405" s="40">
        <v>0</v>
      </c>
      <c r="D1405" s="12">
        <v>0</v>
      </c>
      <c r="E1405" s="38">
        <v>0</v>
      </c>
      <c r="F1405" s="38">
        <v>1</v>
      </c>
      <c r="G1405" s="12">
        <v>0</v>
      </c>
      <c r="H1405" s="40" t="s">
        <v>79</v>
      </c>
      <c r="I1405" s="40" t="s">
        <v>3828</v>
      </c>
      <c r="J1405" s="40" t="s">
        <v>3829</v>
      </c>
      <c r="K1405" s="40" t="s">
        <v>3830</v>
      </c>
      <c r="L1405" s="40">
        <v>27</v>
      </c>
      <c r="M1405" s="40">
        <v>0</v>
      </c>
      <c r="P1405" s="40">
        <v>5</v>
      </c>
      <c r="S1405" s="12">
        <v>304</v>
      </c>
      <c r="T1405" s="38">
        <v>0</v>
      </c>
      <c r="U1405" s="12">
        <v>1</v>
      </c>
      <c r="V1405" s="38">
        <v>0</v>
      </c>
      <c r="W1405" s="38">
        <v>1</v>
      </c>
      <c r="X1405" s="38">
        <v>0</v>
      </c>
      <c r="Y1405" s="38">
        <v>0</v>
      </c>
      <c r="Z1405" s="38">
        <v>0</v>
      </c>
      <c r="AA1405" s="12">
        <v>0</v>
      </c>
      <c r="AB1405" s="38">
        <v>1</v>
      </c>
      <c r="AC1405" s="38">
        <v>1</v>
      </c>
      <c r="AD1405" s="12">
        <v>0</v>
      </c>
      <c r="AE1405" s="38">
        <v>1</v>
      </c>
      <c r="AF1405" s="38">
        <v>0</v>
      </c>
      <c r="AG1405" s="38">
        <v>0</v>
      </c>
      <c r="AH1405" s="38">
        <v>0</v>
      </c>
      <c r="AI1405" s="38">
        <v>0</v>
      </c>
      <c r="AJ1405" s="38">
        <v>0</v>
      </c>
      <c r="AK1405" s="38">
        <v>0</v>
      </c>
      <c r="AL1405" s="38">
        <v>0</v>
      </c>
      <c r="AM1405" s="38">
        <v>0</v>
      </c>
      <c r="AN1405" s="38">
        <v>0</v>
      </c>
      <c r="AO1405" s="38">
        <v>0</v>
      </c>
      <c r="AP1405" s="38">
        <v>0</v>
      </c>
      <c r="AQ1405" s="12">
        <v>0</v>
      </c>
      <c r="AR1405" s="38">
        <v>0</v>
      </c>
      <c r="AS1405" s="38">
        <v>1</v>
      </c>
      <c r="AT1405" s="38">
        <v>0</v>
      </c>
      <c r="AU1405" s="38">
        <v>0</v>
      </c>
      <c r="AV1405" s="38">
        <v>1</v>
      </c>
      <c r="AW1405" s="38">
        <v>0</v>
      </c>
      <c r="AX1405" s="38">
        <v>0</v>
      </c>
      <c r="AY1405" s="38">
        <v>0</v>
      </c>
      <c r="AZ1405" s="38">
        <v>0</v>
      </c>
      <c r="BA1405" s="38">
        <v>0</v>
      </c>
      <c r="BB1405" s="38">
        <v>0</v>
      </c>
      <c r="BC1405" s="12">
        <v>0</v>
      </c>
      <c r="BE1405" s="81"/>
    </row>
    <row r="1406" spans="1:57" s="40" customFormat="1" x14ac:dyDescent="0.25">
      <c r="A1406" s="24">
        <v>0</v>
      </c>
      <c r="B1406" s="40">
        <v>1</v>
      </c>
      <c r="C1406" s="40">
        <v>0</v>
      </c>
      <c r="D1406" s="12">
        <v>0</v>
      </c>
      <c r="E1406" s="38">
        <v>0</v>
      </c>
      <c r="F1406" s="38">
        <v>1</v>
      </c>
      <c r="G1406" s="12">
        <v>0</v>
      </c>
      <c r="H1406" s="40" t="s">
        <v>89</v>
      </c>
      <c r="I1406" s="40" t="s">
        <v>3831</v>
      </c>
      <c r="J1406" s="40" t="s">
        <v>3832</v>
      </c>
      <c r="K1406" s="40" t="s">
        <v>3833</v>
      </c>
      <c r="L1406" s="40">
        <v>72</v>
      </c>
      <c r="M1406" s="40">
        <v>0</v>
      </c>
      <c r="P1406" s="40">
        <v>9</v>
      </c>
      <c r="S1406" s="12">
        <v>582</v>
      </c>
      <c r="T1406" s="40">
        <v>1</v>
      </c>
      <c r="U1406" s="12">
        <v>0</v>
      </c>
      <c r="V1406" s="38">
        <v>0</v>
      </c>
      <c r="W1406" s="38">
        <v>1</v>
      </c>
      <c r="X1406" s="38">
        <v>0</v>
      </c>
      <c r="Y1406" s="38">
        <v>0</v>
      </c>
      <c r="Z1406" s="38">
        <v>0</v>
      </c>
      <c r="AA1406" s="12">
        <v>0</v>
      </c>
      <c r="AB1406" s="38">
        <v>1</v>
      </c>
      <c r="AC1406" s="38">
        <v>1</v>
      </c>
      <c r="AD1406" s="12">
        <v>0</v>
      </c>
      <c r="AE1406" s="38">
        <v>1</v>
      </c>
      <c r="AF1406" s="38">
        <v>0</v>
      </c>
      <c r="AG1406" s="38">
        <v>0</v>
      </c>
      <c r="AH1406" s="38">
        <v>0</v>
      </c>
      <c r="AI1406" s="38">
        <v>0</v>
      </c>
      <c r="AJ1406" s="38">
        <v>0</v>
      </c>
      <c r="AK1406" s="38">
        <v>0</v>
      </c>
      <c r="AL1406" s="38">
        <v>0</v>
      </c>
      <c r="AM1406" s="38">
        <v>0</v>
      </c>
      <c r="AN1406" s="38">
        <v>0</v>
      </c>
      <c r="AO1406" s="38">
        <v>0</v>
      </c>
      <c r="AP1406" s="38">
        <v>0</v>
      </c>
      <c r="AQ1406" s="12">
        <v>0</v>
      </c>
      <c r="AR1406" s="38">
        <v>0</v>
      </c>
      <c r="AS1406" s="38">
        <v>0</v>
      </c>
      <c r="AT1406" s="38">
        <v>0</v>
      </c>
      <c r="AU1406" s="38">
        <v>1</v>
      </c>
      <c r="AV1406" s="38">
        <v>1</v>
      </c>
      <c r="AW1406" s="38">
        <v>0</v>
      </c>
      <c r="AX1406" s="38">
        <v>0</v>
      </c>
      <c r="AY1406" s="38">
        <v>0</v>
      </c>
      <c r="AZ1406" s="38">
        <v>0</v>
      </c>
      <c r="BA1406" s="38">
        <v>0</v>
      </c>
      <c r="BB1406" s="38">
        <v>0</v>
      </c>
      <c r="BC1406" s="12">
        <v>0</v>
      </c>
      <c r="BE1406" s="81"/>
    </row>
    <row r="1407" spans="1:57" s="40" customFormat="1" x14ac:dyDescent="0.25">
      <c r="A1407" s="24">
        <v>0</v>
      </c>
      <c r="B1407" s="40">
        <v>1</v>
      </c>
      <c r="C1407" s="40">
        <v>0</v>
      </c>
      <c r="D1407" s="12">
        <v>0</v>
      </c>
      <c r="E1407" s="38">
        <v>0</v>
      </c>
      <c r="F1407" s="38">
        <v>1</v>
      </c>
      <c r="G1407" s="12">
        <v>0</v>
      </c>
      <c r="H1407" s="40" t="s">
        <v>89</v>
      </c>
      <c r="I1407" s="40" t="s">
        <v>3834</v>
      </c>
      <c r="J1407" s="40" t="s">
        <v>3835</v>
      </c>
      <c r="K1407" s="40" t="s">
        <v>3836</v>
      </c>
      <c r="L1407" s="40">
        <v>39</v>
      </c>
      <c r="M1407" s="40">
        <v>0</v>
      </c>
      <c r="P1407" s="40">
        <v>8</v>
      </c>
      <c r="S1407" s="12">
        <v>374</v>
      </c>
      <c r="T1407" s="40">
        <v>1</v>
      </c>
      <c r="U1407" s="12">
        <v>0</v>
      </c>
      <c r="V1407" s="38">
        <v>0</v>
      </c>
      <c r="W1407" s="38">
        <v>1</v>
      </c>
      <c r="X1407" s="38">
        <v>0</v>
      </c>
      <c r="Y1407" s="38">
        <v>0</v>
      </c>
      <c r="Z1407" s="38">
        <v>0</v>
      </c>
      <c r="AA1407" s="12">
        <v>0</v>
      </c>
      <c r="AB1407" s="38">
        <v>1</v>
      </c>
      <c r="AC1407" s="38">
        <v>1</v>
      </c>
      <c r="AD1407" s="12">
        <v>0</v>
      </c>
      <c r="AE1407" s="38">
        <v>1</v>
      </c>
      <c r="AF1407" s="38">
        <v>0</v>
      </c>
      <c r="AG1407" s="38">
        <v>0</v>
      </c>
      <c r="AH1407" s="38">
        <v>0</v>
      </c>
      <c r="AI1407" s="38">
        <v>0</v>
      </c>
      <c r="AJ1407" s="38">
        <v>0</v>
      </c>
      <c r="AK1407" s="38">
        <v>0</v>
      </c>
      <c r="AL1407" s="38">
        <v>0</v>
      </c>
      <c r="AM1407" s="38">
        <v>0</v>
      </c>
      <c r="AN1407" s="38">
        <v>0</v>
      </c>
      <c r="AO1407" s="38">
        <v>0</v>
      </c>
      <c r="AP1407" s="38">
        <v>0</v>
      </c>
      <c r="AQ1407" s="12">
        <v>0</v>
      </c>
      <c r="AR1407" s="38">
        <v>0</v>
      </c>
      <c r="AS1407" s="38">
        <v>0</v>
      </c>
      <c r="AT1407" s="38">
        <v>0</v>
      </c>
      <c r="AU1407" s="38">
        <v>1</v>
      </c>
      <c r="AV1407" s="38">
        <v>0</v>
      </c>
      <c r="AW1407" s="38">
        <v>0</v>
      </c>
      <c r="AX1407" s="38">
        <v>0</v>
      </c>
      <c r="AY1407" s="38">
        <v>0</v>
      </c>
      <c r="AZ1407" s="38">
        <v>0</v>
      </c>
      <c r="BA1407" s="38">
        <v>1</v>
      </c>
      <c r="BB1407" s="38">
        <v>0</v>
      </c>
      <c r="BC1407" s="12">
        <v>0</v>
      </c>
      <c r="BE1407" s="81"/>
    </row>
    <row r="1408" spans="1:57" s="40" customFormat="1" x14ac:dyDescent="0.25">
      <c r="A1408" s="24">
        <v>0</v>
      </c>
      <c r="B1408" s="40">
        <v>1</v>
      </c>
      <c r="C1408" s="40">
        <v>0</v>
      </c>
      <c r="D1408" s="12">
        <v>0</v>
      </c>
      <c r="E1408" s="38">
        <v>0</v>
      </c>
      <c r="F1408" s="38">
        <v>1</v>
      </c>
      <c r="G1408" s="12">
        <v>0</v>
      </c>
      <c r="H1408" s="40" t="s">
        <v>93</v>
      </c>
      <c r="I1408" s="40" t="s">
        <v>3837</v>
      </c>
      <c r="J1408" s="40" t="s">
        <v>3838</v>
      </c>
      <c r="K1408" s="40" t="s">
        <v>3839</v>
      </c>
      <c r="L1408" s="40">
        <v>103</v>
      </c>
      <c r="M1408" s="40">
        <v>0</v>
      </c>
      <c r="P1408" s="40">
        <v>11</v>
      </c>
      <c r="S1408" s="12">
        <v>164</v>
      </c>
      <c r="T1408" s="40">
        <v>1</v>
      </c>
      <c r="U1408" s="12">
        <v>0</v>
      </c>
      <c r="V1408" s="38">
        <v>0</v>
      </c>
      <c r="W1408" s="38">
        <v>1</v>
      </c>
      <c r="X1408" s="38">
        <v>0</v>
      </c>
      <c r="Y1408" s="38">
        <v>0</v>
      </c>
      <c r="Z1408" s="38">
        <v>0</v>
      </c>
      <c r="AA1408" s="12">
        <v>0</v>
      </c>
      <c r="AB1408" s="38">
        <v>1</v>
      </c>
      <c r="AC1408" s="38">
        <v>1</v>
      </c>
      <c r="AD1408" s="12">
        <v>0</v>
      </c>
      <c r="AE1408" s="38">
        <v>1</v>
      </c>
      <c r="AF1408" s="38">
        <v>0</v>
      </c>
      <c r="AG1408" s="38">
        <v>0</v>
      </c>
      <c r="AH1408" s="38">
        <v>0</v>
      </c>
      <c r="AI1408" s="38">
        <v>0</v>
      </c>
      <c r="AJ1408" s="38">
        <v>0</v>
      </c>
      <c r="AK1408" s="38">
        <v>0</v>
      </c>
      <c r="AL1408" s="38">
        <v>0</v>
      </c>
      <c r="AM1408" s="38">
        <v>0</v>
      </c>
      <c r="AN1408" s="38">
        <v>0</v>
      </c>
      <c r="AO1408" s="38">
        <v>0</v>
      </c>
      <c r="AP1408" s="38">
        <v>0</v>
      </c>
      <c r="AQ1408" s="12">
        <v>0</v>
      </c>
      <c r="AR1408" s="38">
        <v>0</v>
      </c>
      <c r="AS1408" s="38">
        <v>0</v>
      </c>
      <c r="AT1408" s="38">
        <v>0</v>
      </c>
      <c r="AU1408" s="38">
        <v>0</v>
      </c>
      <c r="AV1408" s="38">
        <v>0</v>
      </c>
      <c r="AW1408" s="38">
        <v>0</v>
      </c>
      <c r="AX1408" s="38">
        <v>0</v>
      </c>
      <c r="AY1408" s="38">
        <v>0</v>
      </c>
      <c r="AZ1408" s="38">
        <v>0</v>
      </c>
      <c r="BA1408" s="38">
        <v>1</v>
      </c>
      <c r="BB1408" s="38">
        <v>0</v>
      </c>
      <c r="BC1408" s="12">
        <v>0</v>
      </c>
      <c r="BE1408" s="81"/>
    </row>
    <row r="1409" spans="1:57" s="37" customFormat="1" x14ac:dyDescent="0.25">
      <c r="A1409" s="28">
        <v>0</v>
      </c>
      <c r="B1409" s="37">
        <v>1</v>
      </c>
      <c r="C1409" s="37">
        <v>0</v>
      </c>
      <c r="D1409" s="29">
        <v>0</v>
      </c>
      <c r="E1409" s="30">
        <v>0</v>
      </c>
      <c r="F1409" s="30">
        <v>1</v>
      </c>
      <c r="G1409" s="29">
        <v>0</v>
      </c>
      <c r="H1409" s="37" t="s">
        <v>93</v>
      </c>
      <c r="I1409" s="37" t="s">
        <v>3840</v>
      </c>
      <c r="J1409" s="37" t="s">
        <v>3841</v>
      </c>
      <c r="K1409" s="37" t="s">
        <v>3842</v>
      </c>
      <c r="L1409" s="37">
        <v>27</v>
      </c>
      <c r="M1409" s="37">
        <v>0</v>
      </c>
      <c r="P1409" s="37">
        <v>14</v>
      </c>
      <c r="S1409" s="29">
        <v>216</v>
      </c>
      <c r="T1409" s="37">
        <v>1</v>
      </c>
      <c r="U1409" s="29">
        <v>0</v>
      </c>
      <c r="V1409" s="30">
        <v>0</v>
      </c>
      <c r="W1409" s="30">
        <v>1</v>
      </c>
      <c r="X1409" s="30">
        <v>0</v>
      </c>
      <c r="Y1409" s="30">
        <v>0</v>
      </c>
      <c r="Z1409" s="30">
        <v>0</v>
      </c>
      <c r="AA1409" s="29">
        <v>0</v>
      </c>
      <c r="AB1409" s="30">
        <v>1</v>
      </c>
      <c r="AC1409" s="30">
        <v>1</v>
      </c>
      <c r="AD1409" s="29">
        <v>0</v>
      </c>
      <c r="AE1409" s="30">
        <v>1</v>
      </c>
      <c r="AF1409" s="30">
        <v>0</v>
      </c>
      <c r="AG1409" s="30">
        <v>0</v>
      </c>
      <c r="AH1409" s="30">
        <v>0</v>
      </c>
      <c r="AI1409" s="30">
        <v>0</v>
      </c>
      <c r="AJ1409" s="30">
        <v>0</v>
      </c>
      <c r="AK1409" s="30">
        <v>0</v>
      </c>
      <c r="AL1409" s="30">
        <v>0</v>
      </c>
      <c r="AM1409" s="30">
        <v>0</v>
      </c>
      <c r="AN1409" s="30">
        <v>0</v>
      </c>
      <c r="AO1409" s="30">
        <v>0</v>
      </c>
      <c r="AP1409" s="30">
        <v>0</v>
      </c>
      <c r="AQ1409" s="29">
        <v>0</v>
      </c>
      <c r="AR1409" s="30">
        <v>1</v>
      </c>
      <c r="AS1409" s="30">
        <v>0</v>
      </c>
      <c r="AT1409" s="30">
        <v>0</v>
      </c>
      <c r="AU1409" s="30">
        <v>0</v>
      </c>
      <c r="AV1409" s="30">
        <v>0</v>
      </c>
      <c r="AW1409" s="30">
        <v>0</v>
      </c>
      <c r="AX1409" s="30">
        <v>0</v>
      </c>
      <c r="AY1409" s="30">
        <v>0</v>
      </c>
      <c r="AZ1409" s="30">
        <v>0</v>
      </c>
      <c r="BA1409" s="30">
        <v>0</v>
      </c>
      <c r="BB1409" s="30">
        <v>0</v>
      </c>
      <c r="BC1409" s="29">
        <v>0</v>
      </c>
      <c r="BE1409" s="82"/>
    </row>
  </sheetData>
  <mergeCells count="145">
    <mergeCell ref="BE1129:BE1136"/>
    <mergeCell ref="BE233:BE236"/>
    <mergeCell ref="BE211:BE215"/>
    <mergeCell ref="BE154:BE155"/>
    <mergeCell ref="BE164:BE172"/>
    <mergeCell ref="BE186:BE187"/>
    <mergeCell ref="BE219:BE223"/>
    <mergeCell ref="BE224:BE228"/>
    <mergeCell ref="BE216:BE218"/>
    <mergeCell ref="BE205:BE206"/>
    <mergeCell ref="BE207:BE210"/>
    <mergeCell ref="BE229:BE232"/>
    <mergeCell ref="BE174:BE179"/>
    <mergeCell ref="BE188:BE196"/>
    <mergeCell ref="BE197:BE204"/>
    <mergeCell ref="BE156:BE163"/>
    <mergeCell ref="BE315:BE317"/>
    <mergeCell ref="BE334:BE336"/>
    <mergeCell ref="BE338:BE339"/>
    <mergeCell ref="BE430:BE441"/>
    <mergeCell ref="BE442:BE456"/>
    <mergeCell ref="BE539:BE546"/>
    <mergeCell ref="BE547:BE555"/>
    <mergeCell ref="BE556:BE559"/>
    <mergeCell ref="BE141:BE146"/>
    <mergeCell ref="BE1043:BE1062"/>
    <mergeCell ref="BE1063:BE1082"/>
    <mergeCell ref="BE1083:BE1092"/>
    <mergeCell ref="BE1093:BE1110"/>
    <mergeCell ref="BE1111:BE1128"/>
    <mergeCell ref="BE275:BE279"/>
    <mergeCell ref="BE280:BE286"/>
    <mergeCell ref="BE287:BE292"/>
    <mergeCell ref="BE294:BE299"/>
    <mergeCell ref="BE300:BE305"/>
    <mergeCell ref="BE307:BE311"/>
    <mergeCell ref="BE312:BE314"/>
    <mergeCell ref="BE356:BE371"/>
    <mergeCell ref="BE373:BE384"/>
    <mergeCell ref="BE385:BE399"/>
    <mergeCell ref="BE400:BE401"/>
    <mergeCell ref="BE457:BE459"/>
    <mergeCell ref="BE402:BE412"/>
    <mergeCell ref="BE413:BE427"/>
    <mergeCell ref="BE428:BE429"/>
    <mergeCell ref="BE560:BE571"/>
    <mergeCell ref="BE572:BE584"/>
    <mergeCell ref="BE536:BE538"/>
    <mergeCell ref="AR1:BC1"/>
    <mergeCell ref="AE1:AQ1"/>
    <mergeCell ref="A1:D1"/>
    <mergeCell ref="T1:U1"/>
    <mergeCell ref="E1:G1"/>
    <mergeCell ref="H1:S1"/>
    <mergeCell ref="AB1:AD1"/>
    <mergeCell ref="V1:AA1"/>
    <mergeCell ref="BE3:BE10"/>
    <mergeCell ref="BE11:BE18"/>
    <mergeCell ref="BE19:BE21"/>
    <mergeCell ref="BE22:BE28"/>
    <mergeCell ref="BE39:BE41"/>
    <mergeCell ref="BE47:BE58"/>
    <mergeCell ref="BE73:BE81"/>
    <mergeCell ref="BE29:BE36"/>
    <mergeCell ref="BE42:BE45"/>
    <mergeCell ref="BE59:BE70"/>
    <mergeCell ref="BE71:BE72"/>
    <mergeCell ref="BE82:BE90"/>
    <mergeCell ref="BE91:BE92"/>
    <mergeCell ref="BE147:BE153"/>
    <mergeCell ref="BE101:BE108"/>
    <mergeCell ref="BE112:BE113"/>
    <mergeCell ref="BE126:BE137"/>
    <mergeCell ref="BE138:BE140"/>
    <mergeCell ref="BE180:BE185"/>
    <mergeCell ref="BE341:BE355"/>
    <mergeCell ref="BE318:BE321"/>
    <mergeCell ref="BE322:BE323"/>
    <mergeCell ref="BE324:BE326"/>
    <mergeCell ref="BE327:BE331"/>
    <mergeCell ref="BE332:BE333"/>
    <mergeCell ref="BE238:BE241"/>
    <mergeCell ref="BE242:BE246"/>
    <mergeCell ref="BE247:BE251"/>
    <mergeCell ref="BE252:BE256"/>
    <mergeCell ref="BE257:BE263"/>
    <mergeCell ref="BE264:BE269"/>
    <mergeCell ref="BE271:BE274"/>
    <mergeCell ref="BE93:BE100"/>
    <mergeCell ref="BE110:BE111"/>
    <mergeCell ref="BE114:BE125"/>
    <mergeCell ref="BE460:BE471"/>
    <mergeCell ref="BE472:BE482"/>
    <mergeCell ref="BE483:BE487"/>
    <mergeCell ref="BE488:BE499"/>
    <mergeCell ref="BE500:BE513"/>
    <mergeCell ref="BE514:BE518"/>
    <mergeCell ref="BE519:BE526"/>
    <mergeCell ref="BE527:BE535"/>
    <mergeCell ref="BE643:BE662"/>
    <mergeCell ref="BE663:BE685"/>
    <mergeCell ref="BE686:BE694"/>
    <mergeCell ref="BE695:BE700"/>
    <mergeCell ref="BE701:BE711"/>
    <mergeCell ref="BE626:BE636"/>
    <mergeCell ref="BE637:BE642"/>
    <mergeCell ref="BE585:BE591"/>
    <mergeCell ref="BE592:BE600"/>
    <mergeCell ref="BE601:BE608"/>
    <mergeCell ref="BE609:BE613"/>
    <mergeCell ref="BE614:BE625"/>
    <mergeCell ref="BE790:BE817"/>
    <mergeCell ref="BE818:BE824"/>
    <mergeCell ref="BE825:BE848"/>
    <mergeCell ref="BE849:BE872"/>
    <mergeCell ref="BE873:BE878"/>
    <mergeCell ref="BE715:BE735"/>
    <mergeCell ref="BE736:BE757"/>
    <mergeCell ref="BE758:BE762"/>
    <mergeCell ref="BE712:BE714"/>
    <mergeCell ref="BE763:BE789"/>
    <mergeCell ref="BE879:BE899"/>
    <mergeCell ref="BE900:BE920"/>
    <mergeCell ref="BE921:BE926"/>
    <mergeCell ref="BE927:BE952"/>
    <mergeCell ref="BE953:BE979"/>
    <mergeCell ref="BE980:BE985"/>
    <mergeCell ref="BE986:BE1009"/>
    <mergeCell ref="BE1010:BE1033"/>
    <mergeCell ref="BE1034:BE1042"/>
    <mergeCell ref="BE1289:BE1313"/>
    <mergeCell ref="BE1314:BE1338"/>
    <mergeCell ref="BE1339:BE1350"/>
    <mergeCell ref="BE1351:BE1375"/>
    <mergeCell ref="BE1376:BE1400"/>
    <mergeCell ref="BE1401:BE1409"/>
    <mergeCell ref="BE1137:BE1157"/>
    <mergeCell ref="BE1158:BE1178"/>
    <mergeCell ref="BE1179:BE1193"/>
    <mergeCell ref="BE1194:BE1210"/>
    <mergeCell ref="BE1211:BE1227"/>
    <mergeCell ref="BE1228:BE1239"/>
    <mergeCell ref="BE1240:BE1258"/>
    <mergeCell ref="BE1259:BE1277"/>
    <mergeCell ref="BE1278:BE1288"/>
  </mergeCells>
  <phoneticPr fontId="1" type="noConversion"/>
  <hyperlinks>
    <hyperlink ref="I49" r:id="rId1" display="https://www.facebook.com/LuissBusiness/posts/3344047988957939?__xts__%5B0%5D=68.ARAO7u8nE3fDeCFVaVuBf4pMxRCE8te94L9a-nR42_XfUDSi5bZ2ysFdtXfzYQKT4Aynyo_hXmgL3h7RGhWDYRevbDfM4EUIuExTiu7ZTbhzcZ-FzbU7RM_4Jf4ME2dwU3XqwiX4feSxlD274jZlRLjg9ya46xO0y0MpN3duwWe5sBdpTsY8cwZtid_Towt4Sk9poB9KVY3VADh-N-me6Q9K4otofFbnWNCA6OYUadJf2Vjq0nZEip3XHczm2vb516ZTib-hgDWWfkSIzX_JxGfSc6I9L4piwzXHqSCe-r5OiezQaygKEOYtLmYWb0yNqZtPUcz5YF5BZeBZiTtMngxBRg&amp;__tn__=-R" xr:uid="{B9593C66-8D5A-4149-86D8-92C71295D398}"/>
    <hyperlink ref="I46" r:id="rId2" xr:uid="{0E1A5B89-5927-4456-B11F-4AB475A33120}"/>
    <hyperlink ref="I57" r:id="rId3" display="https://www.facebook.com/LuissBusiness/photos/a.606244209405011/3336227456406659/?type=3&amp;__xts__%5B0%5D=68.ARA1BuVIfoWTUjBST8yZEj0adbH0EkCn9KPwRehBAdROpbL7E_QOIluUEStgz7Y-nAdq9l6Qg5e_QeVNlxKb0ndVTXgAGvO9A4mqdM4bRLd44C13WrJw7VxN2iMFv7MD8sXGHvY8CuQdX0dedE-YpxMmJGOHGxjSP4tGI283tS-BUwq-fZmd2h34uz_Cf7y3HYA_QOwZG6Gvdt-EY5CL3vSGc8UXwGc4nzXbQ3djdcrmHgYzaj65W4O9guK0p8YwbTtmZbkE2Sp59--zxNwmb2wrqFyzR2dCdIIbzSqyJYm3o2WeSuVniAHTouSRHDdIVLH6g2ZkfSzDWy8x2Xr0dbpp-A&amp;__tn__=-R" xr:uid="{60ED1AF3-228B-439C-8D7E-C97A8CEB9AF4}"/>
    <hyperlink ref="I105" r:id="rId4" xr:uid="{622D9AF1-9609-4A38-958B-BC0CEC1FD7E0}"/>
    <hyperlink ref="I109" r:id="rId5" xr:uid="{0D8DAA5F-187A-43B9-B848-8C3F67ECC347}"/>
    <hyperlink ref="I113" r:id="rId6" xr:uid="{2BC0977B-ECF2-49F4-BA0A-50088C9D98E0}"/>
    <hyperlink ref="I278" r:id="rId7" xr:uid="{B140C7EB-FE34-4F20-B917-E75339179722}"/>
    <hyperlink ref="I273" r:id="rId8" display="https://www.facebook.com/cuoaxte/posts/10156990153156027?__xts__%5B0%5D=68.ARBlYzc0X03iFRYqZVhc3QGPJ9GDjOMANDNkvsDCt_pwyZT5T0DfjXgOWUHxGCWxhZvJz1nlPVxgoxy4_kAE4oDZhtmhgvuz-KMwsuZDwRJct3LOsjlWbEA9XU_t1Ry_53QHbhmC8w7yCbr0k6Ixz676W07I0tIyAQ_bDIam7yisKGcaAHpVT4C9ydHVbN8tEmlhM_oBdH1PdhY0EykXovNP8GOrPLuBAyoM_6L7ZA9xv6lPS36N68isUp71TI9ImtJ2G5xb2cw4g4mWNUwYW_C5ISLJdXlZ6Zes7vS-iPaYX1f9auMRQCh0TUt6n4rcBMIkeSN0QK0IJDVR0g&amp;__tn__=-R" xr:uid="{7BF156A0-FC14-47B6-8D3E-3034E612363E}"/>
    <hyperlink ref="I586" r:id="rId9" xr:uid="{F3D414CA-8E14-4BD0-8E8B-14D6901A23C2}"/>
    <hyperlink ref="I590" r:id="rId10" xr:uid="{5B7758BD-0A5B-48F8-A5E7-8F1D93433CD7}"/>
    <hyperlink ref="I927" r:id="rId11" display="https://www.facebook.com/mip.politecnico.milano/posts/3032301976862323?__xts__%5B0%5D=68.ARDrV5jpHrLMniyAHT1SGVnfLfij7a4KVO9O9xArmYEwy_5XeIXO1HHvRbvrnsnhb8ATQpPd8Q2jhWuv8tAkT6f7eIQV-_OALUOlUqWgcbYkie0TmNWbuegI1iIj_XPxJ9M5pCPAMIjJINcAPS-x1Q3Ad-ZDN6APSo-QsKqBCjaH0bLYf6iDceaEjEroggaS44Marqs8uU3tZvM_jN7_qIA-mG6YwJGI31OlLyBB0xrLsWigPwmb4JJvxqyZ47wfKDrcta4pdnMfn84wfGXMlB1-jH9n5Jt1-Wo0-B7z2UH-L6JQitjPVU6O3wdhHELwGmOaR_ZnyhLEi8hs2TZK9ceW-w&amp;__tn__=-R" xr:uid="{5034F020-F03C-43F9-8FF5-A7C253669155}"/>
    <hyperlink ref="I169" r:id="rId12" xr:uid="{35154C68-968A-47FD-B1EE-09DBDCB8CD40}"/>
    <hyperlink ref="I160" r:id="rId13" display="https://www.facebook.com/LuissBusiness/posts/3240087646020641?__xts__%5B0%5D=68.ARD6iP69FwJiNJUkCcTOrmlzbTAwRIuANL-etfV6cEUX-hPj5ISPMLj_z7OLYY5VTUFILxvH_ObAknnCEX8EXhKWKpu5AUDGW1PbG-ePfhEU3oIZLuRbbUIi6bOy3ss49EHPCI2kxkeJdIkdXXypwaO8d5Pc_X-FASAm9ICnAOQwyFFrkrvqZwiYJ0vTnaLnbUxEH1udsge04GFCy6Q-I9acFQNL45AjM5e9BV6VhkLaDmp-VEuVX3EdQg8l-LDYye3bjIyJqT23PnmVz9hqmIBZgICU08N6Me4tH47NI8o6g9naV5UPAe46-6mfI4jfxS2II6Abb4BTmckeCTHJ27MciA&amp;__tn__=-R" xr:uid="{0EC9111C-3732-4083-A2C9-D5408F278626}"/>
    <hyperlink ref="I281" r:id="rId14" display="https://www.facebook.com/cuoaxte/posts/10156975499411027?__xts__%5B0%5D=68.ARB3k9Ym6de4zCKH1OHRBtWANyMBCMP16y4b0MS07ZaUvc6DtmzUsNb0XSVzWpHDBMH-CbduTeZSvMwEE6L5XthO93guufmhrvenvdRFDMaTSLaJuJRJ8khfa451c8K-VDjYaRck_08_oN3UqTd91cf_QSSkP1bJfOPzhcrhXFKdmLwSpr-Ssr51gIOQQEecF2tBLD3Ox1_s_T9nFbSEXHXE9G0o8hcqqlwRd4ihZfPhc7dLyIckpn6w3s_TmNcjOBigrMXXBcH-UefyDbVIIf1hf57hYsFdt_1nQuW7FHapsIkJYJy6zz5QHRVRRhJOhrYWC9u6hEWsJdOEJw&amp;__tn__=-R" xr:uid="{2D2BE663-A5EB-4EEC-8746-8E1D1C150071}"/>
    <hyperlink ref="I400" r:id="rId15" xr:uid="{0AE256D3-6410-4291-8E0C-5CB01F3F09D8}"/>
    <hyperlink ref="I688" r:id="rId16" xr:uid="{F33C2085-1621-45E9-AE92-4BBFB1E1A2E6}"/>
    <hyperlink ref="I822" r:id="rId17" xr:uid="{B41C197F-1F4E-44D5-8A33-EDA0D80C6556}"/>
    <hyperlink ref="I270" r:id="rId18" xr:uid="{A3035308-4768-4B69-9E3E-0282A95877EB}"/>
    <hyperlink ref="I364" r:id="rId19" xr:uid="{9DE3FA63-96C6-468D-A3B4-BFC8A112C632}"/>
    <hyperlink ref="I818" r:id="rId20" xr:uid="{AC2C9824-431A-44EA-8461-EF95445C845F}"/>
    <hyperlink ref="I884" r:id="rId21" display="https://www.facebook.com/mip.politecnico.milano/posts/3044531385639382?__xts__%5B0%5D=68.ARBIFUA0YGDbXpaKKyhenxT-klmQr_pTEUEQDR6NzqZxMpfqJNrGifgIdGmK4xmbteilVidL_wXmWdkJXxuj_MgBk7hmwnHVfoLlSc19ShqAyY3mN4qGNLcLXajqyILBsoDMeV2iYa8bFPFjiiYe-tuer4ZD24Zrpfh89JFxvrPjA7HsEEvHb-3EgPxXmkmsYU9GtVMCaY64bmWCEmKNJ7n3N6Twuhvx3qep_vs46EjZFnbleE7YBN22ORXn_wTm64xsL_05a3FxAO1AmEqNTc9Zdf8UmY5ZXcEMUnFQdxsX_bEZQRaWDuL0HTnsb-pyeIBNxglCZ9DdaiHVQY3KGx-LKw&amp;__tn__=-R" xr:uid="{30512FC4-73BA-4B31-96A7-B93CF16F6A36}"/>
    <hyperlink ref="I1359" r:id="rId22" display="https://www.facebook.com/mip.politecnico.milano/posts/2907849402640915?__xts__%5B0%5D=68.ARCGNwKn4fKjnw-JutSnXSHUPbT5FnF75OJX75g7hkVZ2ZhiYsBP07OvyMhmeFJmzIayKg7SMzfLWzUzhPU4QwHULbQlnrDfGR-Pi3P1t01B8KsBeYz38dd3lImRh0Nr6BpX-mdNE0oRylsiTxabvbf3IM-6ZstekptshrBW5wc8k5tuXh74g5KsvDm5k4p2jJcT2rvGIj-8elTqf8aerR5emSdKobDbu-BPYIv20lolQ5iCxoKGTb-OUs6eD0XZCDQZ4Z-DN0vBg01NERJi1mSHfRSYx4wK5kbQznQkekN16N3hj4okEU2CEWV51BMMrKbyaQ1h1U2x_x43toWXv4rFbg&amp;__tn__=-R" xr:uid="{6CBA48E9-4CE9-4290-ACB5-64329264702C}"/>
    <hyperlink ref="I1382" r:id="rId23" xr:uid="{2AE616DD-5748-4A60-84F8-7F46E41F05FB}"/>
    <hyperlink ref="I1301" r:id="rId24" display="https://www.facebook.com/mip.politecnico.milano/photos/a.449060608519819/2921884081237447/?type=3&amp;__xts__%5B0%5D=68.ARC0AU4AFDL7BNfhZyTsKrStKi5sNt_vwo5s98JOvOKRp16tZXSkpxpxD2aRj_jwjF1skfmPm0QcouMQgmzniy10xSj_X2dw4ka9Q0gGrrIBgV1TJllJR1PAhkPBUIJU-3r1s9kLmvGpTQzkeiJOTMcrFUVR3GyUxUaqI8X_oRLdxdPOIREkH4jj-4GBOsOtYN3JPmhvy2B5bedgjvle_exM6BEccnwKsrqbcxo_YXPoG3kkv3bmMfOQuyBgMOEx6mu4qCg8Ey2hDE5FcAplFgss7uEgHSvltl3j3QhMJXtvG-bA10oK-7Ymv4YjeV0Sk2OU6vrXf3zUU-p2tqk0ISRzzQ&amp;__tn__=-R" xr:uid="{23071AF9-3127-4959-B29F-9AA5EBBD3D9B}"/>
    <hyperlink ref="I514" r:id="rId25" xr:uid="{111D3789-BE6A-449E-B580-EB1AC2384B72}"/>
    <hyperlink ref="I67" r:id="rId26" xr:uid="{77E9ADCD-71E8-48A9-99B8-52F2C9ECFB66}"/>
    <hyperlink ref="I73" r:id="rId27" display="https://www.facebook.com/events/255350388931462/?ref=3&amp;action_history=null&amp;__xts__%5B0%5D=68.ARB7kyx_PKHsYW1kdyJtglV_YHHtnuYgkASOr3eqMPuY_RwklYuUFxx9iXQ10jmfpF0A8RVc9F3h0MFNi0HOpHLyYy9SZ2OOeJBnND446jtbHaIDkWyzcgPGYj69Cjb9tNd1xq5Xymhcq4zOoagDofdA_jYx0QeFQ5OBecyaqQiQVrI3xdR2uExuXJIc94dqI_bgQXiWEIozZcDO8nq-mSXjFkTWiOARAapOnAZostoFHHxAFn7hJdvPA50dicBF5ZraN5EaHlO6jv8Kybhl2YzKpBlUkp8IP8NBy7NzdMENthAxbIc&amp;__tn__=-R" xr:uid="{AA0BB88F-77B3-495B-8ED6-31C3B2153E2F}"/>
    <hyperlink ref="I175" r:id="rId28" display="https://www.facebook.com/LuissBusiness/photos/a.792813657414731/3224871607542245/?type=3&amp;__xts__%5B0%5D=68.ARBZlvkfdriwS9-x4b_qnpyukQwR_IZf8gUmcpn8rz7gFEtoyRfPVSksqrwU6RhG_mPRjHkUtA-toVaB7GS5qhYwdKgm6FHxymwf4cvGImy7OUoL-NZIgxB1ZzudKVkTJyaFrVVIcOWezQxGL_dFwQvWu3a4hpODuM6N4IXR3L4r7B9SGf9JYEgMOLoUAFjnsOs2HbEf1DbrZEEhANFgU9AuKhMDL4YSEDsapYomPjYjNxcVnCTUEOpTWUe7tOE7bbqFfgH4hXd5tccUi05oRMX9j0v3Eupoc3oTsAwymriyMmx_H7cVNDamXLwwd2Mfr1zvyw581MnCH9dqfMqc5aT3_Q&amp;__tn__=-R" xr:uid="{7BA176D0-F2B6-4374-AFA5-549AB70D15BB}"/>
    <hyperlink ref="I186" r:id="rId29" xr:uid="{1B8928F2-E337-41F4-A485-C4F29EAEE3BD}"/>
    <hyperlink ref="I259" r:id="rId30" display="https://www.facebook.com/cuoaxte/videos/858030251339452/?__xts__%5B0%5D=68.ARCG0S5Cem2n369tdSyDjnuAzH3-wOZyTnDYJAdCybldl4kuICQQrahSPGovnO464XB3G-628_g9UA3R3yJ6fpSSKIIwOSs7Bi-bNCxNvCKscKP4MLLEnv9nAngEKuMKWdH-IzyBAKkPNrZN8vznE7LPgl-ME_mg-FT68bt1sn18iT_AUKuxyXqNhym9_kJ8ocrKNmrn9d_wjxqmnL9J-4hM5JktXRCJ3o9uwRi-Td2g_PRre3P6V3syhRdwC2qyYM0d1xYNfSEa_lksVI-kxtbhgdEdns-pHMyeJ3c7tWCaG6ONfRoXmFuyvNE9og7TEktgOhmtJfO0Cp7vnvsTaO0pmqJ9hA&amp;__tn__=-R" xr:uid="{2140D1D4-F18E-4489-ACA6-4AC6B74DACAC}"/>
    <hyperlink ref="I367" r:id="rId31" xr:uid="{3F1F57CB-B790-4487-955B-6B0732555E0A}"/>
    <hyperlink ref="I1070" r:id="rId32" xr:uid="{A17C4C0B-15D9-4D14-9B1D-D48201716F3F}"/>
    <hyperlink ref="I1395" r:id="rId33" xr:uid="{366A9469-5B35-445F-8EC0-97D395900223}"/>
    <hyperlink ref="I1037" r:id="rId34" xr:uid="{5F2A13E1-0D55-4D85-966E-8A75E7DA2F27}"/>
    <hyperlink ref="I260" r:id="rId35" display="https://www.facebook.com/cuoaxte/photos/a.217594611026/10157017705756027/?type=3&amp;__xts__%5B0%5D=68.ARBcRCdCE-NL0NLV7xkXlbLL8TTZukqd1N72pRK2HtyYp9XsIBAdpWGaz70OsO5XPld5m1ebrbpynBAkMVWJVCC-KfpaVO6ujcMDoquIpV6AxK_W9KQNXrWKNVsHCw_oIK3PKbQncY5w-t--blhLO8cQV2pnN9LiZnhCsx4tBpVuyuPH48fxL5EJNTAR-uEaO09-pJSWYPrAzXl9LqWWOSN2F-fNuL4H7k4WFbo5RlCTmr8LmdiNugchmjIMrXNq0BlVk36UqZAirInmJ8KI1F_NEGtpWFj5P0p7E8sHCAJay93BmBuv-2uKGZ_Id7WqlZAQkK1R8w39FfrxGA&amp;__tn__=-R" xr:uid="{B9C0724C-B0C6-49A0-955E-1FFDC2E61502}"/>
    <hyperlink ref="I269" r:id="rId36" xr:uid="{FE21213A-AF56-4BCA-8BC1-2956B0CB4E65}"/>
    <hyperlink ref="I428" r:id="rId37" xr:uid="{DE50A9EB-4552-4E9B-8AD8-B044843FE92F}"/>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Legenda </vt:lpstr>
      <vt:lpstr>Posts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dcterms:created xsi:type="dcterms:W3CDTF">2020-06-01T09:25:19Z</dcterms:created>
  <dcterms:modified xsi:type="dcterms:W3CDTF">2020-09-25T11:45:18Z</dcterms:modified>
</cp:coreProperties>
</file>